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farkas\Downloads\"/>
    </mc:Choice>
  </mc:AlternateContent>
  <xr:revisionPtr revIDLastSave="0" documentId="13_ncr:1_{4DC67E7E-6C06-4A53-8134-C208AE9AF3E7}" xr6:coauthVersionLast="47" xr6:coauthVersionMax="47" xr10:uidLastSave="{00000000-0000-0000-0000-000000000000}"/>
  <bookViews>
    <workbookView xWindow="-120" yWindow="-120" windowWidth="51840" windowHeight="19170" tabRatio="667" activeTab="2" xr2:uid="{00000000-000D-0000-FFFF-FFFF00000000}"/>
  </bookViews>
  <sheets>
    <sheet name="Chart NA - DSGE Raw Data" sheetId="1" r:id="rId1"/>
    <sheet name="Chart 2 - Real rate gaps" sheetId="11" r:id="rId2"/>
    <sheet name="Chart 3 - rstar" sheetId="12" r:id="rId3"/>
    <sheet name="2025Q2" sheetId="13" r:id="rId4"/>
    <sheet name="hist_ExAnteRealRate_wFG" sheetId="2" r:id="rId5"/>
    <sheet name="hist_RealNaturalRate_wFG" sheetId="3" r:id="rId6"/>
    <sheet name="hist_Forward5YearRealR_wFG" sheetId="5" r:id="rId7"/>
    <sheet name="hist_Forward5YearRNatR_wFG" sheetId="4" r:id="rId8"/>
    <sheet name="hist_ExAnteRealRate_woFG" sheetId="7" r:id="rId9"/>
    <sheet name="hist_RealNaturalRate_woFG" sheetId="8" r:id="rId10"/>
    <sheet name="hist_Forward5YearRealR_woFG" sheetId="10" r:id="rId11"/>
    <sheet name="hist_Forward5YearRNatR_woFG" sheetId="9" r:id="rId1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8" i="12"/>
  <c r="N167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3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110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106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110" i="11"/>
  <c r="N12" i="11"/>
  <c r="O12" i="11"/>
  <c r="P12" i="11"/>
  <c r="Q12" i="11"/>
  <c r="N13" i="11"/>
  <c r="O13" i="11"/>
  <c r="P13" i="11"/>
  <c r="Q13" i="11"/>
  <c r="N14" i="11"/>
  <c r="O14" i="11"/>
  <c r="P14" i="11"/>
  <c r="Q14" i="11"/>
  <c r="N15" i="11"/>
  <c r="O15" i="11"/>
  <c r="P15" i="11"/>
  <c r="Q15" i="11"/>
  <c r="N16" i="11"/>
  <c r="O16" i="11"/>
  <c r="P16" i="11"/>
  <c r="Q16" i="11"/>
  <c r="N17" i="11"/>
  <c r="O17" i="11"/>
  <c r="P17" i="11"/>
  <c r="Q17" i="11"/>
  <c r="N18" i="11"/>
  <c r="O18" i="11"/>
  <c r="P18" i="11"/>
  <c r="Q18" i="11"/>
  <c r="N19" i="11"/>
  <c r="O19" i="11"/>
  <c r="P19" i="11"/>
  <c r="Q19" i="11"/>
  <c r="N20" i="11"/>
  <c r="O20" i="11"/>
  <c r="P20" i="11"/>
  <c r="Q20" i="11"/>
  <c r="N21" i="11"/>
  <c r="O21" i="11"/>
  <c r="P21" i="11"/>
  <c r="Q21" i="11"/>
  <c r="N22" i="11"/>
  <c r="O22" i="11"/>
  <c r="P22" i="11"/>
  <c r="Q22" i="11"/>
  <c r="N23" i="11"/>
  <c r="O23" i="11"/>
  <c r="P23" i="11"/>
  <c r="Q23" i="11"/>
  <c r="N24" i="11"/>
  <c r="O24" i="11"/>
  <c r="P24" i="11"/>
  <c r="Q24" i="11"/>
  <c r="N25" i="11"/>
  <c r="O25" i="11"/>
  <c r="P25" i="11"/>
  <c r="Q25" i="11"/>
  <c r="N26" i="11"/>
  <c r="O26" i="11"/>
  <c r="P26" i="11"/>
  <c r="Q26" i="11"/>
  <c r="N27" i="11"/>
  <c r="O27" i="11"/>
  <c r="P27" i="11"/>
  <c r="Q27" i="11"/>
  <c r="N28" i="11"/>
  <c r="O28" i="11"/>
  <c r="P28" i="11"/>
  <c r="Q28" i="11"/>
  <c r="N29" i="11"/>
  <c r="O29" i="11"/>
  <c r="P29" i="11"/>
  <c r="Q29" i="11"/>
  <c r="N30" i="11"/>
  <c r="O30" i="11"/>
  <c r="P30" i="11"/>
  <c r="Q30" i="11"/>
  <c r="N31" i="11"/>
  <c r="O31" i="11"/>
  <c r="P31" i="11"/>
  <c r="Q31" i="11"/>
  <c r="N32" i="11"/>
  <c r="O32" i="11"/>
  <c r="P32" i="11"/>
  <c r="Q32" i="11"/>
  <c r="N33" i="11"/>
  <c r="O33" i="11"/>
  <c r="P33" i="11"/>
  <c r="Q33" i="11"/>
  <c r="N34" i="11"/>
  <c r="O34" i="11"/>
  <c r="P34" i="11"/>
  <c r="Q34" i="11"/>
  <c r="N35" i="11"/>
  <c r="O35" i="11"/>
  <c r="P35" i="11"/>
  <c r="Q35" i="11"/>
  <c r="N36" i="11"/>
  <c r="O36" i="11"/>
  <c r="P36" i="11"/>
  <c r="Q36" i="11"/>
  <c r="N37" i="11"/>
  <c r="O37" i="11"/>
  <c r="P37" i="11"/>
  <c r="Q37" i="11"/>
  <c r="N38" i="11"/>
  <c r="O38" i="11"/>
  <c r="P38" i="11"/>
  <c r="Q38" i="11"/>
  <c r="N39" i="11"/>
  <c r="O39" i="11"/>
  <c r="P39" i="11"/>
  <c r="Q39" i="11"/>
  <c r="N40" i="11"/>
  <c r="O40" i="11"/>
  <c r="P40" i="11"/>
  <c r="Q40" i="11"/>
  <c r="N41" i="11"/>
  <c r="O41" i="11"/>
  <c r="P41" i="11"/>
  <c r="Q41" i="11"/>
  <c r="N42" i="11"/>
  <c r="O42" i="11"/>
  <c r="P42" i="11"/>
  <c r="Q42" i="11"/>
  <c r="N43" i="11"/>
  <c r="O43" i="11"/>
  <c r="P43" i="11"/>
  <c r="Q43" i="11"/>
  <c r="N44" i="11"/>
  <c r="O44" i="11"/>
  <c r="P44" i="11"/>
  <c r="Q44" i="11"/>
  <c r="N45" i="11"/>
  <c r="O45" i="11"/>
  <c r="P45" i="11"/>
  <c r="Q45" i="11"/>
  <c r="N46" i="11"/>
  <c r="O46" i="11"/>
  <c r="P46" i="11"/>
  <c r="Q46" i="11"/>
  <c r="N47" i="11"/>
  <c r="O47" i="11"/>
  <c r="P47" i="11"/>
  <c r="Q47" i="11"/>
  <c r="N48" i="11"/>
  <c r="O48" i="11"/>
  <c r="P48" i="11"/>
  <c r="Q48" i="11"/>
  <c r="N49" i="11"/>
  <c r="O49" i="11"/>
  <c r="P49" i="11"/>
  <c r="Q49" i="11"/>
  <c r="N50" i="11"/>
  <c r="O50" i="11"/>
  <c r="P50" i="11"/>
  <c r="Q50" i="11"/>
  <c r="N51" i="11"/>
  <c r="O51" i="11"/>
  <c r="P51" i="11"/>
  <c r="Q51" i="11"/>
  <c r="N52" i="11"/>
  <c r="O52" i="11"/>
  <c r="P52" i="11"/>
  <c r="Q52" i="11"/>
  <c r="N53" i="11"/>
  <c r="O53" i="11"/>
  <c r="P53" i="11"/>
  <c r="Q53" i="11"/>
  <c r="N54" i="11"/>
  <c r="O54" i="11"/>
  <c r="P54" i="11"/>
  <c r="Q54" i="11"/>
  <c r="N55" i="11"/>
  <c r="O55" i="11"/>
  <c r="P55" i="11"/>
  <c r="Q55" i="11"/>
  <c r="N56" i="11"/>
  <c r="O56" i="11"/>
  <c r="P56" i="11"/>
  <c r="Q56" i="11"/>
  <c r="N57" i="11"/>
  <c r="O57" i="11"/>
  <c r="P57" i="11"/>
  <c r="Q57" i="11"/>
  <c r="N58" i="11"/>
  <c r="O58" i="11"/>
  <c r="P58" i="11"/>
  <c r="Q58" i="11"/>
  <c r="N59" i="11"/>
  <c r="O59" i="11"/>
  <c r="P59" i="11"/>
  <c r="Q59" i="11"/>
  <c r="N60" i="11"/>
  <c r="O60" i="11"/>
  <c r="P60" i="11"/>
  <c r="Q60" i="11"/>
  <c r="N61" i="11"/>
  <c r="O61" i="11"/>
  <c r="P61" i="11"/>
  <c r="Q61" i="11"/>
  <c r="N62" i="11"/>
  <c r="O62" i="11"/>
  <c r="P62" i="11"/>
  <c r="Q62" i="11"/>
  <c r="N63" i="11"/>
  <c r="O63" i="11"/>
  <c r="P63" i="11"/>
  <c r="Q63" i="11"/>
  <c r="N64" i="11"/>
  <c r="O64" i="11"/>
  <c r="P64" i="11"/>
  <c r="Q64" i="11"/>
  <c r="N65" i="11"/>
  <c r="O65" i="11"/>
  <c r="P65" i="11"/>
  <c r="Q65" i="11"/>
  <c r="N66" i="11"/>
  <c r="O66" i="11"/>
  <c r="P66" i="11"/>
  <c r="Q66" i="11"/>
  <c r="N67" i="11"/>
  <c r="O67" i="11"/>
  <c r="P67" i="11"/>
  <c r="Q67" i="11"/>
  <c r="N68" i="11"/>
  <c r="O68" i="11"/>
  <c r="P68" i="11"/>
  <c r="Q68" i="11"/>
  <c r="N69" i="11"/>
  <c r="O69" i="11"/>
  <c r="P69" i="11"/>
  <c r="Q69" i="11"/>
  <c r="N70" i="11"/>
  <c r="O70" i="11"/>
  <c r="P70" i="11"/>
  <c r="Q70" i="11"/>
  <c r="N71" i="11"/>
  <c r="O71" i="11"/>
  <c r="P71" i="11"/>
  <c r="Q71" i="11"/>
  <c r="N72" i="11"/>
  <c r="O72" i="11"/>
  <c r="P72" i="11"/>
  <c r="Q72" i="11"/>
  <c r="N73" i="11"/>
  <c r="O73" i="11"/>
  <c r="P73" i="11"/>
  <c r="Q73" i="11"/>
  <c r="N74" i="11"/>
  <c r="O74" i="11"/>
  <c r="P74" i="11"/>
  <c r="Q74" i="11"/>
  <c r="N75" i="11"/>
  <c r="O75" i="11"/>
  <c r="P75" i="11"/>
  <c r="Q75" i="11"/>
  <c r="N76" i="11"/>
  <c r="O76" i="11"/>
  <c r="P76" i="11"/>
  <c r="Q76" i="11"/>
  <c r="N77" i="11"/>
  <c r="O77" i="11"/>
  <c r="P77" i="11"/>
  <c r="Q77" i="11"/>
  <c r="N78" i="11"/>
  <c r="O78" i="11"/>
  <c r="P78" i="11"/>
  <c r="Q78" i="11"/>
  <c r="N79" i="11"/>
  <c r="O79" i="11"/>
  <c r="P79" i="11"/>
  <c r="Q79" i="11"/>
  <c r="N80" i="11"/>
  <c r="O80" i="11"/>
  <c r="P80" i="11"/>
  <c r="Q80" i="11"/>
  <c r="N81" i="11"/>
  <c r="O81" i="11"/>
  <c r="P81" i="11"/>
  <c r="Q81" i="11"/>
  <c r="N82" i="11"/>
  <c r="O82" i="11"/>
  <c r="P82" i="11"/>
  <c r="Q82" i="11"/>
  <c r="N83" i="11"/>
  <c r="O83" i="11"/>
  <c r="P83" i="11"/>
  <c r="Q83" i="11"/>
  <c r="N84" i="11"/>
  <c r="O84" i="11"/>
  <c r="P84" i="11"/>
  <c r="Q84" i="11"/>
  <c r="N85" i="11"/>
  <c r="O85" i="11"/>
  <c r="P85" i="11"/>
  <c r="Q85" i="11"/>
  <c r="N86" i="11"/>
  <c r="O86" i="11"/>
  <c r="P86" i="11"/>
  <c r="Q86" i="11"/>
  <c r="N87" i="11"/>
  <c r="O87" i="11"/>
  <c r="P87" i="11"/>
  <c r="Q87" i="11"/>
  <c r="N88" i="11"/>
  <c r="O88" i="11"/>
  <c r="P88" i="11"/>
  <c r="Q88" i="11"/>
  <c r="N89" i="11"/>
  <c r="O89" i="11"/>
  <c r="P89" i="11"/>
  <c r="Q89" i="11"/>
  <c r="N90" i="11"/>
  <c r="O90" i="11"/>
  <c r="P90" i="11"/>
  <c r="Q90" i="11"/>
  <c r="N91" i="11"/>
  <c r="O91" i="11"/>
  <c r="P91" i="11"/>
  <c r="Q91" i="11"/>
  <c r="N92" i="11"/>
  <c r="O92" i="11"/>
  <c r="P92" i="11"/>
  <c r="Q92" i="11"/>
  <c r="N93" i="11"/>
  <c r="O93" i="11"/>
  <c r="P93" i="11"/>
  <c r="Q93" i="11"/>
  <c r="N94" i="11"/>
  <c r="O94" i="11"/>
  <c r="P94" i="11"/>
  <c r="Q94" i="11"/>
  <c r="N95" i="11"/>
  <c r="O95" i="11"/>
  <c r="P95" i="11"/>
  <c r="Q95" i="11"/>
  <c r="N96" i="11"/>
  <c r="O96" i="11"/>
  <c r="P96" i="11"/>
  <c r="Q96" i="11"/>
  <c r="N97" i="11"/>
  <c r="O97" i="11"/>
  <c r="P97" i="11"/>
  <c r="Q97" i="11"/>
  <c r="N98" i="11"/>
  <c r="O98" i="11"/>
  <c r="P98" i="11"/>
  <c r="Q98" i="11"/>
  <c r="N99" i="11"/>
  <c r="O99" i="11"/>
  <c r="P99" i="11"/>
  <c r="Q99" i="11"/>
  <c r="N100" i="11"/>
  <c r="O100" i="11"/>
  <c r="P100" i="11"/>
  <c r="Q100" i="11"/>
  <c r="N101" i="11"/>
  <c r="O101" i="11"/>
  <c r="P101" i="11"/>
  <c r="Q101" i="11"/>
  <c r="N102" i="11"/>
  <c r="O102" i="11"/>
  <c r="P102" i="11"/>
  <c r="Q102" i="11"/>
  <c r="N103" i="11"/>
  <c r="O103" i="11"/>
  <c r="P103" i="11"/>
  <c r="Q103" i="11"/>
  <c r="N104" i="11"/>
  <c r="O104" i="11"/>
  <c r="P104" i="11"/>
  <c r="Q104" i="11"/>
  <c r="N105" i="11"/>
  <c r="O105" i="11"/>
  <c r="P105" i="11"/>
  <c r="Q105" i="11"/>
  <c r="N106" i="11"/>
  <c r="O106" i="11"/>
  <c r="P106" i="11"/>
  <c r="Q106" i="11"/>
  <c r="N107" i="11"/>
  <c r="O107" i="11"/>
  <c r="P107" i="11"/>
  <c r="Q107" i="11"/>
  <c r="N108" i="11"/>
  <c r="O108" i="11"/>
  <c r="P108" i="11"/>
  <c r="Q108" i="11"/>
  <c r="N109" i="11"/>
  <c r="O109" i="11"/>
  <c r="P109" i="11"/>
  <c r="Q109" i="11"/>
  <c r="N110" i="11"/>
  <c r="O110" i="11"/>
  <c r="P110" i="11"/>
  <c r="Q110" i="11"/>
  <c r="N111" i="11"/>
  <c r="O111" i="11"/>
  <c r="P111" i="11"/>
  <c r="Q111" i="11"/>
  <c r="N112" i="11"/>
  <c r="O112" i="11"/>
  <c r="P112" i="11"/>
  <c r="Q112" i="11"/>
  <c r="N113" i="11"/>
  <c r="O113" i="11"/>
  <c r="P113" i="11"/>
  <c r="Q113" i="11"/>
  <c r="N114" i="11"/>
  <c r="O114" i="11"/>
  <c r="P114" i="11"/>
  <c r="Q114" i="11"/>
  <c r="N115" i="11"/>
  <c r="O115" i="11"/>
  <c r="P115" i="11"/>
  <c r="Q115" i="11"/>
  <c r="N116" i="11"/>
  <c r="O116" i="11"/>
  <c r="P116" i="11"/>
  <c r="Q116" i="11"/>
  <c r="N117" i="11"/>
  <c r="O117" i="11"/>
  <c r="P117" i="11"/>
  <c r="Q117" i="11"/>
  <c r="N118" i="11"/>
  <c r="O118" i="11"/>
  <c r="P118" i="11"/>
  <c r="Q118" i="11"/>
  <c r="N119" i="11"/>
  <c r="O119" i="11"/>
  <c r="P119" i="11"/>
  <c r="Q119" i="11"/>
  <c r="N120" i="11"/>
  <c r="O120" i="11"/>
  <c r="P120" i="11"/>
  <c r="Q120" i="11"/>
  <c r="N121" i="11"/>
  <c r="O121" i="11"/>
  <c r="P121" i="11"/>
  <c r="Q121" i="11"/>
  <c r="N122" i="11"/>
  <c r="O122" i="11"/>
  <c r="P122" i="11"/>
  <c r="Q122" i="11"/>
  <c r="N123" i="11"/>
  <c r="O123" i="11"/>
  <c r="P123" i="11"/>
  <c r="Q123" i="11"/>
  <c r="N124" i="11"/>
  <c r="O124" i="11"/>
  <c r="P124" i="11"/>
  <c r="Q124" i="11"/>
  <c r="N125" i="11"/>
  <c r="O125" i="11"/>
  <c r="P125" i="11"/>
  <c r="Q125" i="11"/>
  <c r="N126" i="11"/>
  <c r="O126" i="11"/>
  <c r="P126" i="11"/>
  <c r="Q126" i="11"/>
  <c r="N127" i="11"/>
  <c r="O127" i="11"/>
  <c r="P127" i="11"/>
  <c r="Q127" i="11"/>
  <c r="N128" i="11"/>
  <c r="O128" i="11"/>
  <c r="P128" i="11"/>
  <c r="Q128" i="11"/>
  <c r="N129" i="11"/>
  <c r="O129" i="11"/>
  <c r="P129" i="11"/>
  <c r="Q129" i="11"/>
  <c r="N130" i="11"/>
  <c r="O130" i="11"/>
  <c r="P130" i="11"/>
  <c r="Q130" i="11"/>
  <c r="N131" i="11"/>
  <c r="O131" i="11"/>
  <c r="P131" i="11"/>
  <c r="Q131" i="11"/>
  <c r="N132" i="11"/>
  <c r="O132" i="11"/>
  <c r="P132" i="11"/>
  <c r="Q132" i="11"/>
  <c r="N133" i="11"/>
  <c r="O133" i="11"/>
  <c r="P133" i="11"/>
  <c r="Q133" i="11"/>
  <c r="N134" i="11"/>
  <c r="O134" i="11"/>
  <c r="P134" i="11"/>
  <c r="Q134" i="11"/>
  <c r="N135" i="11"/>
  <c r="O135" i="11"/>
  <c r="P135" i="11"/>
  <c r="Q135" i="11"/>
  <c r="N136" i="11"/>
  <c r="O136" i="11"/>
  <c r="P136" i="11"/>
  <c r="Q136" i="11"/>
  <c r="N137" i="11"/>
  <c r="O137" i="11"/>
  <c r="P137" i="11"/>
  <c r="Q137" i="11"/>
  <c r="N138" i="11"/>
  <c r="O138" i="11"/>
  <c r="P138" i="11"/>
  <c r="Q138" i="11"/>
  <c r="N139" i="11"/>
  <c r="O139" i="11"/>
  <c r="P139" i="11"/>
  <c r="Q139" i="11"/>
  <c r="N140" i="11"/>
  <c r="O140" i="11"/>
  <c r="P140" i="11"/>
  <c r="Q140" i="11"/>
  <c r="N141" i="11"/>
  <c r="O141" i="11"/>
  <c r="P141" i="11"/>
  <c r="Q141" i="11"/>
  <c r="N142" i="11"/>
  <c r="O142" i="11"/>
  <c r="P142" i="11"/>
  <c r="Q142" i="11"/>
  <c r="N143" i="11"/>
  <c r="O143" i="11"/>
  <c r="P143" i="11"/>
  <c r="Q143" i="11"/>
  <c r="N144" i="11"/>
  <c r="O144" i="11"/>
  <c r="P144" i="11"/>
  <c r="Q144" i="11"/>
  <c r="N145" i="11"/>
  <c r="O145" i="11"/>
  <c r="P145" i="11"/>
  <c r="Q145" i="11"/>
  <c r="N146" i="11"/>
  <c r="O146" i="11"/>
  <c r="P146" i="11"/>
  <c r="Q146" i="11"/>
  <c r="N147" i="11"/>
  <c r="O147" i="11"/>
  <c r="P147" i="11"/>
  <c r="Q147" i="11"/>
  <c r="N148" i="11"/>
  <c r="O148" i="11"/>
  <c r="P148" i="11"/>
  <c r="Q148" i="11"/>
  <c r="N149" i="11"/>
  <c r="O149" i="11"/>
  <c r="P149" i="11"/>
  <c r="Q149" i="11"/>
  <c r="N150" i="11"/>
  <c r="O150" i="11"/>
  <c r="P150" i="11"/>
  <c r="Q150" i="11"/>
  <c r="N151" i="11"/>
  <c r="O151" i="11"/>
  <c r="P151" i="11"/>
  <c r="Q151" i="11"/>
  <c r="N152" i="11"/>
  <c r="O152" i="11"/>
  <c r="P152" i="11"/>
  <c r="Q152" i="11"/>
  <c r="N153" i="11"/>
  <c r="O153" i="11"/>
  <c r="P153" i="11"/>
  <c r="Q153" i="11"/>
  <c r="N154" i="11"/>
  <c r="O154" i="11"/>
  <c r="P154" i="11"/>
  <c r="Q154" i="11"/>
  <c r="N155" i="11"/>
  <c r="O155" i="11"/>
  <c r="P155" i="11"/>
  <c r="Q155" i="11"/>
  <c r="N156" i="11"/>
  <c r="O156" i="11"/>
  <c r="P156" i="11"/>
  <c r="Q156" i="11"/>
  <c r="N157" i="11"/>
  <c r="O157" i="11"/>
  <c r="P157" i="11"/>
  <c r="Q157" i="11"/>
  <c r="N158" i="11"/>
  <c r="O158" i="11"/>
  <c r="P158" i="11"/>
  <c r="Q158" i="11"/>
  <c r="N159" i="11"/>
  <c r="O159" i="11"/>
  <c r="P159" i="11"/>
  <c r="Q159" i="11"/>
  <c r="N160" i="11"/>
  <c r="O160" i="11"/>
  <c r="P160" i="11"/>
  <c r="Q160" i="11"/>
  <c r="N161" i="11"/>
  <c r="O161" i="11"/>
  <c r="P161" i="11"/>
  <c r="Q161" i="11"/>
  <c r="N162" i="11"/>
  <c r="O162" i="11"/>
  <c r="P162" i="11"/>
  <c r="Q162" i="11"/>
  <c r="N163" i="11"/>
  <c r="O163" i="11"/>
  <c r="P163" i="11"/>
  <c r="Q163" i="11"/>
  <c r="N164" i="11"/>
  <c r="O164" i="11"/>
  <c r="P164" i="11"/>
  <c r="Q164" i="11"/>
  <c r="N165" i="11"/>
  <c r="O165" i="11"/>
  <c r="P165" i="11"/>
  <c r="Q165" i="11"/>
  <c r="N166" i="11"/>
  <c r="O166" i="11"/>
  <c r="P166" i="11"/>
  <c r="Q166" i="11"/>
  <c r="O167" i="11"/>
  <c r="P167" i="11"/>
  <c r="Q167" i="11"/>
  <c r="N168" i="11"/>
  <c r="O168" i="11"/>
  <c r="P168" i="11"/>
  <c r="Q168" i="11"/>
  <c r="N169" i="11"/>
  <c r="O169" i="11"/>
  <c r="P169" i="11"/>
  <c r="Q169" i="11"/>
  <c r="N170" i="11"/>
  <c r="O170" i="11"/>
  <c r="P170" i="11"/>
  <c r="Q170" i="11"/>
  <c r="N171" i="11"/>
  <c r="O171" i="11"/>
  <c r="P171" i="11"/>
  <c r="Q171" i="11"/>
  <c r="N172" i="11"/>
  <c r="O172" i="11"/>
  <c r="P172" i="11"/>
  <c r="Q172" i="11"/>
  <c r="N173" i="11"/>
  <c r="O173" i="11"/>
  <c r="P173" i="11"/>
  <c r="Q173" i="11"/>
  <c r="N174" i="11"/>
  <c r="O174" i="11"/>
  <c r="P174" i="11"/>
  <c r="Q174" i="11"/>
  <c r="N175" i="11"/>
  <c r="O175" i="11"/>
  <c r="P175" i="11"/>
  <c r="Q175" i="11"/>
  <c r="N176" i="11"/>
  <c r="O176" i="11"/>
  <c r="P176" i="11"/>
  <c r="Q176" i="11"/>
  <c r="N177" i="11"/>
  <c r="O177" i="11"/>
  <c r="P177" i="11"/>
  <c r="Q177" i="11"/>
  <c r="N178" i="11"/>
  <c r="O178" i="11"/>
  <c r="P178" i="11"/>
  <c r="Q178" i="11"/>
  <c r="N179" i="11"/>
  <c r="O179" i="11"/>
  <c r="P179" i="11"/>
  <c r="Q179" i="11"/>
  <c r="N180" i="11"/>
  <c r="O180" i="11"/>
  <c r="P180" i="11"/>
  <c r="Q180" i="11"/>
  <c r="N181" i="11"/>
  <c r="O181" i="11"/>
  <c r="P181" i="11"/>
  <c r="Q181" i="11"/>
  <c r="N182" i="11"/>
  <c r="O182" i="11"/>
  <c r="P182" i="11"/>
  <c r="Q182" i="11"/>
  <c r="N183" i="11"/>
  <c r="O183" i="11"/>
  <c r="P183" i="11"/>
  <c r="Q183" i="11"/>
  <c r="N184" i="11"/>
  <c r="O184" i="11"/>
  <c r="P184" i="11"/>
  <c r="Q184" i="11"/>
  <c r="N185" i="11"/>
  <c r="O185" i="11"/>
  <c r="P185" i="11"/>
  <c r="Q185" i="11"/>
  <c r="N186" i="11"/>
  <c r="O186" i="11"/>
  <c r="P186" i="11"/>
  <c r="Q186" i="11"/>
  <c r="N187" i="11"/>
  <c r="O187" i="11"/>
  <c r="P187" i="11"/>
  <c r="Q187" i="11"/>
  <c r="N188" i="11"/>
  <c r="O188" i="11"/>
  <c r="P188" i="11"/>
  <c r="Q188" i="11"/>
  <c r="N189" i="11"/>
  <c r="O189" i="11"/>
  <c r="P189" i="11"/>
  <c r="Q189" i="11"/>
  <c r="N190" i="11"/>
  <c r="O190" i="11"/>
  <c r="P190" i="11"/>
  <c r="Q190" i="11"/>
  <c r="N191" i="11"/>
  <c r="O191" i="11"/>
  <c r="P191" i="11"/>
  <c r="Q191" i="11"/>
  <c r="N192" i="11"/>
  <c r="O192" i="11"/>
  <c r="P192" i="11"/>
  <c r="Q192" i="11"/>
  <c r="N193" i="11"/>
  <c r="O193" i="11"/>
  <c r="P193" i="11"/>
  <c r="Q193" i="11"/>
  <c r="N194" i="11"/>
  <c r="O194" i="11"/>
  <c r="P194" i="11"/>
  <c r="Q194" i="11"/>
  <c r="N195" i="11"/>
  <c r="O195" i="11"/>
  <c r="P195" i="11"/>
  <c r="Q195" i="11"/>
  <c r="N196" i="11"/>
  <c r="O196" i="11"/>
  <c r="P196" i="11"/>
  <c r="Q196" i="11"/>
  <c r="N197" i="11"/>
  <c r="O197" i="11"/>
  <c r="P197" i="11"/>
  <c r="Q197" i="11"/>
  <c r="N198" i="11"/>
  <c r="O198" i="11"/>
  <c r="P198" i="11"/>
  <c r="Q198" i="11"/>
  <c r="N199" i="11"/>
  <c r="O199" i="11"/>
  <c r="P199" i="11"/>
  <c r="Q199" i="11"/>
  <c r="N200" i="11"/>
  <c r="O200" i="11"/>
  <c r="P200" i="11"/>
  <c r="Q200" i="11"/>
  <c r="N201" i="11"/>
  <c r="O201" i="11"/>
  <c r="P201" i="11"/>
  <c r="Q201" i="11"/>
  <c r="N202" i="11"/>
  <c r="O202" i="11"/>
  <c r="P202" i="11"/>
  <c r="Q202" i="11"/>
  <c r="N203" i="11"/>
  <c r="O203" i="11"/>
  <c r="P203" i="11"/>
  <c r="Q203" i="11"/>
  <c r="N204" i="11"/>
  <c r="O204" i="11"/>
  <c r="P204" i="11"/>
  <c r="Q204" i="11"/>
  <c r="N205" i="11"/>
  <c r="O205" i="11"/>
  <c r="P205" i="11"/>
  <c r="Q205" i="11"/>
  <c r="N206" i="11"/>
  <c r="O206" i="11"/>
  <c r="P206" i="11"/>
  <c r="Q206" i="11"/>
  <c r="N207" i="11"/>
  <c r="O207" i="11"/>
  <c r="P207" i="11"/>
  <c r="Q207" i="11"/>
  <c r="N208" i="11"/>
  <c r="O208" i="11"/>
  <c r="P208" i="11"/>
  <c r="Q208" i="11"/>
  <c r="N209" i="11"/>
  <c r="O209" i="11"/>
  <c r="P209" i="11"/>
  <c r="Q209" i="11"/>
  <c r="N210" i="11"/>
  <c r="O210" i="11"/>
  <c r="P210" i="11"/>
  <c r="Q210" i="11"/>
  <c r="N211" i="11"/>
  <c r="O211" i="11"/>
  <c r="P211" i="11"/>
  <c r="Q211" i="11"/>
  <c r="N212" i="11"/>
  <c r="O212" i="11"/>
  <c r="P212" i="11"/>
  <c r="Q212" i="11"/>
  <c r="N213" i="11"/>
  <c r="O213" i="11"/>
  <c r="P213" i="11"/>
  <c r="Q213" i="11"/>
  <c r="N214" i="11"/>
  <c r="O214" i="11"/>
  <c r="P214" i="11"/>
  <c r="Q214" i="11"/>
  <c r="N215" i="11"/>
  <c r="O215" i="11"/>
  <c r="P215" i="11"/>
  <c r="Q215" i="11"/>
  <c r="N216" i="11"/>
  <c r="O216" i="11"/>
  <c r="P216" i="11"/>
  <c r="Q216" i="11"/>
  <c r="N217" i="11"/>
  <c r="O217" i="11"/>
  <c r="P217" i="11"/>
  <c r="Q217" i="11"/>
  <c r="N218" i="11"/>
  <c r="O218" i="11"/>
  <c r="P218" i="11"/>
  <c r="Q218" i="11"/>
  <c r="N219" i="11"/>
  <c r="O219" i="11"/>
  <c r="P219" i="11"/>
  <c r="Q219" i="11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5" i="12"/>
  <c r="C205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C9" i="12"/>
  <c r="B9" i="12"/>
  <c r="Q11" i="11"/>
  <c r="P11" i="11"/>
  <c r="O11" i="11"/>
  <c r="N11" i="11"/>
</calcChain>
</file>

<file path=xl/sharedStrings.xml><?xml version="1.0" encoding="utf-8"?>
<sst xmlns="http://schemas.openxmlformats.org/spreadsheetml/2006/main" count="373" uniqueCount="157">
  <si>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</si>
  <si>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</si>
  <si>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</si>
  <si>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</si>
  <si>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</si>
  <si>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</si>
  <si>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</si>
  <si>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</si>
  <si>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</si>
  <si>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</si>
  <si>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</si>
  <si>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</si>
  <si>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</si>
  <si>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</si>
  <si>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PCECTPI (yoy growth rate inflation) - source:https://fred.stlouisfed.org/series/PCECTPI</t>
  </si>
  <si>
    <t>GDP percent change yoy</t>
  </si>
  <si>
    <t>GDP (yoy, apr)</t>
  </si>
  <si>
    <t>Inflation (yoy, apr)</t>
  </si>
  <si>
    <t>Policy rate (quarterly average,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</si>
  <si>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</si>
  <si>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</si>
  <si>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</si>
  <si>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</si>
  <si>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</si>
  <si>
    <t>TIME PERIOD</t>
  </si>
  <si>
    <t>HICP - Overall index (ICP.M.U2.N.000000.4.ANR) - Modified value (Quarterly)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</si>
  <si>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</si>
  <si>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</si>
  <si>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</si>
  <si>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</si>
  <si>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</si>
  <si>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</si>
  <si>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</si>
  <si>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</si>
  <si>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</si>
  <si>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</si>
  <si>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</si>
  <si>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</si>
  <si>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</si>
  <si>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</si>
  <si>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</si>
  <si>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</si>
  <si>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</si>
  <si>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</si>
  <si>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</si>
  <si>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</si>
  <si>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</si>
  <si>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</si>
  <si>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</si>
  <si>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</si>
  <si>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</si>
  <si>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</si>
  <si>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</si>
  <si>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</si>
  <si>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</si>
  <si>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</si>
  <si>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</si>
  <si>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</si>
  <si>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</si>
  <si>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</si>
  <si>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</si>
  <si>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</si>
  <si>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</si>
  <si>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</si>
  <si>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</si>
  <si>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</si>
  <si>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</si>
  <si>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</si>
  <si>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</si>
  <si>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</si>
  <si>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</si>
  <si>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</si>
  <si>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</si>
  <si>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</si>
  <si>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</si>
  <si>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</si>
  <si>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</si>
  <si>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</si>
  <si>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</si>
  <si>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</si>
  <si>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</si>
  <si>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</si>
  <si>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</si>
  <si>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</si>
  <si>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</si>
  <si>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</si>
  <si>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</si>
  <si>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</si>
  <si>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</si>
  <si>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</si>
  <si>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</si>
  <si>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</si>
  <si>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</si>
  <si>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</si>
  <si>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</si>
  <si>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</si>
  <si>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</si>
  <si>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</si>
  <si>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</si>
  <si>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</si>
  <si>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</si>
  <si>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</si>
  <si>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</si>
  <si>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</si>
  <si>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</si>
  <si>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</si>
  <si>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</si>
  <si>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</si>
  <si>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</si>
  <si>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</si>
  <si>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</si>
  <si>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</si>
  <si>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</si>
  <si>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</si>
  <si>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</si>
  <si>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</si>
  <si>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</si>
  <si>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</si>
  <si>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</si>
  <si>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</si>
  <si>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</si>
  <si>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</si>
  <si>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</si>
  <si>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</si>
  <si>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</si>
  <si>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</si>
  <si>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</si>
  <si>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</si>
  <si>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</si>
  <si>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</si>
  <si>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</si>
  <si>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</si>
  <si>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</si>
  <si>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</si>
  <si>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</si>
  <si>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</si>
  <si>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</si>
  <si>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</si>
  <si>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</si>
  <si>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</si>
  <si>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</si>
  <si>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Gross domestic product at market prices (MNA.Q.Y.I9.W2.S1.S1.B.B1GQ._Z._Z._Z.EUR.LR.N) - Modified value (Year-to-year %-change)</t>
  </si>
  <si>
    <t xml:space="preserve">This spreadsheet contains updated estimates of the model described in "Measuring the Natural Rate of Interest after COVID-19," </t>
  </si>
  <si>
    <r>
      <t xml:space="preserve">by Kathryn Holston, Thomas Laubach, and John C. Williams, </t>
    </r>
    <r>
      <rPr>
        <i/>
        <sz val="11"/>
        <color theme="1"/>
        <rFont val="Calibri"/>
        <family val="2"/>
        <scheme val="minor"/>
      </rPr>
      <t>Federal Reserve Bank of New York Staff Reports</t>
    </r>
    <r>
      <rPr>
        <sz val="11"/>
        <color theme="1"/>
        <rFont val="Calibri"/>
        <family val="2"/>
        <scheme val="minor"/>
      </rPr>
      <t>, no. 1063, June 2023</t>
    </r>
    <r>
      <rPr>
        <i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  </t>
    </r>
  </si>
  <si>
    <t>Final data point: 2025Q2</t>
  </si>
  <si>
    <t>All estimates are one-sided</t>
  </si>
  <si>
    <t>Trend Growth (g), Annualized</t>
  </si>
  <si>
    <t>Other Determinants (z)</t>
  </si>
  <si>
    <t>Natural Rate (r*)</t>
  </si>
  <si>
    <t>Output Gap</t>
  </si>
  <si>
    <t>US</t>
  </si>
  <si>
    <t>Canada</t>
  </si>
  <si>
    <t>Euro Area</t>
  </si>
  <si>
    <t>NA</t>
  </si>
  <si>
    <t>DSGE r* (with FG)</t>
  </si>
  <si>
    <t>DSGE r* (without FG)</t>
  </si>
  <si>
    <t>HLW 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</si>
</sst>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/>
    <xf numFmtId="0" fontId="0" fillId="0" borderId="0" xfId="15" applyFont="1" applyFill="1" applyBorder="1" applyAlignment="1"/>
    <xf numFmtId="0" fontId="0" fillId="8" borderId="0" xfId="15" applyFont="1" applyBorder="1" applyAlignment="1"/>
    <xf numFmtId="0" fontId="16" fillId="8" borderId="0" xfId="15" applyFont="1" applyBorder="1" applyAlignment="1"/>
    <xf numFmtId="0" fontId="0" fillId="0" borderId="11" xfId="0" applyBorder="1" applyAlignment="1">
      <alignment horizontal="center"/>
    </xf>
    <xf numFmtId="14" fontId="0" fillId="0" borderId="12" xfId="0" applyNumberFormat="1" applyBorder="1"/>
    <xf numFmtId="14" fontId="0" fillId="0" borderId="13" xfId="0" applyNumberFormat="1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16" fillId="0" borderId="0" xfId="0" applyFont="1"/>
    <xf numFmtId="14" fontId="0" fillId="8" borderId="12" xfId="15" applyNumberFormat="1" applyFont="1" applyBorder="1" applyAlignment="1"/>
    <xf numFmtId="14" fontId="0" fillId="8" borderId="10" xfId="15" applyNumberFormat="1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gaps'!$H$2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gaps'!$H$3:$H$262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gaps'!$H$2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gaps'!$H$3:$H$262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gaps'!$K$2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gaps'!$K$3:$K$262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gaps'!$I$2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gaps'!$I$3:$I$262</c:f>
              <c:numCache>
                <c:formatCode>General</c:formatCode>
                <c:ptCount val="26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81">
                  <c:v>4</c:v>
                </c:pt>
                <c:pt idx="82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66">
                  <c:v>4</c:v>
                </c:pt>
                <c:pt idx="167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B-4563-BA39-B26B6EA9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gaps'!$K$2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gaps'!$K$3:$K$220</c:f>
              <c:numCache>
                <c:formatCode>General</c:formatCode>
                <c:ptCount val="218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B-4563-BA39-B26B6EA918CA}"/>
            </c:ext>
          </c:extLst>
        </c:ser>
        <c:ser>
          <c:idx val="1"/>
          <c:order val="1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B-4563-BA39-B26B6EA918CA}"/>
            </c:ext>
          </c:extLst>
        </c:ser>
        <c:ser>
          <c:idx val="2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gaps'!$M$3:$M$220</c:f>
              <c:numCache>
                <c:formatCode>General</c:formatCode>
                <c:ptCount val="218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B-4563-BA39-B26B6EA9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2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gaps'!$I$2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gaps'!$I$3:$I$262</c:f>
              <c:numCache>
                <c:formatCode>General</c:formatCode>
                <c:ptCount val="26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81">
                  <c:v>4</c:v>
                </c:pt>
                <c:pt idx="82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66">
                  <c:v>4</c:v>
                </c:pt>
                <c:pt idx="167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5-42B9-AB3E-43E89748FF79}"/>
            </c:ext>
          </c:extLst>
        </c:ser>
        <c:ser>
          <c:idx val="3"/>
          <c:order val="5"/>
          <c:tx>
            <c:strRef>
              <c:f>'Chart 2 - Real rate gaps'!$J$2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19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C0D5-42B9-AB3E-43E89748FF79}"/>
              </c:ext>
            </c:extLst>
          </c:dPt>
          <c:val>
            <c:numRef>
              <c:f>'Chart 2 - Real rate gaps'!$J$3:$J$262</c:f>
              <c:numCache>
                <c:formatCode>General</c:formatCode>
                <c:ptCount val="260"/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81">
                  <c:v>-1</c:v>
                </c:pt>
                <c:pt idx="82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66">
                  <c:v>-1</c:v>
                </c:pt>
                <c:pt idx="167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5-42B9-AB3E-43E89748FF79}"/>
            </c:ext>
          </c:extLst>
        </c:ser>
        <c:ser>
          <c:idx val="2"/>
          <c:order val="2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D5-42B9-AB3E-43E89748FF79}"/>
              </c:ext>
            </c:extLst>
          </c:dPt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5-42B9-AB3E-43E89748FF79}"/>
            </c:ext>
          </c:extLst>
        </c:ser>
        <c:ser>
          <c:idx val="4"/>
          <c:order val="4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ax val="45474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8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7-4486-910B-DCFF152B3FAC}"/>
            </c:ext>
          </c:extLst>
        </c:ser>
        <c:ser>
          <c:idx val="2"/>
          <c:order val="1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07-4486-910B-DCFF152B3FAC}"/>
              </c:ext>
            </c:extLst>
          </c:dPt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7-4486-910B-DCFF152B3FAC}"/>
            </c:ext>
          </c:extLst>
        </c:ser>
        <c:ser>
          <c:idx val="0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6-4976-95AF-500B35B7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7792"/>
        <c:axId val="1774539152"/>
      </c:lineChart>
      <c:dateAx>
        <c:axId val="1774547792"/>
        <c:scaling>
          <c:orientation val="minMax"/>
          <c:max val="45474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EA Natural Rate of Interest (r*) with and without Forward Guidance, 1999–2024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7">
                  <c:v>3.14761880805034</c:v>
                </c:pt>
                <c:pt idx="8">
                  <c:v>3.5682680471886199</c:v>
                </c:pt>
                <c:pt idx="9">
                  <c:v>4.1189410071419204</c:v>
                </c:pt>
                <c:pt idx="10">
                  <c:v>4.1264489394585304</c:v>
                </c:pt>
                <c:pt idx="11">
                  <c:v>4.9982210531085398</c:v>
                </c:pt>
                <c:pt idx="12">
                  <c:v>5.6544468588395302</c:v>
                </c:pt>
                <c:pt idx="13">
                  <c:v>6.2505009827671802</c:v>
                </c:pt>
                <c:pt idx="14">
                  <c:v>6.1698592693812904</c:v>
                </c:pt>
                <c:pt idx="15">
                  <c:v>6.6736939093281897</c:v>
                </c:pt>
                <c:pt idx="16">
                  <c:v>6.4995516473080599</c:v>
                </c:pt>
                <c:pt idx="17">
                  <c:v>6.0196359963466604</c:v>
                </c:pt>
                <c:pt idx="18">
                  <c:v>5.18747815156539</c:v>
                </c:pt>
                <c:pt idx="19">
                  <c:v>4.8131498682088099</c:v>
                </c:pt>
                <c:pt idx="20">
                  <c:v>4.58813951631255</c:v>
                </c:pt>
                <c:pt idx="21">
                  <c:v>4.7655493256328203</c:v>
                </c:pt>
                <c:pt idx="22">
                  <c:v>5.0725819098786902</c:v>
                </c:pt>
                <c:pt idx="23">
                  <c:v>5.4649777152978798</c:v>
                </c:pt>
                <c:pt idx="24">
                  <c:v>5.8796603604701696</c:v>
                </c:pt>
                <c:pt idx="25">
                  <c:v>6.0006740249469397</c:v>
                </c:pt>
                <c:pt idx="26">
                  <c:v>6.2182062054461102</c:v>
                </c:pt>
                <c:pt idx="27">
                  <c:v>6.05255634338502</c:v>
                </c:pt>
                <c:pt idx="28">
                  <c:v>5.9670209203595697</c:v>
                </c:pt>
                <c:pt idx="29">
                  <c:v>5.9355112765988203</c:v>
                </c:pt>
                <c:pt idx="30">
                  <c:v>5.33125058730859</c:v>
                </c:pt>
                <c:pt idx="31">
                  <c:v>5.4170139056844802</c:v>
                </c:pt>
                <c:pt idx="32">
                  <c:v>6.0002271862956897</c:v>
                </c:pt>
                <c:pt idx="33">
                  <c:v>6.0942033251406196</c:v>
                </c:pt>
                <c:pt idx="34">
                  <c:v>5.6427043351332298</c:v>
                </c:pt>
                <c:pt idx="35">
                  <c:v>6.4903916103643002</c:v>
                </c:pt>
                <c:pt idx="36">
                  <c:v>6.9319978445055197</c:v>
                </c:pt>
                <c:pt idx="37">
                  <c:v>8.0038502285682593</c:v>
                </c:pt>
                <c:pt idx="38">
                  <c:v>8.1689235624585397</c:v>
                </c:pt>
                <c:pt idx="39">
                  <c:v>8.0853391509109098</c:v>
                </c:pt>
                <c:pt idx="40">
                  <c:v>7.9493460767137201</c:v>
                </c:pt>
                <c:pt idx="41">
                  <c:v>8.3395535397320906</c:v>
                </c:pt>
                <c:pt idx="42">
                  <c:v>8.6113735352428904</c:v>
                </c:pt>
                <c:pt idx="43">
                  <c:v>9.6981124671936794</c:v>
                </c:pt>
                <c:pt idx="44">
                  <c:v>10.003199830853401</c:v>
                </c:pt>
                <c:pt idx="45">
                  <c:v>9.7371405196880794</c:v>
                </c:pt>
                <c:pt idx="46">
                  <c:v>9.0139496342245593</c:v>
                </c:pt>
                <c:pt idx="47">
                  <c:v>8.9158665936907209</c:v>
                </c:pt>
                <c:pt idx="48">
                  <c:v>8.43259704954081</c:v>
                </c:pt>
                <c:pt idx="49">
                  <c:v>8.1490110936523497</c:v>
                </c:pt>
                <c:pt idx="50">
                  <c:v>7.5699170057885103</c:v>
                </c:pt>
                <c:pt idx="51">
                  <c:v>7.6459315663953804</c:v>
                </c:pt>
                <c:pt idx="52">
                  <c:v>7.6961798812797904</c:v>
                </c:pt>
                <c:pt idx="53">
                  <c:v>7.8278728826340398</c:v>
                </c:pt>
                <c:pt idx="54">
                  <c:v>7.42761664473504</c:v>
                </c:pt>
                <c:pt idx="55">
                  <c:v>7.0132301565481701</c:v>
                </c:pt>
                <c:pt idx="56">
                  <c:v>6.7211455030803702</c:v>
                </c:pt>
                <c:pt idx="57">
                  <c:v>6.5696742466551097</c:v>
                </c:pt>
                <c:pt idx="58">
                  <c:v>6.4985685320918298</c:v>
                </c:pt>
                <c:pt idx="59">
                  <c:v>6.3354129190929198</c:v>
                </c:pt>
                <c:pt idx="60">
                  <c:v>6.0431981852612999</c:v>
                </c:pt>
                <c:pt idx="61">
                  <c:v>5.6262743250811997</c:v>
                </c:pt>
                <c:pt idx="62">
                  <c:v>5.4414067022429098</c:v>
                </c:pt>
                <c:pt idx="63">
                  <c:v>4.9792849499795402</c:v>
                </c:pt>
                <c:pt idx="64">
                  <c:v>4.7803609088797199</c:v>
                </c:pt>
                <c:pt idx="65">
                  <c:v>4.9742273237608101</c:v>
                </c:pt>
                <c:pt idx="66">
                  <c:v>5.0093012132205397</c:v>
                </c:pt>
                <c:pt idx="67">
                  <c:v>5.3305459363709797</c:v>
                </c:pt>
                <c:pt idx="68">
                  <c:v>5.4548648024592001</c:v>
                </c:pt>
                <c:pt idx="69">
                  <c:v>5.3806170047855701</c:v>
                </c:pt>
                <c:pt idx="70">
                  <c:v>4.6628297983706597</c:v>
                </c:pt>
                <c:pt idx="71">
                  <c:v>4.6533613662333604</c:v>
                </c:pt>
                <c:pt idx="72">
                  <c:v>5.1300544400344199</c:v>
                </c:pt>
                <c:pt idx="73">
                  <c:v>5.15100041495878</c:v>
                </c:pt>
                <c:pt idx="74">
                  <c:v>5.70356423516865</c:v>
                </c:pt>
                <c:pt idx="75">
                  <c:v>5.8612491505009903</c:v>
                </c:pt>
                <c:pt idx="76">
                  <c:v>6.1005107672609302</c:v>
                </c:pt>
                <c:pt idx="77">
                  <c:v>6.4055285741853698</c:v>
                </c:pt>
                <c:pt idx="78">
                  <c:v>6.5599055946105</c:v>
                </c:pt>
                <c:pt idx="79">
                  <c:v>6.3855614772294897</c:v>
                </c:pt>
                <c:pt idx="80">
                  <c:v>6.5094118512843</c:v>
                </c:pt>
                <c:pt idx="81">
                  <c:v>6.8030956791226602</c:v>
                </c:pt>
                <c:pt idx="82">
                  <c:v>6.6468878848021902</c:v>
                </c:pt>
                <c:pt idx="83">
                  <c:v>6.4111636852635501</c:v>
                </c:pt>
                <c:pt idx="84">
                  <c:v>6.3959752776977696</c:v>
                </c:pt>
                <c:pt idx="85">
                  <c:v>6.5745090638937604</c:v>
                </c:pt>
                <c:pt idx="86">
                  <c:v>6.60279172037826</c:v>
                </c:pt>
                <c:pt idx="87">
                  <c:v>6.6747615286384603</c:v>
                </c:pt>
                <c:pt idx="88">
                  <c:v>7.1838866621569801</c:v>
                </c:pt>
                <c:pt idx="89">
                  <c:v>7.0191192619864804</c:v>
                </c:pt>
                <c:pt idx="90">
                  <c:v>6.1209265229102501</c:v>
                </c:pt>
                <c:pt idx="91">
                  <c:v>5.4699530271660803</c:v>
                </c:pt>
                <c:pt idx="92">
                  <c:v>4.8597569097836901</c:v>
                </c:pt>
                <c:pt idx="93">
                  <c:v>4.4170137358675801</c:v>
                </c:pt>
                <c:pt idx="94">
                  <c:v>4.0537471207668698</c:v>
                </c:pt>
                <c:pt idx="95">
                  <c:v>3.9502121180571002</c:v>
                </c:pt>
                <c:pt idx="96">
                  <c:v>4.0736471947814401</c:v>
                </c:pt>
                <c:pt idx="97">
                  <c:v>4.0208041254810096</c:v>
                </c:pt>
                <c:pt idx="98">
                  <c:v>4.3688770645768003</c:v>
                </c:pt>
                <c:pt idx="99">
                  <c:v>4.4094416684370303</c:v>
                </c:pt>
                <c:pt idx="100">
                  <c:v>3.9375869970623998</c:v>
                </c:pt>
                <c:pt idx="101">
                  <c:v>3.7881011617705398</c:v>
                </c:pt>
                <c:pt idx="102">
                  <c:v>3.4891551437909998</c:v>
                </c:pt>
                <c:pt idx="103">
                  <c:v>3.0813410058597901</c:v>
                </c:pt>
                <c:pt idx="104">
                  <c:v>3.1090862045263199</c:v>
                </c:pt>
                <c:pt idx="105">
                  <c:v>2.8250364517966302</c:v>
                </c:pt>
                <c:pt idx="106">
                  <c:v>2.8231934156006302</c:v>
                </c:pt>
                <c:pt idx="107">
                  <c:v>2.66557974958805</c:v>
                </c:pt>
                <c:pt idx="108">
                  <c:v>2.6107937285526899</c:v>
                </c:pt>
                <c:pt idx="109">
                  <c:v>2.5667840402893001</c:v>
                </c:pt>
                <c:pt idx="110">
                  <c:v>2.3441763250965399</c:v>
                </c:pt>
                <c:pt idx="111">
                  <c:v>2.2567052658531801</c:v>
                </c:pt>
                <c:pt idx="112">
                  <c:v>2.1173832007203401</c:v>
                </c:pt>
                <c:pt idx="113">
                  <c:v>1.7648260077331099</c:v>
                </c:pt>
                <c:pt idx="114">
                  <c:v>1.52357566748589</c:v>
                </c:pt>
                <c:pt idx="115">
                  <c:v>1.5593003757485999</c:v>
                </c:pt>
                <c:pt idx="116">
                  <c:v>1.78804946443474</c:v>
                </c:pt>
                <c:pt idx="117">
                  <c:v>2.0514160976529001</c:v>
                </c:pt>
                <c:pt idx="118">
                  <c:v>2.1811393028488699</c:v>
                </c:pt>
                <c:pt idx="119">
                  <c:v>2.47444256532411</c:v>
                </c:pt>
                <c:pt idx="120">
                  <c:v>2.57550207767293</c:v>
                </c:pt>
                <c:pt idx="121">
                  <c:v>2.6006161323777599</c:v>
                </c:pt>
                <c:pt idx="122">
                  <c:v>2.4392259041163902</c:v>
                </c:pt>
                <c:pt idx="123">
                  <c:v>2.4041117391956801</c:v>
                </c:pt>
                <c:pt idx="124">
                  <c:v>2.1344723634654801</c:v>
                </c:pt>
                <c:pt idx="125">
                  <c:v>1.6026891604086799</c:v>
                </c:pt>
                <c:pt idx="126">
                  <c:v>1.5831762426687099</c:v>
                </c:pt>
                <c:pt idx="127">
                  <c:v>1.6870550899718799</c:v>
                </c:pt>
                <c:pt idx="128">
                  <c:v>1.5185572623406201</c:v>
                </c:pt>
                <c:pt idx="129">
                  <c:v>1.4346126448434799</c:v>
                </c:pt>
                <c:pt idx="130">
                  <c:v>1.2102955549882899</c:v>
                </c:pt>
                <c:pt idx="131">
                  <c:v>0.98487130814097801</c:v>
                </c:pt>
                <c:pt idx="132">
                  <c:v>1.03365252571942</c:v>
                </c:pt>
                <c:pt idx="133">
                  <c:v>1.0831738079558499</c:v>
                </c:pt>
                <c:pt idx="134">
                  <c:v>1.0486952050103899</c:v>
                </c:pt>
                <c:pt idx="135">
                  <c:v>1.0518485886681701</c:v>
                </c:pt>
                <c:pt idx="136">
                  <c:v>1.0689605281267101</c:v>
                </c:pt>
                <c:pt idx="137">
                  <c:v>1.1076290480500099</c:v>
                </c:pt>
                <c:pt idx="138">
                  <c:v>1.1295091370685799</c:v>
                </c:pt>
                <c:pt idx="139">
                  <c:v>1.0748288680373199</c:v>
                </c:pt>
                <c:pt idx="140">
                  <c:v>1.09301286726317</c:v>
                </c:pt>
                <c:pt idx="141">
                  <c:v>1.18160498258012</c:v>
                </c:pt>
                <c:pt idx="142">
                  <c:v>1.46210462437246</c:v>
                </c:pt>
                <c:pt idx="143">
                  <c:v>1.6722110314241101</c:v>
                </c:pt>
                <c:pt idx="144">
                  <c:v>1.8339214528525201</c:v>
                </c:pt>
                <c:pt idx="145">
                  <c:v>2.01851966862501</c:v>
                </c:pt>
                <c:pt idx="146">
                  <c:v>2.1005167173930799</c:v>
                </c:pt>
                <c:pt idx="147">
                  <c:v>2.5873473870952899</c:v>
                </c:pt>
                <c:pt idx="148">
                  <c:v>2.7483288489766098</c:v>
                </c:pt>
                <c:pt idx="149">
                  <c:v>2.8502045406077601</c:v>
                </c:pt>
                <c:pt idx="150">
                  <c:v>2.8922316705044202</c:v>
                </c:pt>
                <c:pt idx="151">
                  <c:v>3.0741155021697302</c:v>
                </c:pt>
                <c:pt idx="152">
                  <c:v>3.2944247871889001</c:v>
                </c:pt>
                <c:pt idx="153">
                  <c:v>2.6033206653166401</c:v>
                </c:pt>
                <c:pt idx="154">
                  <c:v>2.6518572322160798</c:v>
                </c:pt>
                <c:pt idx="155">
                  <c:v>2.3234279207682902</c:v>
                </c:pt>
                <c:pt idx="156">
                  <c:v>2.1380333519918699</c:v>
                </c:pt>
                <c:pt idx="157">
                  <c:v>2.33241477256104</c:v>
                </c:pt>
                <c:pt idx="158">
                  <c:v>2.0383394863620099</c:v>
                </c:pt>
                <c:pt idx="159">
                  <c:v>1.4769843880801501</c:v>
                </c:pt>
                <c:pt idx="160">
                  <c:v>1.65403067676162</c:v>
                </c:pt>
                <c:pt idx="161">
                  <c:v>2.3152986726778599</c:v>
                </c:pt>
                <c:pt idx="162">
                  <c:v>3.35740533649532</c:v>
                </c:pt>
                <c:pt idx="163">
                  <c:v>4.1811987726222402</c:v>
                </c:pt>
                <c:pt idx="164">
                  <c:v>2.1053258997637401</c:v>
                </c:pt>
                <c:pt idx="165">
                  <c:v>0.84836904398383395</c:v>
                </c:pt>
                <c:pt idx="166">
                  <c:v>0.20306969941410499</c:v>
                </c:pt>
                <c:pt idx="167">
                  <c:v>-0.20660849736054501</c:v>
                </c:pt>
                <c:pt idx="168">
                  <c:v>-0.85933331801987101</c:v>
                </c:pt>
                <c:pt idx="169">
                  <c:v>-0.99743245474066999</c:v>
                </c:pt>
                <c:pt idx="170">
                  <c:v>-0.78518470571071297</c:v>
                </c:pt>
                <c:pt idx="171">
                  <c:v>-0.93682125310169795</c:v>
                </c:pt>
                <c:pt idx="172">
                  <c:v>-0.61523930848132402</c:v>
                </c:pt>
                <c:pt idx="173">
                  <c:v>-0.70882155920905099</c:v>
                </c:pt>
                <c:pt idx="174">
                  <c:v>-0.90072382184798305</c:v>
                </c:pt>
                <c:pt idx="175">
                  <c:v>-0.99917397626097804</c:v>
                </c:pt>
                <c:pt idx="176">
                  <c:v>-1.3626062625578299</c:v>
                </c:pt>
                <c:pt idx="177">
                  <c:v>-1.5263894200800201</c:v>
                </c:pt>
                <c:pt idx="178">
                  <c:v>-1.8319766579394201</c:v>
                </c:pt>
                <c:pt idx="179">
                  <c:v>-1.90047119030337</c:v>
                </c:pt>
                <c:pt idx="180">
                  <c:v>-1.8310935184335599</c:v>
                </c:pt>
                <c:pt idx="181">
                  <c:v>-2.3054414488725801</c:v>
                </c:pt>
                <c:pt idx="182">
                  <c:v>-2.6341454175724301</c:v>
                </c:pt>
                <c:pt idx="183">
                  <c:v>-2.67368742342369</c:v>
                </c:pt>
                <c:pt idx="184">
                  <c:v>-2.7811863640499901</c:v>
                </c:pt>
                <c:pt idx="185">
                  <c:v>-2.4640239327216098</c:v>
                </c:pt>
                <c:pt idx="186">
                  <c:v>-2.2927145117701602</c:v>
                </c:pt>
                <c:pt idx="187">
                  <c:v>-2.4637397584024501</c:v>
                </c:pt>
                <c:pt idx="188">
                  <c:v>-2.2341110187227899</c:v>
                </c:pt>
                <c:pt idx="189">
                  <c:v>-2.3373999957025902</c:v>
                </c:pt>
                <c:pt idx="190">
                  <c:v>-2.2395750468340001</c:v>
                </c:pt>
                <c:pt idx="191">
                  <c:v>-2.28032242370546</c:v>
                </c:pt>
                <c:pt idx="192">
                  <c:v>-2.3150968443931901</c:v>
                </c:pt>
                <c:pt idx="193">
                  <c:v>-2.3516634232534099</c:v>
                </c:pt>
                <c:pt idx="194">
                  <c:v>-2.2904915679695401</c:v>
                </c:pt>
                <c:pt idx="195">
                  <c:v>-2.6436379492045199</c:v>
                </c:pt>
                <c:pt idx="196">
                  <c:v>-2.9588117840078998</c:v>
                </c:pt>
                <c:pt idx="197">
                  <c:v>-3.0277893814066799</c:v>
                </c:pt>
                <c:pt idx="198">
                  <c:v>-3.2667220043087002</c:v>
                </c:pt>
                <c:pt idx="199">
                  <c:v>-3.4729558824865601</c:v>
                </c:pt>
                <c:pt idx="200">
                  <c:v>-3.3459148033241899</c:v>
                </c:pt>
                <c:pt idx="201">
                  <c:v>-3.7690268584575199</c:v>
                </c:pt>
                <c:pt idx="202">
                  <c:v>-3.56750498533389</c:v>
                </c:pt>
                <c:pt idx="203">
                  <c:v>-3.0443164282031701</c:v>
                </c:pt>
                <c:pt idx="204">
                  <c:v>-2.8394912980586899</c:v>
                </c:pt>
                <c:pt idx="205">
                  <c:v>-2.92794466845233</c:v>
                </c:pt>
                <c:pt idx="206">
                  <c:v>-2.5328178973388402</c:v>
                </c:pt>
                <c:pt idx="207">
                  <c:v>-1.73199395840604</c:v>
                </c:pt>
                <c:pt idx="208">
                  <c:v>-1.2280337834508599</c:v>
                </c:pt>
                <c:pt idx="209">
                  <c:v>-0.78684347891671402</c:v>
                </c:pt>
                <c:pt idx="210">
                  <c:v>-0.53859143379626195</c:v>
                </c:pt>
                <c:pt idx="211">
                  <c:v>-0.162821122818925</c:v>
                </c:pt>
                <c:pt idx="212">
                  <c:v>0.202906821301131</c:v>
                </c:pt>
                <c:pt idx="213">
                  <c:v>0.27174217648740001</c:v>
                </c:pt>
                <c:pt idx="214">
                  <c:v>0.34889491137955098</c:v>
                </c:pt>
                <c:pt idx="215">
                  <c:v>0.42043325522565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'Chart 3 - rstar'!#REF!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7">
                  <c:v>3.0747811160597198</c:v>
                </c:pt>
                <c:pt idx="8">
                  <c:v>3.4950743687323098</c:v>
                </c:pt>
                <c:pt idx="9">
                  <c:v>4.0453651120299901</c:v>
                </c:pt>
                <c:pt idx="10">
                  <c:v>4.0524669209357302</c:v>
                </c:pt>
                <c:pt idx="11">
                  <c:v>4.9238112543225201</c:v>
                </c:pt>
                <c:pt idx="12">
                  <c:v>5.5795897735518096</c:v>
                </c:pt>
                <c:pt idx="13">
                  <c:v>6.1751791375606997</c:v>
                </c:pt>
                <c:pt idx="14">
                  <c:v>6.0940570933194902</c:v>
                </c:pt>
                <c:pt idx="15">
                  <c:v>6.5973975959559503</c:v>
                </c:pt>
                <c:pt idx="16">
                  <c:v>6.42274901303107</c:v>
                </c:pt>
                <c:pt idx="17">
                  <c:v>5.9423163385236002</c:v>
                </c:pt>
                <c:pt idx="18">
                  <c:v>5.1096321090517201</c:v>
                </c:pt>
                <c:pt idx="19">
                  <c:v>4.7347692865770403</c:v>
                </c:pt>
                <c:pt idx="20">
                  <c:v>4.5092173195270702</c:v>
                </c:pt>
                <c:pt idx="21">
                  <c:v>4.6860793955681501</c:v>
                </c:pt>
                <c:pt idx="22">
                  <c:v>4.9925589747327397</c:v>
                </c:pt>
                <c:pt idx="23">
                  <c:v>5.3843972476618802</c:v>
                </c:pt>
                <c:pt idx="24">
                  <c:v>5.7985184855705603</c:v>
                </c:pt>
                <c:pt idx="25">
                  <c:v>5.9189674393685499</c:v>
                </c:pt>
                <c:pt idx="26">
                  <c:v>6.1359321064775996</c:v>
                </c:pt>
                <c:pt idx="27">
                  <c:v>5.96971236899362</c:v>
                </c:pt>
                <c:pt idx="28">
                  <c:v>5.88360509970172</c:v>
                </c:pt>
                <c:pt idx="29">
                  <c:v>5.8515219909033096</c:v>
                </c:pt>
                <c:pt idx="30">
                  <c:v>5.2466865409287902</c:v>
                </c:pt>
                <c:pt idx="31">
                  <c:v>5.3318741071052802</c:v>
                </c:pt>
                <c:pt idx="32">
                  <c:v>5.9145109388992196</c:v>
                </c:pt>
                <c:pt idx="33">
                  <c:v>6.0079102275835599</c:v>
                </c:pt>
                <c:pt idx="34">
                  <c:v>5.5558342912703198</c:v>
                </c:pt>
                <c:pt idx="35">
                  <c:v>6.4029448487710399</c:v>
                </c:pt>
                <c:pt idx="36">
                  <c:v>6.8439749478146803</c:v>
                </c:pt>
                <c:pt idx="37">
                  <c:v>7.91525217304791</c:v>
                </c:pt>
                <c:pt idx="38">
                  <c:v>8.0797517685364397</c:v>
                </c:pt>
                <c:pt idx="39">
                  <c:v>7.99559554570786</c:v>
                </c:pt>
                <c:pt idx="40">
                  <c:v>7.8590331701094103</c:v>
                </c:pt>
                <c:pt idx="41">
                  <c:v>8.2486745160821204</c:v>
                </c:pt>
                <c:pt idx="42">
                  <c:v>8.5199323636348492</c:v>
                </c:pt>
                <c:pt idx="43">
                  <c:v>9.6061140341287192</c:v>
                </c:pt>
                <c:pt idx="44">
                  <c:v>9.9106501005386907</c:v>
                </c:pt>
                <c:pt idx="45">
                  <c:v>9.6440467288209106</c:v>
                </c:pt>
                <c:pt idx="46">
                  <c:v>8.9203205303692403</c:v>
                </c:pt>
                <c:pt idx="47">
                  <c:v>8.8217127292557205</c:v>
                </c:pt>
                <c:pt idx="48">
                  <c:v>8.3379311471880904</c:v>
                </c:pt>
                <c:pt idx="49">
                  <c:v>8.0538485039935992</c:v>
                </c:pt>
                <c:pt idx="50">
                  <c:v>7.4742762848347404</c:v>
                </c:pt>
                <c:pt idx="51">
                  <c:v>7.5498352089204603</c:v>
                </c:pt>
                <c:pt idx="52">
                  <c:v>7.5996552576671004</c:v>
                </c:pt>
                <c:pt idx="53">
                  <c:v>7.73095344165512</c:v>
                </c:pt>
                <c:pt idx="54">
                  <c:v>7.3303434638207996</c:v>
                </c:pt>
                <c:pt idx="55">
                  <c:v>6.91565394474281</c:v>
                </c:pt>
                <c:pt idx="56">
                  <c:v>6.6233291882382401</c:v>
                </c:pt>
                <c:pt idx="57">
                  <c:v>6.4716962994570997</c:v>
                </c:pt>
                <c:pt idx="58">
                  <c:v>6.4005271760703604</c:v>
                </c:pt>
                <c:pt idx="59">
                  <c:v>6.2374614890473197</c:v>
                </c:pt>
                <c:pt idx="60">
                  <c:v>5.9452980985412003</c:v>
                </c:pt>
                <c:pt idx="61">
                  <c:v>5.5283912379664901</c:v>
                </c:pt>
                <c:pt idx="62">
                  <c:v>5.3435098646936101</c:v>
                </c:pt>
                <c:pt idx="63">
                  <c:v>4.88134678806518</c:v>
                </c:pt>
                <c:pt idx="64">
                  <c:v>4.6823566994450196</c:v>
                </c:pt>
                <c:pt idx="65">
                  <c:v>4.8761348789131702</c:v>
                </c:pt>
                <c:pt idx="66">
                  <c:v>4.9111005781893802</c:v>
                </c:pt>
                <c:pt idx="67">
                  <c:v>5.2322191169576397</c:v>
                </c:pt>
                <c:pt idx="68">
                  <c:v>5.3563955274582504</c:v>
                </c:pt>
                <c:pt idx="69">
                  <c:v>5.2819905133767904</c:v>
                </c:pt>
                <c:pt idx="70">
                  <c:v>4.5640326217962999</c:v>
                </c:pt>
                <c:pt idx="71">
                  <c:v>4.5543817318341704</c:v>
                </c:pt>
                <c:pt idx="72">
                  <c:v>5.0308814330129801</c:v>
                </c:pt>
                <c:pt idx="73">
                  <c:v>5.0516241449587396</c:v>
                </c:pt>
                <c:pt idx="74">
                  <c:v>5.6039757354471798</c:v>
                </c:pt>
                <c:pt idx="75">
                  <c:v>5.7614402745627604</c:v>
                </c:pt>
                <c:pt idx="76">
                  <c:v>6.0004740832742796</c:v>
                </c:pt>
                <c:pt idx="77">
                  <c:v>6.3052572562754001</c:v>
                </c:pt>
                <c:pt idx="78">
                  <c:v>6.4593933102411496</c:v>
                </c:pt>
                <c:pt idx="79">
                  <c:v>6.2848022701589699</c:v>
                </c:pt>
                <c:pt idx="80">
                  <c:v>6.4084000197684503</c:v>
                </c:pt>
                <c:pt idx="81">
                  <c:v>6.7018256491305497</c:v>
                </c:pt>
                <c:pt idx="82">
                  <c:v>6.5453540780204298</c:v>
                </c:pt>
                <c:pt idx="83">
                  <c:v>6.3093603816268002</c:v>
                </c:pt>
                <c:pt idx="84">
                  <c:v>6.2938964721130901</c:v>
                </c:pt>
                <c:pt idx="85">
                  <c:v>6.4721483167386902</c:v>
                </c:pt>
                <c:pt idx="86">
                  <c:v>6.5001420012537796</c:v>
                </c:pt>
                <c:pt idx="87">
                  <c:v>6.5718150527496402</c:v>
                </c:pt>
                <c:pt idx="88">
                  <c:v>7.08063471857146</c:v>
                </c:pt>
                <c:pt idx="89">
                  <c:v>6.9155520328726201</c:v>
                </c:pt>
                <c:pt idx="90">
                  <c:v>6.0170328926631296</c:v>
                </c:pt>
                <c:pt idx="91">
                  <c:v>5.3657203800581899</c:v>
                </c:pt>
                <c:pt idx="92">
                  <c:v>4.7551709143789402</c:v>
                </c:pt>
                <c:pt idx="93">
                  <c:v>4.3120581138380096</c:v>
                </c:pt>
                <c:pt idx="94">
                  <c:v>3.9484033968400101</c:v>
                </c:pt>
                <c:pt idx="95">
                  <c:v>3.84445934643397</c:v>
                </c:pt>
                <c:pt idx="96">
                  <c:v>3.9674616552577602</c:v>
                </c:pt>
                <c:pt idx="97">
                  <c:v>3.9141589793213498</c:v>
                </c:pt>
                <c:pt idx="98">
                  <c:v>4.2617419554131102</c:v>
                </c:pt>
                <c:pt idx="99">
                  <c:v>4.3017822463356001</c:v>
                </c:pt>
                <c:pt idx="100">
                  <c:v>3.8293643333461702</c:v>
                </c:pt>
                <c:pt idx="101">
                  <c:v>3.67927100666649</c:v>
                </c:pt>
                <c:pt idx="102">
                  <c:v>3.3796669563761599</c:v>
                </c:pt>
                <c:pt idx="103">
                  <c:v>2.9711366532766599</c:v>
                </c:pt>
                <c:pt idx="104">
                  <c:v>2.9980981815123</c:v>
                </c:pt>
                <c:pt idx="105">
                  <c:v>2.7131854085317699</c:v>
                </c:pt>
                <c:pt idx="106">
                  <c:v>2.7103846998488899</c:v>
                </c:pt>
                <c:pt idx="107">
                  <c:v>2.5516985740822502</c:v>
                </c:pt>
                <c:pt idx="108">
                  <c:v>2.4956984957614501</c:v>
                </c:pt>
                <c:pt idx="109">
                  <c:v>2.4502973628761202</c:v>
                </c:pt>
                <c:pt idx="110">
                  <c:v>2.2262990021433602</c:v>
                </c:pt>
                <c:pt idx="111">
                  <c:v>2.1372200618949702</c:v>
                </c:pt>
                <c:pt idx="112">
                  <c:v>1.99631446328004</c:v>
                </c:pt>
                <c:pt idx="113">
                  <c:v>1.64210906720785</c:v>
                </c:pt>
                <c:pt idx="114">
                  <c:v>1.3990986806607599</c:v>
                </c:pt>
                <c:pt idx="115">
                  <c:v>1.4329152379708401</c:v>
                </c:pt>
                <c:pt idx="116">
                  <c:v>1.6595928660614501</c:v>
                </c:pt>
                <c:pt idx="117">
                  <c:v>1.92070647583068</c:v>
                </c:pt>
                <c:pt idx="118">
                  <c:v>2.0479871132920699</c:v>
                </c:pt>
                <c:pt idx="119">
                  <c:v>2.3386688850150601</c:v>
                </c:pt>
                <c:pt idx="120">
                  <c:v>2.4367027821829002</c:v>
                </c:pt>
                <c:pt idx="121">
                  <c:v>2.4585351368145099</c:v>
                </c:pt>
                <c:pt idx="122">
                  <c:v>2.2935573596962899</c:v>
                </c:pt>
                <c:pt idx="123">
                  <c:v>2.2545026335760801</c:v>
                </c:pt>
                <c:pt idx="124">
                  <c:v>1.9805259182827799</c:v>
                </c:pt>
                <c:pt idx="125">
                  <c:v>1.44395903236423</c:v>
                </c:pt>
                <c:pt idx="126">
                  <c:v>1.41916168368365</c:v>
                </c:pt>
                <c:pt idx="127">
                  <c:v>1.5171935267029699</c:v>
                </c:pt>
                <c:pt idx="128">
                  <c:v>1.34221771432252</c:v>
                </c:pt>
                <c:pt idx="129">
                  <c:v>1.2510855356366199</c:v>
                </c:pt>
                <c:pt idx="130">
                  <c:v>1.0187809091117701</c:v>
                </c:pt>
                <c:pt idx="131">
                  <c:v>0.78446510976838801</c:v>
                </c:pt>
                <c:pt idx="132">
                  <c:v>0.82333095070499496</c:v>
                </c:pt>
                <c:pt idx="133">
                  <c:v>0.86177499620137799</c:v>
                </c:pt>
                <c:pt idx="134">
                  <c:v>0.81489819550025999</c:v>
                </c:pt>
                <c:pt idx="135">
                  <c:v>0.80414898837964799</c:v>
                </c:pt>
                <c:pt idx="136">
                  <c:v>0.80564242607742198</c:v>
                </c:pt>
                <c:pt idx="137">
                  <c:v>0.82673261544050403</c:v>
                </c:pt>
                <c:pt idx="138">
                  <c:v>0.82879327226416999</c:v>
                </c:pt>
                <c:pt idx="139">
                  <c:v>0.75172814923134601</c:v>
                </c:pt>
                <c:pt idx="140">
                  <c:v>0.74458796442936503</c:v>
                </c:pt>
                <c:pt idx="141">
                  <c:v>0.80448555263486998</c:v>
                </c:pt>
                <c:pt idx="142">
                  <c:v>1.05242356900769</c:v>
                </c:pt>
                <c:pt idx="143">
                  <c:v>1.2255288345169599</c:v>
                </c:pt>
                <c:pt idx="144">
                  <c:v>1.34513912147018</c:v>
                </c:pt>
                <c:pt idx="145">
                  <c:v>1.4817785202826499</c:v>
                </c:pt>
                <c:pt idx="146">
                  <c:v>1.5090826784057301</c:v>
                </c:pt>
                <c:pt idx="147">
                  <c:v>1.9334759566126301</c:v>
                </c:pt>
                <c:pt idx="148">
                  <c:v>2.0231026810297799</c:v>
                </c:pt>
                <c:pt idx="149">
                  <c:v>2.04332411078809</c:v>
                </c:pt>
                <c:pt idx="150">
                  <c:v>1.9917085561547501</c:v>
                </c:pt>
                <c:pt idx="151">
                  <c:v>2.0657275952942902</c:v>
                </c:pt>
                <c:pt idx="152">
                  <c:v>2.1604340883628801</c:v>
                </c:pt>
                <c:pt idx="153">
                  <c:v>1.05341103388108</c:v>
                </c:pt>
                <c:pt idx="154">
                  <c:v>0.55648574473012802</c:v>
                </c:pt>
                <c:pt idx="155">
                  <c:v>0.416391505724098</c:v>
                </c:pt>
                <c:pt idx="156">
                  <c:v>0.43839463357687403</c:v>
                </c:pt>
                <c:pt idx="157">
                  <c:v>0.35295346087857699</c:v>
                </c:pt>
                <c:pt idx="158">
                  <c:v>0.48328475459342501</c:v>
                </c:pt>
                <c:pt idx="159">
                  <c:v>0.28986796721965302</c:v>
                </c:pt>
                <c:pt idx="160">
                  <c:v>0.17497193068977901</c:v>
                </c:pt>
                <c:pt idx="161">
                  <c:v>0.16314694202302199</c:v>
                </c:pt>
                <c:pt idx="162">
                  <c:v>0.29904514089788597</c:v>
                </c:pt>
                <c:pt idx="163">
                  <c:v>0.39120376246997601</c:v>
                </c:pt>
                <c:pt idx="164">
                  <c:v>0.19987014905092601</c:v>
                </c:pt>
                <c:pt idx="165">
                  <c:v>6.1159626267097401E-2</c:v>
                </c:pt>
                <c:pt idx="166">
                  <c:v>-0.17577897578901699</c:v>
                </c:pt>
                <c:pt idx="167">
                  <c:v>-0.25477306277537698</c:v>
                </c:pt>
                <c:pt idx="168">
                  <c:v>-0.47362066044830098</c:v>
                </c:pt>
                <c:pt idx="169">
                  <c:v>-0.78026864388385797</c:v>
                </c:pt>
                <c:pt idx="170">
                  <c:v>-0.59778589413745198</c:v>
                </c:pt>
                <c:pt idx="171">
                  <c:v>-0.66991595643825597</c:v>
                </c:pt>
                <c:pt idx="172">
                  <c:v>-0.60122567923008896</c:v>
                </c:pt>
                <c:pt idx="173">
                  <c:v>-0.65244728024113596</c:v>
                </c:pt>
                <c:pt idx="174">
                  <c:v>-0.76727512365101502</c:v>
                </c:pt>
                <c:pt idx="175">
                  <c:v>-0.95556270995207004</c:v>
                </c:pt>
                <c:pt idx="176">
                  <c:v>-1.05591345010812</c:v>
                </c:pt>
                <c:pt idx="177">
                  <c:v>-1.1991840864936201</c:v>
                </c:pt>
                <c:pt idx="178">
                  <c:v>-1.4204722556284399</c:v>
                </c:pt>
                <c:pt idx="179">
                  <c:v>-1.5006920462923401</c:v>
                </c:pt>
                <c:pt idx="180">
                  <c:v>-1.24910987870739</c:v>
                </c:pt>
                <c:pt idx="181">
                  <c:v>-1.52741620380118</c:v>
                </c:pt>
                <c:pt idx="182">
                  <c:v>-1.5494294625028699</c:v>
                </c:pt>
                <c:pt idx="183">
                  <c:v>-1.4633705419451599</c:v>
                </c:pt>
                <c:pt idx="184">
                  <c:v>-1.57095225547629</c:v>
                </c:pt>
                <c:pt idx="185">
                  <c:v>-1.3460620446939999</c:v>
                </c:pt>
                <c:pt idx="186">
                  <c:v>-1.1795548883449301</c:v>
                </c:pt>
                <c:pt idx="187">
                  <c:v>-1.4859343846016999</c:v>
                </c:pt>
                <c:pt idx="188">
                  <c:v>-1.2756156140755499</c:v>
                </c:pt>
                <c:pt idx="189">
                  <c:v>-1.3180396638296701</c:v>
                </c:pt>
                <c:pt idx="190">
                  <c:v>-1.2397550566056199</c:v>
                </c:pt>
                <c:pt idx="191">
                  <c:v>-1.21975076030711</c:v>
                </c:pt>
                <c:pt idx="192">
                  <c:v>-1.1833013277304001</c:v>
                </c:pt>
                <c:pt idx="193">
                  <c:v>-1.2023124309267299</c:v>
                </c:pt>
                <c:pt idx="194">
                  <c:v>-1.24337392152601</c:v>
                </c:pt>
                <c:pt idx="195">
                  <c:v>-1.4367351973042699</c:v>
                </c:pt>
                <c:pt idx="196">
                  <c:v>-1.4466320778256201</c:v>
                </c:pt>
                <c:pt idx="197">
                  <c:v>-1.69570132477044</c:v>
                </c:pt>
                <c:pt idx="198">
                  <c:v>-1.8946928098493001</c:v>
                </c:pt>
                <c:pt idx="199">
                  <c:v>-2.1136101412823698</c:v>
                </c:pt>
                <c:pt idx="200">
                  <c:v>-2.01712337528939</c:v>
                </c:pt>
                <c:pt idx="201">
                  <c:v>-2.4738135670277099</c:v>
                </c:pt>
                <c:pt idx="202">
                  <c:v>-2.4510658818906901</c:v>
                </c:pt>
                <c:pt idx="203">
                  <c:v>-1.8734099558852499</c:v>
                </c:pt>
                <c:pt idx="204">
                  <c:v>-1.6301243246130701</c:v>
                </c:pt>
                <c:pt idx="205">
                  <c:v>-1.6691402042429699</c:v>
                </c:pt>
                <c:pt idx="206">
                  <c:v>-1.3361206929896601</c:v>
                </c:pt>
                <c:pt idx="207">
                  <c:v>-0.81438596788004403</c:v>
                </c:pt>
                <c:pt idx="208">
                  <c:v>-0.482876663477945</c:v>
                </c:pt>
                <c:pt idx="209">
                  <c:v>-0.165957483227758</c:v>
                </c:pt>
                <c:pt idx="210">
                  <c:v>-1.00663330546147E-2</c:v>
                </c:pt>
                <c:pt idx="211">
                  <c:v>0.29235319507526702</c:v>
                </c:pt>
                <c:pt idx="212">
                  <c:v>0.59610518635936105</c:v>
                </c:pt>
                <c:pt idx="213">
                  <c:v>0.61380569302727095</c:v>
                </c:pt>
                <c:pt idx="214">
                  <c:v>0.65177970034164501</c:v>
                </c:pt>
                <c:pt idx="215">
                  <c:v>0.69788483601965601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'Chart 3 - rstar'!#REF!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7">
                  <c:v>3.14761880805034</c:v>
                </c:pt>
                <c:pt idx="8">
                  <c:v>3.5682680471886199</c:v>
                </c:pt>
                <c:pt idx="9">
                  <c:v>4.1189410071419204</c:v>
                </c:pt>
                <c:pt idx="10">
                  <c:v>4.1264489394585304</c:v>
                </c:pt>
                <c:pt idx="11">
                  <c:v>4.9982210531085398</c:v>
                </c:pt>
                <c:pt idx="12">
                  <c:v>5.6544468588395302</c:v>
                </c:pt>
                <c:pt idx="13">
                  <c:v>6.2505009827671802</c:v>
                </c:pt>
                <c:pt idx="14">
                  <c:v>6.1698592693812904</c:v>
                </c:pt>
                <c:pt idx="15">
                  <c:v>6.6736939093281897</c:v>
                </c:pt>
                <c:pt idx="16">
                  <c:v>6.4995516473080599</c:v>
                </c:pt>
                <c:pt idx="17">
                  <c:v>6.0196359963466604</c:v>
                </c:pt>
                <c:pt idx="18">
                  <c:v>5.18747815156539</c:v>
                </c:pt>
                <c:pt idx="19">
                  <c:v>4.8131498682088099</c:v>
                </c:pt>
                <c:pt idx="20">
                  <c:v>4.58813951631255</c:v>
                </c:pt>
                <c:pt idx="21">
                  <c:v>4.7655493256328203</c:v>
                </c:pt>
                <c:pt idx="22">
                  <c:v>5.0725819098786902</c:v>
                </c:pt>
                <c:pt idx="23">
                  <c:v>5.4649777152978798</c:v>
                </c:pt>
                <c:pt idx="24">
                  <c:v>5.8796603604701696</c:v>
                </c:pt>
                <c:pt idx="25">
                  <c:v>6.0006740249469397</c:v>
                </c:pt>
                <c:pt idx="26">
                  <c:v>6.2182062054461102</c:v>
                </c:pt>
                <c:pt idx="27">
                  <c:v>6.05255634338502</c:v>
                </c:pt>
                <c:pt idx="28">
                  <c:v>5.9670209203595697</c:v>
                </c:pt>
                <c:pt idx="29">
                  <c:v>5.9355112765988203</c:v>
                </c:pt>
                <c:pt idx="30">
                  <c:v>5.33125058730859</c:v>
                </c:pt>
                <c:pt idx="31">
                  <c:v>5.4170139056844802</c:v>
                </c:pt>
                <c:pt idx="32">
                  <c:v>6.0002271862956897</c:v>
                </c:pt>
                <c:pt idx="33">
                  <c:v>6.0942033251406196</c:v>
                </c:pt>
                <c:pt idx="34">
                  <c:v>5.6427043351332298</c:v>
                </c:pt>
                <c:pt idx="35">
                  <c:v>6.4903916103643002</c:v>
                </c:pt>
                <c:pt idx="36">
                  <c:v>6.9319978445055197</c:v>
                </c:pt>
                <c:pt idx="37">
                  <c:v>8.0038502285682593</c:v>
                </c:pt>
                <c:pt idx="38">
                  <c:v>8.1689235624585397</c:v>
                </c:pt>
                <c:pt idx="39">
                  <c:v>8.0853391509109098</c:v>
                </c:pt>
                <c:pt idx="40">
                  <c:v>7.9493460767137201</c:v>
                </c:pt>
                <c:pt idx="41">
                  <c:v>8.3395535397320906</c:v>
                </c:pt>
                <c:pt idx="42">
                  <c:v>8.6113735352428904</c:v>
                </c:pt>
                <c:pt idx="43">
                  <c:v>9.6981124671936794</c:v>
                </c:pt>
                <c:pt idx="44">
                  <c:v>10.003199830853401</c:v>
                </c:pt>
                <c:pt idx="45">
                  <c:v>9.7371405196880794</c:v>
                </c:pt>
                <c:pt idx="46">
                  <c:v>9.0139496342245593</c:v>
                </c:pt>
                <c:pt idx="47">
                  <c:v>8.9158665936907209</c:v>
                </c:pt>
                <c:pt idx="48">
                  <c:v>8.43259704954081</c:v>
                </c:pt>
                <c:pt idx="49">
                  <c:v>8.1490110936523497</c:v>
                </c:pt>
                <c:pt idx="50">
                  <c:v>7.5699170057885103</c:v>
                </c:pt>
                <c:pt idx="51">
                  <c:v>7.6459315663953804</c:v>
                </c:pt>
                <c:pt idx="52">
                  <c:v>7.6961798812797904</c:v>
                </c:pt>
                <c:pt idx="53">
                  <c:v>7.8278728826340398</c:v>
                </c:pt>
                <c:pt idx="54">
                  <c:v>7.42761664473504</c:v>
                </c:pt>
                <c:pt idx="55">
                  <c:v>7.0132301565481701</c:v>
                </c:pt>
                <c:pt idx="56">
                  <c:v>6.7211455030803702</c:v>
                </c:pt>
                <c:pt idx="57">
                  <c:v>6.5696742466551097</c:v>
                </c:pt>
                <c:pt idx="58">
                  <c:v>6.4985685320918298</c:v>
                </c:pt>
                <c:pt idx="59">
                  <c:v>6.3354129190929198</c:v>
                </c:pt>
                <c:pt idx="60">
                  <c:v>6.0431981852612999</c:v>
                </c:pt>
                <c:pt idx="61">
                  <c:v>5.6262743250811997</c:v>
                </c:pt>
                <c:pt idx="62">
                  <c:v>5.4414067022429098</c:v>
                </c:pt>
                <c:pt idx="63">
                  <c:v>4.9792849499795402</c:v>
                </c:pt>
                <c:pt idx="64">
                  <c:v>4.7803609088797199</c:v>
                </c:pt>
                <c:pt idx="65">
                  <c:v>4.9742273237608101</c:v>
                </c:pt>
                <c:pt idx="66">
                  <c:v>5.0093012132205397</c:v>
                </c:pt>
                <c:pt idx="67">
                  <c:v>5.3305459363709797</c:v>
                </c:pt>
                <c:pt idx="68">
                  <c:v>5.4548648024592001</c:v>
                </c:pt>
                <c:pt idx="69">
                  <c:v>5.3806170047855701</c:v>
                </c:pt>
                <c:pt idx="70">
                  <c:v>4.6628297983706597</c:v>
                </c:pt>
                <c:pt idx="71">
                  <c:v>4.6533613662333604</c:v>
                </c:pt>
                <c:pt idx="72">
                  <c:v>5.1300544400344199</c:v>
                </c:pt>
                <c:pt idx="73">
                  <c:v>5.15100041495878</c:v>
                </c:pt>
                <c:pt idx="74">
                  <c:v>5.70356423516865</c:v>
                </c:pt>
                <c:pt idx="75">
                  <c:v>5.8612491505009903</c:v>
                </c:pt>
                <c:pt idx="76">
                  <c:v>6.1005107672609302</c:v>
                </c:pt>
                <c:pt idx="77">
                  <c:v>6.4055285741853698</c:v>
                </c:pt>
                <c:pt idx="78">
                  <c:v>6.5599055946105</c:v>
                </c:pt>
                <c:pt idx="79">
                  <c:v>6.3855614772294897</c:v>
                </c:pt>
                <c:pt idx="80">
                  <c:v>6.5094118512843</c:v>
                </c:pt>
                <c:pt idx="81">
                  <c:v>6.8030956791226602</c:v>
                </c:pt>
                <c:pt idx="82">
                  <c:v>6.6468878848021902</c:v>
                </c:pt>
                <c:pt idx="83">
                  <c:v>6.4111636852635501</c:v>
                </c:pt>
                <c:pt idx="84">
                  <c:v>6.3959752776977696</c:v>
                </c:pt>
                <c:pt idx="85">
                  <c:v>6.5745090638937604</c:v>
                </c:pt>
                <c:pt idx="86">
                  <c:v>6.60279172037826</c:v>
                </c:pt>
                <c:pt idx="87">
                  <c:v>6.6747615286384603</c:v>
                </c:pt>
                <c:pt idx="88">
                  <c:v>7.1838866621569801</c:v>
                </c:pt>
                <c:pt idx="89">
                  <c:v>7.0191192619864804</c:v>
                </c:pt>
                <c:pt idx="90">
                  <c:v>6.1209265229102501</c:v>
                </c:pt>
                <c:pt idx="91">
                  <c:v>5.4699530271660803</c:v>
                </c:pt>
                <c:pt idx="92">
                  <c:v>4.8597569097836901</c:v>
                </c:pt>
                <c:pt idx="93">
                  <c:v>4.4170137358675801</c:v>
                </c:pt>
                <c:pt idx="94">
                  <c:v>4.0537471207668698</c:v>
                </c:pt>
                <c:pt idx="95">
                  <c:v>3.9502121180571002</c:v>
                </c:pt>
                <c:pt idx="96">
                  <c:v>4.0736471947814401</c:v>
                </c:pt>
                <c:pt idx="97">
                  <c:v>4.0208041254810096</c:v>
                </c:pt>
                <c:pt idx="98">
                  <c:v>4.3688770645768003</c:v>
                </c:pt>
                <c:pt idx="99">
                  <c:v>4.4094416684370303</c:v>
                </c:pt>
                <c:pt idx="100">
                  <c:v>3.9375869970623998</c:v>
                </c:pt>
                <c:pt idx="101">
                  <c:v>3.7881011617705398</c:v>
                </c:pt>
                <c:pt idx="102">
                  <c:v>3.4891551437909998</c:v>
                </c:pt>
                <c:pt idx="103">
                  <c:v>3.0813410058597901</c:v>
                </c:pt>
                <c:pt idx="104">
                  <c:v>3.1090862045263199</c:v>
                </c:pt>
                <c:pt idx="105">
                  <c:v>2.8250364517966302</c:v>
                </c:pt>
                <c:pt idx="106">
                  <c:v>2.8231934156006302</c:v>
                </c:pt>
                <c:pt idx="107">
                  <c:v>2.66557974958805</c:v>
                </c:pt>
                <c:pt idx="108">
                  <c:v>2.6107937285526899</c:v>
                </c:pt>
                <c:pt idx="109">
                  <c:v>2.5667840402893001</c:v>
                </c:pt>
                <c:pt idx="110">
                  <c:v>2.3441763250965399</c:v>
                </c:pt>
                <c:pt idx="111">
                  <c:v>2.2567052658531801</c:v>
                </c:pt>
                <c:pt idx="112">
                  <c:v>2.1173832007203401</c:v>
                </c:pt>
                <c:pt idx="113">
                  <c:v>1.7648260077331099</c:v>
                </c:pt>
                <c:pt idx="114">
                  <c:v>1.52357566748589</c:v>
                </c:pt>
                <c:pt idx="115">
                  <c:v>1.5593003757485999</c:v>
                </c:pt>
                <c:pt idx="116">
                  <c:v>1.78804946443474</c:v>
                </c:pt>
                <c:pt idx="117">
                  <c:v>2.0514160976529001</c:v>
                </c:pt>
                <c:pt idx="118">
                  <c:v>2.1811393028488699</c:v>
                </c:pt>
                <c:pt idx="119">
                  <c:v>2.47444256532411</c:v>
                </c:pt>
                <c:pt idx="120">
                  <c:v>2.57550207767293</c:v>
                </c:pt>
                <c:pt idx="121">
                  <c:v>2.6006161323777599</c:v>
                </c:pt>
                <c:pt idx="122">
                  <c:v>2.4392259041163902</c:v>
                </c:pt>
                <c:pt idx="123">
                  <c:v>2.4041117391956801</c:v>
                </c:pt>
                <c:pt idx="124">
                  <c:v>2.1344723634654801</c:v>
                </c:pt>
                <c:pt idx="125">
                  <c:v>1.6026891604086799</c:v>
                </c:pt>
                <c:pt idx="126">
                  <c:v>1.5831762426687099</c:v>
                </c:pt>
                <c:pt idx="127">
                  <c:v>1.6870550899718799</c:v>
                </c:pt>
                <c:pt idx="128">
                  <c:v>1.5185572623406201</c:v>
                </c:pt>
                <c:pt idx="129">
                  <c:v>1.4346126448434799</c:v>
                </c:pt>
                <c:pt idx="130">
                  <c:v>1.2102955549882899</c:v>
                </c:pt>
                <c:pt idx="131">
                  <c:v>0.98487130814097801</c:v>
                </c:pt>
                <c:pt idx="132">
                  <c:v>1.03365252571942</c:v>
                </c:pt>
                <c:pt idx="133">
                  <c:v>1.0831738079558499</c:v>
                </c:pt>
                <c:pt idx="134">
                  <c:v>1.0486952050103899</c:v>
                </c:pt>
                <c:pt idx="135">
                  <c:v>1.0518485886681701</c:v>
                </c:pt>
                <c:pt idx="136">
                  <c:v>1.0689605281267101</c:v>
                </c:pt>
                <c:pt idx="137">
                  <c:v>1.1076290480500099</c:v>
                </c:pt>
                <c:pt idx="138">
                  <c:v>1.1295091370685799</c:v>
                </c:pt>
                <c:pt idx="139">
                  <c:v>1.0748288680373199</c:v>
                </c:pt>
                <c:pt idx="140">
                  <c:v>1.09301286726317</c:v>
                </c:pt>
                <c:pt idx="141">
                  <c:v>1.18160498258012</c:v>
                </c:pt>
                <c:pt idx="142">
                  <c:v>1.46210462437246</c:v>
                </c:pt>
                <c:pt idx="143">
                  <c:v>1.6722110314241101</c:v>
                </c:pt>
                <c:pt idx="144">
                  <c:v>1.8339214528525201</c:v>
                </c:pt>
                <c:pt idx="145">
                  <c:v>2.01851966862501</c:v>
                </c:pt>
                <c:pt idx="146">
                  <c:v>2.1005167173930799</c:v>
                </c:pt>
                <c:pt idx="147">
                  <c:v>2.5873473870952899</c:v>
                </c:pt>
                <c:pt idx="148">
                  <c:v>2.7483288489766098</c:v>
                </c:pt>
                <c:pt idx="149">
                  <c:v>2.8502045406077601</c:v>
                </c:pt>
                <c:pt idx="150">
                  <c:v>2.8922316705044202</c:v>
                </c:pt>
                <c:pt idx="151">
                  <c:v>3.0741155021697302</c:v>
                </c:pt>
                <c:pt idx="152">
                  <c:v>3.2944247871889001</c:v>
                </c:pt>
                <c:pt idx="153">
                  <c:v>2.6033206653166401</c:v>
                </c:pt>
                <c:pt idx="154">
                  <c:v>2.6518572322160798</c:v>
                </c:pt>
                <c:pt idx="155">
                  <c:v>2.3234279207682902</c:v>
                </c:pt>
                <c:pt idx="156">
                  <c:v>2.1380333519918699</c:v>
                </c:pt>
                <c:pt idx="157">
                  <c:v>2.33241477256104</c:v>
                </c:pt>
                <c:pt idx="158">
                  <c:v>2.0383394863620099</c:v>
                </c:pt>
                <c:pt idx="159">
                  <c:v>1.4769843880801501</c:v>
                </c:pt>
                <c:pt idx="160">
                  <c:v>1.65403067676162</c:v>
                </c:pt>
                <c:pt idx="161">
                  <c:v>2.3152986726778599</c:v>
                </c:pt>
                <c:pt idx="162">
                  <c:v>3.35740533649532</c:v>
                </c:pt>
                <c:pt idx="163">
                  <c:v>4.1811987726222402</c:v>
                </c:pt>
                <c:pt idx="164">
                  <c:v>2.1053258997637401</c:v>
                </c:pt>
                <c:pt idx="165">
                  <c:v>0.84836904398383395</c:v>
                </c:pt>
                <c:pt idx="166">
                  <c:v>0.20306969941410499</c:v>
                </c:pt>
                <c:pt idx="167">
                  <c:v>-0.20660849736054501</c:v>
                </c:pt>
                <c:pt idx="168">
                  <c:v>-0.85933331801987101</c:v>
                </c:pt>
                <c:pt idx="169">
                  <c:v>-0.99743245474066999</c:v>
                </c:pt>
                <c:pt idx="170">
                  <c:v>-0.78518470571071297</c:v>
                </c:pt>
                <c:pt idx="171">
                  <c:v>-0.93682125310169795</c:v>
                </c:pt>
                <c:pt idx="172">
                  <c:v>-0.61523930848132402</c:v>
                </c:pt>
                <c:pt idx="173">
                  <c:v>-0.70882155920905099</c:v>
                </c:pt>
                <c:pt idx="174">
                  <c:v>-0.90072382184798305</c:v>
                </c:pt>
                <c:pt idx="175">
                  <c:v>-0.99917397626097804</c:v>
                </c:pt>
                <c:pt idx="176">
                  <c:v>-1.3626062625578299</c:v>
                </c:pt>
                <c:pt idx="177">
                  <c:v>-1.5263894200800201</c:v>
                </c:pt>
                <c:pt idx="178">
                  <c:v>-1.8319766579394201</c:v>
                </c:pt>
                <c:pt idx="179">
                  <c:v>-1.90047119030337</c:v>
                </c:pt>
                <c:pt idx="180">
                  <c:v>-1.8310935184335599</c:v>
                </c:pt>
                <c:pt idx="181">
                  <c:v>-2.3054414488725801</c:v>
                </c:pt>
                <c:pt idx="182">
                  <c:v>-2.6341454175724301</c:v>
                </c:pt>
                <c:pt idx="183">
                  <c:v>-2.67368742342369</c:v>
                </c:pt>
                <c:pt idx="184">
                  <c:v>-2.7811863640499901</c:v>
                </c:pt>
                <c:pt idx="185">
                  <c:v>-2.4640239327216098</c:v>
                </c:pt>
                <c:pt idx="186">
                  <c:v>-2.2927145117701602</c:v>
                </c:pt>
                <c:pt idx="187">
                  <c:v>-2.4637397584024501</c:v>
                </c:pt>
                <c:pt idx="188">
                  <c:v>-2.2341110187227899</c:v>
                </c:pt>
                <c:pt idx="189">
                  <c:v>-2.3373999957025902</c:v>
                </c:pt>
                <c:pt idx="190">
                  <c:v>-2.2395750468340001</c:v>
                </c:pt>
                <c:pt idx="191">
                  <c:v>-2.28032242370546</c:v>
                </c:pt>
                <c:pt idx="192">
                  <c:v>-2.3150968443931901</c:v>
                </c:pt>
                <c:pt idx="193">
                  <c:v>-2.3516634232534099</c:v>
                </c:pt>
                <c:pt idx="194">
                  <c:v>-2.2904915679695401</c:v>
                </c:pt>
                <c:pt idx="195">
                  <c:v>-2.6436379492045199</c:v>
                </c:pt>
                <c:pt idx="196">
                  <c:v>-2.9588117840078998</c:v>
                </c:pt>
                <c:pt idx="197">
                  <c:v>-3.0277893814066799</c:v>
                </c:pt>
                <c:pt idx="198">
                  <c:v>-3.2667220043087002</c:v>
                </c:pt>
                <c:pt idx="199">
                  <c:v>-3.4729558824865601</c:v>
                </c:pt>
                <c:pt idx="200">
                  <c:v>-3.3459148033241899</c:v>
                </c:pt>
                <c:pt idx="201">
                  <c:v>-3.7690268584575199</c:v>
                </c:pt>
                <c:pt idx="202">
                  <c:v>-3.56750498533389</c:v>
                </c:pt>
                <c:pt idx="203">
                  <c:v>-3.0443164282031701</c:v>
                </c:pt>
                <c:pt idx="204">
                  <c:v>-2.8394912980586899</c:v>
                </c:pt>
                <c:pt idx="205">
                  <c:v>-2.92794466845233</c:v>
                </c:pt>
                <c:pt idx="206">
                  <c:v>-2.5328178973388402</c:v>
                </c:pt>
                <c:pt idx="207">
                  <c:v>-1.73199395840604</c:v>
                </c:pt>
                <c:pt idx="208">
                  <c:v>-1.2280337834508599</c:v>
                </c:pt>
                <c:pt idx="209">
                  <c:v>-0.78684347891671402</c:v>
                </c:pt>
                <c:pt idx="210">
                  <c:v>-0.53859143379626195</c:v>
                </c:pt>
                <c:pt idx="211">
                  <c:v>-0.162821122818925</c:v>
                </c:pt>
                <c:pt idx="212">
                  <c:v>0.202906821301131</c:v>
                </c:pt>
                <c:pt idx="213">
                  <c:v>0.27174217648740001</c:v>
                </c:pt>
                <c:pt idx="214">
                  <c:v>0.34889491137955098</c:v>
                </c:pt>
                <c:pt idx="215">
                  <c:v>0.42043325522565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DSGE r* (without FG)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7">
                  <c:v>3.0747811160597198</c:v>
                </c:pt>
                <c:pt idx="8">
                  <c:v>3.4950743687323098</c:v>
                </c:pt>
                <c:pt idx="9">
                  <c:v>4.0453651120299901</c:v>
                </c:pt>
                <c:pt idx="10">
                  <c:v>4.0524669209357302</c:v>
                </c:pt>
                <c:pt idx="11">
                  <c:v>4.9238112543225201</c:v>
                </c:pt>
                <c:pt idx="12">
                  <c:v>5.5795897735518096</c:v>
                </c:pt>
                <c:pt idx="13">
                  <c:v>6.1751791375606997</c:v>
                </c:pt>
                <c:pt idx="14">
                  <c:v>6.0940570933194902</c:v>
                </c:pt>
                <c:pt idx="15">
                  <c:v>6.5973975959559503</c:v>
                </c:pt>
                <c:pt idx="16">
                  <c:v>6.42274901303107</c:v>
                </c:pt>
                <c:pt idx="17">
                  <c:v>5.9423163385236002</c:v>
                </c:pt>
                <c:pt idx="18">
                  <c:v>5.1096321090517201</c:v>
                </c:pt>
                <c:pt idx="19">
                  <c:v>4.7347692865770403</c:v>
                </c:pt>
                <c:pt idx="20">
                  <c:v>4.5092173195270702</c:v>
                </c:pt>
                <c:pt idx="21">
                  <c:v>4.6860793955681501</c:v>
                </c:pt>
                <c:pt idx="22">
                  <c:v>4.9925589747327397</c:v>
                </c:pt>
                <c:pt idx="23">
                  <c:v>5.3843972476618802</c:v>
                </c:pt>
                <c:pt idx="24">
                  <c:v>5.7985184855705603</c:v>
                </c:pt>
                <c:pt idx="25">
                  <c:v>5.9189674393685499</c:v>
                </c:pt>
                <c:pt idx="26">
                  <c:v>6.1359321064775996</c:v>
                </c:pt>
                <c:pt idx="27">
                  <c:v>5.96971236899362</c:v>
                </c:pt>
                <c:pt idx="28">
                  <c:v>5.88360509970172</c:v>
                </c:pt>
                <c:pt idx="29">
                  <c:v>5.8515219909033096</c:v>
                </c:pt>
                <c:pt idx="30">
                  <c:v>5.2466865409287902</c:v>
                </c:pt>
                <c:pt idx="31">
                  <c:v>5.3318741071052802</c:v>
                </c:pt>
                <c:pt idx="32">
                  <c:v>5.9145109388992196</c:v>
                </c:pt>
                <c:pt idx="33">
                  <c:v>6.0079102275835599</c:v>
                </c:pt>
                <c:pt idx="34">
                  <c:v>5.5558342912703198</c:v>
                </c:pt>
                <c:pt idx="35">
                  <c:v>6.4029448487710399</c:v>
                </c:pt>
                <c:pt idx="36">
                  <c:v>6.8439749478146803</c:v>
                </c:pt>
                <c:pt idx="37">
                  <c:v>7.91525217304791</c:v>
                </c:pt>
                <c:pt idx="38">
                  <c:v>8.0797517685364397</c:v>
                </c:pt>
                <c:pt idx="39">
                  <c:v>7.99559554570786</c:v>
                </c:pt>
                <c:pt idx="40">
                  <c:v>7.8590331701094103</c:v>
                </c:pt>
                <c:pt idx="41">
                  <c:v>8.2486745160821204</c:v>
                </c:pt>
                <c:pt idx="42">
                  <c:v>8.5199323636348492</c:v>
                </c:pt>
                <c:pt idx="43">
                  <c:v>9.6061140341287192</c:v>
                </c:pt>
                <c:pt idx="44">
                  <c:v>9.9106501005386907</c:v>
                </c:pt>
                <c:pt idx="45">
                  <c:v>9.6440467288209106</c:v>
                </c:pt>
                <c:pt idx="46">
                  <c:v>8.9203205303692403</c:v>
                </c:pt>
                <c:pt idx="47">
                  <c:v>8.8217127292557205</c:v>
                </c:pt>
                <c:pt idx="48">
                  <c:v>8.3379311471880904</c:v>
                </c:pt>
                <c:pt idx="49">
                  <c:v>8.0538485039935992</c:v>
                </c:pt>
                <c:pt idx="50">
                  <c:v>7.4742762848347404</c:v>
                </c:pt>
                <c:pt idx="51">
                  <c:v>7.5498352089204603</c:v>
                </c:pt>
                <c:pt idx="52">
                  <c:v>7.5996552576671004</c:v>
                </c:pt>
                <c:pt idx="53">
                  <c:v>7.73095344165512</c:v>
                </c:pt>
                <c:pt idx="54">
                  <c:v>7.3303434638207996</c:v>
                </c:pt>
                <c:pt idx="55">
                  <c:v>6.91565394474281</c:v>
                </c:pt>
                <c:pt idx="56">
                  <c:v>6.6233291882382401</c:v>
                </c:pt>
                <c:pt idx="57">
                  <c:v>6.4716962994570997</c:v>
                </c:pt>
                <c:pt idx="58">
                  <c:v>6.4005271760703604</c:v>
                </c:pt>
                <c:pt idx="59">
                  <c:v>6.2374614890473197</c:v>
                </c:pt>
                <c:pt idx="60">
                  <c:v>5.9452980985412003</c:v>
                </c:pt>
                <c:pt idx="61">
                  <c:v>5.5283912379664901</c:v>
                </c:pt>
                <c:pt idx="62">
                  <c:v>5.3435098646936101</c:v>
                </c:pt>
                <c:pt idx="63">
                  <c:v>4.88134678806518</c:v>
                </c:pt>
                <c:pt idx="64">
                  <c:v>4.6823566994450196</c:v>
                </c:pt>
                <c:pt idx="65">
                  <c:v>4.8761348789131702</c:v>
                </c:pt>
                <c:pt idx="66">
                  <c:v>4.9111005781893802</c:v>
                </c:pt>
                <c:pt idx="67">
                  <c:v>5.2322191169576397</c:v>
                </c:pt>
                <c:pt idx="68">
                  <c:v>5.3563955274582504</c:v>
                </c:pt>
                <c:pt idx="69">
                  <c:v>5.2819905133767904</c:v>
                </c:pt>
                <c:pt idx="70">
                  <c:v>4.5640326217962999</c:v>
                </c:pt>
                <c:pt idx="71">
                  <c:v>4.5543817318341704</c:v>
                </c:pt>
                <c:pt idx="72">
                  <c:v>5.0308814330129801</c:v>
                </c:pt>
                <c:pt idx="73">
                  <c:v>5.0516241449587396</c:v>
                </c:pt>
                <c:pt idx="74">
                  <c:v>5.6039757354471798</c:v>
                </c:pt>
                <c:pt idx="75">
                  <c:v>5.7614402745627604</c:v>
                </c:pt>
                <c:pt idx="76">
                  <c:v>6.0004740832742796</c:v>
                </c:pt>
                <c:pt idx="77">
                  <c:v>6.3052572562754001</c:v>
                </c:pt>
                <c:pt idx="78">
                  <c:v>6.4593933102411496</c:v>
                </c:pt>
                <c:pt idx="79">
                  <c:v>6.2848022701589699</c:v>
                </c:pt>
                <c:pt idx="80">
                  <c:v>6.4084000197684503</c:v>
                </c:pt>
                <c:pt idx="81">
                  <c:v>6.7018256491305497</c:v>
                </c:pt>
                <c:pt idx="82">
                  <c:v>6.5453540780204298</c:v>
                </c:pt>
                <c:pt idx="83">
                  <c:v>6.3093603816268002</c:v>
                </c:pt>
                <c:pt idx="84">
                  <c:v>6.2938964721130901</c:v>
                </c:pt>
                <c:pt idx="85">
                  <c:v>6.4721483167386902</c:v>
                </c:pt>
                <c:pt idx="86">
                  <c:v>6.5001420012537796</c:v>
                </c:pt>
                <c:pt idx="87">
                  <c:v>6.5718150527496402</c:v>
                </c:pt>
                <c:pt idx="88">
                  <c:v>7.08063471857146</c:v>
                </c:pt>
                <c:pt idx="89">
                  <c:v>6.9155520328726201</c:v>
                </c:pt>
                <c:pt idx="90">
                  <c:v>6.0170328926631296</c:v>
                </c:pt>
                <c:pt idx="91">
                  <c:v>5.3657203800581899</c:v>
                </c:pt>
                <c:pt idx="92">
                  <c:v>4.7551709143789402</c:v>
                </c:pt>
                <c:pt idx="93">
                  <c:v>4.3120581138380096</c:v>
                </c:pt>
                <c:pt idx="94">
                  <c:v>3.9484033968400101</c:v>
                </c:pt>
                <c:pt idx="95">
                  <c:v>3.84445934643397</c:v>
                </c:pt>
                <c:pt idx="96">
                  <c:v>3.9674616552577602</c:v>
                </c:pt>
                <c:pt idx="97">
                  <c:v>3.9141589793213498</c:v>
                </c:pt>
                <c:pt idx="98">
                  <c:v>4.2617419554131102</c:v>
                </c:pt>
                <c:pt idx="99">
                  <c:v>4.3017822463356001</c:v>
                </c:pt>
                <c:pt idx="100">
                  <c:v>3.8293643333461702</c:v>
                </c:pt>
                <c:pt idx="101">
                  <c:v>3.67927100666649</c:v>
                </c:pt>
                <c:pt idx="102">
                  <c:v>3.3796669563761599</c:v>
                </c:pt>
                <c:pt idx="103">
                  <c:v>2.9711366532766599</c:v>
                </c:pt>
                <c:pt idx="104">
                  <c:v>2.9980981815123</c:v>
                </c:pt>
                <c:pt idx="105">
                  <c:v>2.7131854085317699</c:v>
                </c:pt>
                <c:pt idx="106">
                  <c:v>2.7103846998488899</c:v>
                </c:pt>
                <c:pt idx="107">
                  <c:v>2.5516985740822502</c:v>
                </c:pt>
                <c:pt idx="108">
                  <c:v>2.4956984957614501</c:v>
                </c:pt>
                <c:pt idx="109">
                  <c:v>2.4502973628761202</c:v>
                </c:pt>
                <c:pt idx="110">
                  <c:v>2.2262990021433602</c:v>
                </c:pt>
                <c:pt idx="111">
                  <c:v>2.1372200618949702</c:v>
                </c:pt>
                <c:pt idx="112">
                  <c:v>1.99631446328004</c:v>
                </c:pt>
                <c:pt idx="113">
                  <c:v>1.64210906720785</c:v>
                </c:pt>
                <c:pt idx="114">
                  <c:v>1.3990986806607599</c:v>
                </c:pt>
                <c:pt idx="115">
                  <c:v>1.4329152379708401</c:v>
                </c:pt>
                <c:pt idx="116">
                  <c:v>1.6595928660614501</c:v>
                </c:pt>
                <c:pt idx="117">
                  <c:v>1.92070647583068</c:v>
                </c:pt>
                <c:pt idx="118">
                  <c:v>2.0479871132920699</c:v>
                </c:pt>
                <c:pt idx="119">
                  <c:v>2.3386688850150601</c:v>
                </c:pt>
                <c:pt idx="120">
                  <c:v>2.4367027821829002</c:v>
                </c:pt>
                <c:pt idx="121">
                  <c:v>2.4585351368145099</c:v>
                </c:pt>
                <c:pt idx="122">
                  <c:v>2.2935573596962899</c:v>
                </c:pt>
                <c:pt idx="123">
                  <c:v>2.2545026335760801</c:v>
                </c:pt>
                <c:pt idx="124">
                  <c:v>1.9805259182827799</c:v>
                </c:pt>
                <c:pt idx="125">
                  <c:v>1.44395903236423</c:v>
                </c:pt>
                <c:pt idx="126">
                  <c:v>1.41916168368365</c:v>
                </c:pt>
                <c:pt idx="127">
                  <c:v>1.5171935267029699</c:v>
                </c:pt>
                <c:pt idx="128">
                  <c:v>1.34221771432252</c:v>
                </c:pt>
                <c:pt idx="129">
                  <c:v>1.2510855356366199</c:v>
                </c:pt>
                <c:pt idx="130">
                  <c:v>1.0187809091117701</c:v>
                </c:pt>
                <c:pt idx="131">
                  <c:v>0.78446510976838801</c:v>
                </c:pt>
                <c:pt idx="132">
                  <c:v>0.82333095070499496</c:v>
                </c:pt>
                <c:pt idx="133">
                  <c:v>0.86177499620137799</c:v>
                </c:pt>
                <c:pt idx="134">
                  <c:v>0.81489819550025999</c:v>
                </c:pt>
                <c:pt idx="135">
                  <c:v>0.80414898837964799</c:v>
                </c:pt>
                <c:pt idx="136">
                  <c:v>0.80564242607742198</c:v>
                </c:pt>
                <c:pt idx="137">
                  <c:v>0.82673261544050403</c:v>
                </c:pt>
                <c:pt idx="138">
                  <c:v>0.82879327226416999</c:v>
                </c:pt>
                <c:pt idx="139">
                  <c:v>0.75172814923134601</c:v>
                </c:pt>
                <c:pt idx="140">
                  <c:v>0.74458796442936503</c:v>
                </c:pt>
                <c:pt idx="141">
                  <c:v>0.80448555263486998</c:v>
                </c:pt>
                <c:pt idx="142">
                  <c:v>1.05242356900769</c:v>
                </c:pt>
                <c:pt idx="143">
                  <c:v>1.2255288345169599</c:v>
                </c:pt>
                <c:pt idx="144">
                  <c:v>1.34513912147018</c:v>
                </c:pt>
                <c:pt idx="145">
                  <c:v>1.4817785202826499</c:v>
                </c:pt>
                <c:pt idx="146">
                  <c:v>1.5090826784057301</c:v>
                </c:pt>
                <c:pt idx="147">
                  <c:v>1.9334759566126301</c:v>
                </c:pt>
                <c:pt idx="148">
                  <c:v>2.0231026810297799</c:v>
                </c:pt>
                <c:pt idx="149">
                  <c:v>2.04332411078809</c:v>
                </c:pt>
                <c:pt idx="150">
                  <c:v>1.9917085561547501</c:v>
                </c:pt>
                <c:pt idx="151">
                  <c:v>2.0657275952942902</c:v>
                </c:pt>
                <c:pt idx="152">
                  <c:v>2.1604340883628801</c:v>
                </c:pt>
                <c:pt idx="153">
                  <c:v>1.05341103388108</c:v>
                </c:pt>
                <c:pt idx="154">
                  <c:v>0.55648574473012802</c:v>
                </c:pt>
                <c:pt idx="155">
                  <c:v>0.416391505724098</c:v>
                </c:pt>
                <c:pt idx="156">
                  <c:v>0.43839463357687403</c:v>
                </c:pt>
                <c:pt idx="157">
                  <c:v>0.35295346087857699</c:v>
                </c:pt>
                <c:pt idx="158">
                  <c:v>0.48328475459342501</c:v>
                </c:pt>
                <c:pt idx="159">
                  <c:v>0.28986796721965302</c:v>
                </c:pt>
                <c:pt idx="160">
                  <c:v>0.17497193068977901</c:v>
                </c:pt>
                <c:pt idx="161">
                  <c:v>0.16314694202302199</c:v>
                </c:pt>
                <c:pt idx="162">
                  <c:v>0.29904514089788597</c:v>
                </c:pt>
                <c:pt idx="163">
                  <c:v>0.39120376246997601</c:v>
                </c:pt>
                <c:pt idx="164">
                  <c:v>0.19987014905092601</c:v>
                </c:pt>
                <c:pt idx="165">
                  <c:v>6.1159626267097401E-2</c:v>
                </c:pt>
                <c:pt idx="166">
                  <c:v>-0.17577897578901699</c:v>
                </c:pt>
                <c:pt idx="167">
                  <c:v>-0.25477306277537698</c:v>
                </c:pt>
                <c:pt idx="168">
                  <c:v>-0.47362066044830098</c:v>
                </c:pt>
                <c:pt idx="169">
                  <c:v>-0.78026864388385797</c:v>
                </c:pt>
                <c:pt idx="170">
                  <c:v>-0.59778589413745198</c:v>
                </c:pt>
                <c:pt idx="171">
                  <c:v>-0.66991595643825597</c:v>
                </c:pt>
                <c:pt idx="172">
                  <c:v>-0.60122567923008896</c:v>
                </c:pt>
                <c:pt idx="173">
                  <c:v>-0.65244728024113596</c:v>
                </c:pt>
                <c:pt idx="174">
                  <c:v>-0.76727512365101502</c:v>
                </c:pt>
                <c:pt idx="175">
                  <c:v>-0.95556270995207004</c:v>
                </c:pt>
                <c:pt idx="176">
                  <c:v>-1.05591345010812</c:v>
                </c:pt>
                <c:pt idx="177">
                  <c:v>-1.1991840864936201</c:v>
                </c:pt>
                <c:pt idx="178">
                  <c:v>-1.4204722556284399</c:v>
                </c:pt>
                <c:pt idx="179">
                  <c:v>-1.5006920462923401</c:v>
                </c:pt>
                <c:pt idx="180">
                  <c:v>-1.24910987870739</c:v>
                </c:pt>
                <c:pt idx="181">
                  <c:v>-1.52741620380118</c:v>
                </c:pt>
                <c:pt idx="182">
                  <c:v>-1.5494294625028699</c:v>
                </c:pt>
                <c:pt idx="183">
                  <c:v>-1.4633705419451599</c:v>
                </c:pt>
                <c:pt idx="184">
                  <c:v>-1.57095225547629</c:v>
                </c:pt>
                <c:pt idx="185">
                  <c:v>-1.3460620446939999</c:v>
                </c:pt>
                <c:pt idx="186">
                  <c:v>-1.1795548883449301</c:v>
                </c:pt>
                <c:pt idx="187">
                  <c:v>-1.4859343846016999</c:v>
                </c:pt>
                <c:pt idx="188">
                  <c:v>-1.2756156140755499</c:v>
                </c:pt>
                <c:pt idx="189">
                  <c:v>-1.3180396638296701</c:v>
                </c:pt>
                <c:pt idx="190">
                  <c:v>-1.2397550566056199</c:v>
                </c:pt>
                <c:pt idx="191">
                  <c:v>-1.21975076030711</c:v>
                </c:pt>
                <c:pt idx="192">
                  <c:v>-1.1833013277304001</c:v>
                </c:pt>
                <c:pt idx="193">
                  <c:v>-1.2023124309267299</c:v>
                </c:pt>
                <c:pt idx="194">
                  <c:v>-1.24337392152601</c:v>
                </c:pt>
                <c:pt idx="195">
                  <c:v>-1.4367351973042699</c:v>
                </c:pt>
                <c:pt idx="196">
                  <c:v>-1.4466320778256201</c:v>
                </c:pt>
                <c:pt idx="197">
                  <c:v>-1.69570132477044</c:v>
                </c:pt>
                <c:pt idx="198">
                  <c:v>-1.8946928098493001</c:v>
                </c:pt>
                <c:pt idx="199">
                  <c:v>-2.1136101412823698</c:v>
                </c:pt>
                <c:pt idx="200">
                  <c:v>-2.01712337528939</c:v>
                </c:pt>
                <c:pt idx="201">
                  <c:v>-2.4738135670277099</c:v>
                </c:pt>
                <c:pt idx="202">
                  <c:v>-2.4510658818906901</c:v>
                </c:pt>
                <c:pt idx="203">
                  <c:v>-1.8734099558852499</c:v>
                </c:pt>
                <c:pt idx="204">
                  <c:v>-1.6301243246130701</c:v>
                </c:pt>
                <c:pt idx="205">
                  <c:v>-1.6691402042429699</c:v>
                </c:pt>
                <c:pt idx="206">
                  <c:v>-1.3361206929896601</c:v>
                </c:pt>
                <c:pt idx="207">
                  <c:v>-0.81438596788004403</c:v>
                </c:pt>
                <c:pt idx="208">
                  <c:v>-0.482876663477945</c:v>
                </c:pt>
                <c:pt idx="209">
                  <c:v>-0.165957483227758</c:v>
                </c:pt>
                <c:pt idx="210">
                  <c:v>-1.00663330546147E-2</c:v>
                </c:pt>
                <c:pt idx="211">
                  <c:v>0.29235319507526702</c:v>
                </c:pt>
                <c:pt idx="212">
                  <c:v>0.59610518635936105</c:v>
                </c:pt>
                <c:pt idx="213">
                  <c:v>0.61380569302727095</c:v>
                </c:pt>
                <c:pt idx="214">
                  <c:v>0.65177970034164501</c:v>
                </c:pt>
                <c:pt idx="215">
                  <c:v>0.69788483601965601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ser>
          <c:idx val="2"/>
          <c:order val="2"/>
          <c:tx>
            <c:strRef>
              <c:f>'Chart 3 - rstar'!$D$1</c:f>
              <c:strCache>
                <c:ptCount val="1"/>
                <c:pt idx="0">
                  <c:v>HLW r*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rstar'!$D$2:$D$217</c:f>
              <c:numCache>
                <c:formatCode>General</c:formatCode>
                <c:ptCount val="216"/>
                <c:pt idx="6">
                  <c:v>3.3300189223639101</c:v>
                </c:pt>
                <c:pt idx="7">
                  <c:v>2.4490056642150102</c:v>
                </c:pt>
                <c:pt idx="8">
                  <c:v>2.5608332384135002</c:v>
                </c:pt>
                <c:pt idx="9">
                  <c:v>2.7266096563117501</c:v>
                </c:pt>
                <c:pt idx="10">
                  <c:v>3.3224769777010201</c:v>
                </c:pt>
                <c:pt idx="11">
                  <c:v>3.0202808351170098</c:v>
                </c:pt>
                <c:pt idx="12">
                  <c:v>3.1229459956583399</c:v>
                </c:pt>
                <c:pt idx="13">
                  <c:v>3.0329605319995698</c:v>
                </c:pt>
                <c:pt idx="14">
                  <c:v>3.0124850325983799</c:v>
                </c:pt>
                <c:pt idx="15">
                  <c:v>2.7563143282342599</c:v>
                </c:pt>
                <c:pt idx="16">
                  <c:v>2.85770721706974</c:v>
                </c:pt>
                <c:pt idx="17">
                  <c:v>2.07845562628783</c:v>
                </c:pt>
                <c:pt idx="18">
                  <c:v>1.9763977781434701</c:v>
                </c:pt>
                <c:pt idx="19">
                  <c:v>2.1776488206634399</c:v>
                </c:pt>
                <c:pt idx="20">
                  <c:v>2.3233135191012599</c:v>
                </c:pt>
                <c:pt idx="21">
                  <c:v>2.38809065928133</c:v>
                </c:pt>
                <c:pt idx="22">
                  <c:v>2.56250445677914</c:v>
                </c:pt>
                <c:pt idx="23">
                  <c:v>2.59840665720106</c:v>
                </c:pt>
                <c:pt idx="24">
                  <c:v>2.5083010985394401</c:v>
                </c:pt>
                <c:pt idx="25">
                  <c:v>2.7171259282698799</c:v>
                </c:pt>
                <c:pt idx="26">
                  <c:v>2.5606338781103202</c:v>
                </c:pt>
                <c:pt idx="27">
                  <c:v>2.43579602061169</c:v>
                </c:pt>
                <c:pt idx="28">
                  <c:v>2.34819490603839</c:v>
                </c:pt>
                <c:pt idx="29">
                  <c:v>2.46644275127611</c:v>
                </c:pt>
                <c:pt idx="30">
                  <c:v>2.3784081374822699</c:v>
                </c:pt>
                <c:pt idx="31">
                  <c:v>2.4915396596360799</c:v>
                </c:pt>
                <c:pt idx="32">
                  <c:v>2.4008199899551101</c:v>
                </c:pt>
                <c:pt idx="33">
                  <c:v>2.4899399723153701</c:v>
                </c:pt>
                <c:pt idx="34">
                  <c:v>2.4775486379184599</c:v>
                </c:pt>
                <c:pt idx="35">
                  <c:v>2.6865684401104102</c:v>
                </c:pt>
                <c:pt idx="36">
                  <c:v>2.7006262605582001</c:v>
                </c:pt>
                <c:pt idx="37">
                  <c:v>2.8104311343501198</c:v>
                </c:pt>
                <c:pt idx="38">
                  <c:v>2.9609257940085798</c:v>
                </c:pt>
                <c:pt idx="39">
                  <c:v>2.6944260197581</c:v>
                </c:pt>
                <c:pt idx="40">
                  <c:v>2.6215690519759098</c:v>
                </c:pt>
                <c:pt idx="41">
                  <c:v>2.6009883004016801</c:v>
                </c:pt>
                <c:pt idx="42">
                  <c:v>2.63751448778455</c:v>
                </c:pt>
                <c:pt idx="43">
                  <c:v>2.6055577864303299</c:v>
                </c:pt>
                <c:pt idx="44">
                  <c:v>2.6149606046885898</c:v>
                </c:pt>
                <c:pt idx="45">
                  <c:v>2.6068277983569401</c:v>
                </c:pt>
                <c:pt idx="46">
                  <c:v>2.4600737357757501</c:v>
                </c:pt>
                <c:pt idx="47">
                  <c:v>2.4265016491106501</c:v>
                </c:pt>
                <c:pt idx="48">
                  <c:v>2.2025154725114202</c:v>
                </c:pt>
                <c:pt idx="49">
                  <c:v>2.1215877234979401</c:v>
                </c:pt>
                <c:pt idx="50">
                  <c:v>2.0957690873897499</c:v>
                </c:pt>
                <c:pt idx="51">
                  <c:v>2.0840541449037402</c:v>
                </c:pt>
                <c:pt idx="52">
                  <c:v>2.0474675021056199</c:v>
                </c:pt>
                <c:pt idx="53">
                  <c:v>2.1162118706436299</c:v>
                </c:pt>
                <c:pt idx="54">
                  <c:v>2.0563743155485898</c:v>
                </c:pt>
                <c:pt idx="55">
                  <c:v>1.77532542180116</c:v>
                </c:pt>
                <c:pt idx="56">
                  <c:v>1.8031111532618</c:v>
                </c:pt>
                <c:pt idx="57">
                  <c:v>1.79232673862097</c:v>
                </c:pt>
                <c:pt idx="58">
                  <c:v>1.7717633333815199</c:v>
                </c:pt>
                <c:pt idx="59">
                  <c:v>1.85137935280253</c:v>
                </c:pt>
                <c:pt idx="60">
                  <c:v>1.6226693621558099</c:v>
                </c:pt>
                <c:pt idx="61">
                  <c:v>1.6161691980833299</c:v>
                </c:pt>
                <c:pt idx="62">
                  <c:v>1.28630289260269</c:v>
                </c:pt>
                <c:pt idx="63">
                  <c:v>1.43501658423283</c:v>
                </c:pt>
                <c:pt idx="64">
                  <c:v>1.3610549791104001</c:v>
                </c:pt>
                <c:pt idx="65">
                  <c:v>1.2763870159614701</c:v>
                </c:pt>
                <c:pt idx="66">
                  <c:v>1.23527283659322</c:v>
                </c:pt>
                <c:pt idx="67">
                  <c:v>1.53613655569578</c:v>
                </c:pt>
                <c:pt idx="68">
                  <c:v>1.6259027822452301</c:v>
                </c:pt>
                <c:pt idx="69">
                  <c:v>1.7066898349750499</c:v>
                </c:pt>
                <c:pt idx="70">
                  <c:v>1.6467943944116199</c:v>
                </c:pt>
                <c:pt idx="71">
                  <c:v>1.70840452076868</c:v>
                </c:pt>
                <c:pt idx="72">
                  <c:v>1.88948319153269</c:v>
                </c:pt>
                <c:pt idx="73">
                  <c:v>1.9739352639675001</c:v>
                </c:pt>
                <c:pt idx="74">
                  <c:v>2.1023712303405202</c:v>
                </c:pt>
                <c:pt idx="75">
                  <c:v>2.2148947157913201</c:v>
                </c:pt>
                <c:pt idx="76">
                  <c:v>2.1643471025794501</c:v>
                </c:pt>
                <c:pt idx="77">
                  <c:v>2.3055191586950801</c:v>
                </c:pt>
                <c:pt idx="78">
                  <c:v>2.4876874191773402</c:v>
                </c:pt>
                <c:pt idx="79">
                  <c:v>2.4120468193634901</c:v>
                </c:pt>
                <c:pt idx="80">
                  <c:v>2.45318459609897</c:v>
                </c:pt>
                <c:pt idx="81">
                  <c:v>2.54911387260911</c:v>
                </c:pt>
                <c:pt idx="82">
                  <c:v>2.5998975605974599</c:v>
                </c:pt>
                <c:pt idx="83">
                  <c:v>2.6483373281396401</c:v>
                </c:pt>
                <c:pt idx="84">
                  <c:v>2.6961974419338701</c:v>
                </c:pt>
                <c:pt idx="85">
                  <c:v>2.7379376339596702</c:v>
                </c:pt>
                <c:pt idx="86">
                  <c:v>2.8914353140886799</c:v>
                </c:pt>
                <c:pt idx="87">
                  <c:v>2.5904227536915898</c:v>
                </c:pt>
                <c:pt idx="88">
                  <c:v>2.3992347621727999</c:v>
                </c:pt>
                <c:pt idx="89">
                  <c:v>2.3518497937485598</c:v>
                </c:pt>
                <c:pt idx="90">
                  <c:v>2.3283162138740199</c:v>
                </c:pt>
                <c:pt idx="91">
                  <c:v>2.3061427578870002</c:v>
                </c:pt>
                <c:pt idx="92">
                  <c:v>2.3568602124489302</c:v>
                </c:pt>
                <c:pt idx="93">
                  <c:v>2.3023666667012201</c:v>
                </c:pt>
                <c:pt idx="94">
                  <c:v>2.2842839465438498</c:v>
                </c:pt>
                <c:pt idx="95">
                  <c:v>2.3057662572108701</c:v>
                </c:pt>
                <c:pt idx="96">
                  <c:v>2.3618899308918402</c:v>
                </c:pt>
                <c:pt idx="97">
                  <c:v>2.3631344957893599</c:v>
                </c:pt>
                <c:pt idx="98">
                  <c:v>2.3236330194741801</c:v>
                </c:pt>
                <c:pt idx="99">
                  <c:v>2.3356335821934899</c:v>
                </c:pt>
                <c:pt idx="100">
                  <c:v>2.2615816315053601</c:v>
                </c:pt>
                <c:pt idx="101">
                  <c:v>2.1659029326159698</c:v>
                </c:pt>
                <c:pt idx="102">
                  <c:v>2.1398357122630798</c:v>
                </c:pt>
                <c:pt idx="103">
                  <c:v>2.2238708663043001</c:v>
                </c:pt>
                <c:pt idx="104">
                  <c:v>2.0033358523307099</c:v>
                </c:pt>
                <c:pt idx="105">
                  <c:v>1.99898560710172</c:v>
                </c:pt>
                <c:pt idx="106">
                  <c:v>1.9818329583857599</c:v>
                </c:pt>
                <c:pt idx="107">
                  <c:v>2.0524057169244299</c:v>
                </c:pt>
                <c:pt idx="108">
                  <c:v>2.1397531495618298</c:v>
                </c:pt>
                <c:pt idx="109">
                  <c:v>2.2178606904162099</c:v>
                </c:pt>
                <c:pt idx="110">
                  <c:v>2.1231220905780299</c:v>
                </c:pt>
                <c:pt idx="111">
                  <c:v>2.2039939253259901</c:v>
                </c:pt>
                <c:pt idx="112">
                  <c:v>2.1295202772811601</c:v>
                </c:pt>
                <c:pt idx="113">
                  <c:v>1.95539614551356</c:v>
                </c:pt>
                <c:pt idx="114">
                  <c:v>2.03974480637982</c:v>
                </c:pt>
                <c:pt idx="115">
                  <c:v>1.9503562845570499</c:v>
                </c:pt>
                <c:pt idx="116">
                  <c:v>2.0710452108444901</c:v>
                </c:pt>
                <c:pt idx="117">
                  <c:v>2.1547917651308102</c:v>
                </c:pt>
                <c:pt idx="118">
                  <c:v>2.23762265923523</c:v>
                </c:pt>
                <c:pt idx="119">
                  <c:v>2.2334308929124802</c:v>
                </c:pt>
                <c:pt idx="120">
                  <c:v>2.4008055238960599</c:v>
                </c:pt>
                <c:pt idx="121">
                  <c:v>2.4230371217270998</c:v>
                </c:pt>
                <c:pt idx="122">
                  <c:v>2.5933818042644101</c:v>
                </c:pt>
                <c:pt idx="123">
                  <c:v>2.8344035985945299</c:v>
                </c:pt>
                <c:pt idx="124">
                  <c:v>2.5941830875851499</c:v>
                </c:pt>
                <c:pt idx="125">
                  <c:v>2.5176276664792501</c:v>
                </c:pt>
                <c:pt idx="126">
                  <c:v>2.6105547900098398</c:v>
                </c:pt>
                <c:pt idx="127">
                  <c:v>2.3992578480398801</c:v>
                </c:pt>
                <c:pt idx="128">
                  <c:v>2.33454348659905</c:v>
                </c:pt>
                <c:pt idx="129">
                  <c:v>2.22843305886129</c:v>
                </c:pt>
                <c:pt idx="130">
                  <c:v>2.08113155307041</c:v>
                </c:pt>
                <c:pt idx="131">
                  <c:v>2.0760674379322399</c:v>
                </c:pt>
                <c:pt idx="132">
                  <c:v>2.1434148742043702</c:v>
                </c:pt>
                <c:pt idx="133">
                  <c:v>2.1518054987118198</c:v>
                </c:pt>
                <c:pt idx="134">
                  <c:v>2.12098866021344</c:v>
                </c:pt>
                <c:pt idx="135">
                  <c:v>2.1355763545782001</c:v>
                </c:pt>
                <c:pt idx="136">
                  <c:v>1.9474551813268399</c:v>
                </c:pt>
                <c:pt idx="137">
                  <c:v>1.8489089275147701</c:v>
                </c:pt>
                <c:pt idx="138">
                  <c:v>1.7780618732094799</c:v>
                </c:pt>
                <c:pt idx="139">
                  <c:v>1.77423340110168</c:v>
                </c:pt>
                <c:pt idx="140">
                  <c:v>1.8042338081439599</c:v>
                </c:pt>
                <c:pt idx="141">
                  <c:v>1.8914947734943901</c:v>
                </c:pt>
                <c:pt idx="142">
                  <c:v>1.87475557224973</c:v>
                </c:pt>
                <c:pt idx="143">
                  <c:v>2.0650960501004501</c:v>
                </c:pt>
                <c:pt idx="144">
                  <c:v>2.07293316318736</c:v>
                </c:pt>
                <c:pt idx="145">
                  <c:v>2.17364896705462</c:v>
                </c:pt>
                <c:pt idx="146">
                  <c:v>2.1718000367196599</c:v>
                </c:pt>
                <c:pt idx="147">
                  <c:v>2.19140582708792</c:v>
                </c:pt>
                <c:pt idx="148">
                  <c:v>2.1445684437369099</c:v>
                </c:pt>
                <c:pt idx="149">
                  <c:v>2.3394086589439098</c:v>
                </c:pt>
                <c:pt idx="150">
                  <c:v>2.4457063772030501</c:v>
                </c:pt>
                <c:pt idx="151">
                  <c:v>2.0553135585211</c:v>
                </c:pt>
                <c:pt idx="152">
                  <c:v>1.93223281861689</c:v>
                </c:pt>
                <c:pt idx="153">
                  <c:v>1.4113230627159401</c:v>
                </c:pt>
                <c:pt idx="154">
                  <c:v>0.725371286728836</c:v>
                </c:pt>
                <c:pt idx="155">
                  <c:v>0.79042797255309205</c:v>
                </c:pt>
                <c:pt idx="156">
                  <c:v>0.86453257020739804</c:v>
                </c:pt>
                <c:pt idx="157">
                  <c:v>0.92931053428561095</c:v>
                </c:pt>
                <c:pt idx="158">
                  <c:v>0.98586774304987101</c:v>
                </c:pt>
                <c:pt idx="159">
                  <c:v>1.10556539540365</c:v>
                </c:pt>
                <c:pt idx="160">
                  <c:v>1.17749731517268</c:v>
                </c:pt>
                <c:pt idx="161">
                  <c:v>1.15864162678995</c:v>
                </c:pt>
                <c:pt idx="162">
                  <c:v>1.3236580224177299</c:v>
                </c:pt>
                <c:pt idx="163">
                  <c:v>1.3167006708409099</c:v>
                </c:pt>
                <c:pt idx="164">
                  <c:v>1.0690962288721499</c:v>
                </c:pt>
                <c:pt idx="165">
                  <c:v>1.13555021285234</c:v>
                </c:pt>
                <c:pt idx="166">
                  <c:v>0.94104575600295004</c:v>
                </c:pt>
                <c:pt idx="167">
                  <c:v>0.88576790921514903</c:v>
                </c:pt>
                <c:pt idx="168">
                  <c:v>0.70520264241486996</c:v>
                </c:pt>
                <c:pt idx="169">
                  <c:v>0.73095503236640202</c:v>
                </c:pt>
                <c:pt idx="170">
                  <c:v>0.49829181605327899</c:v>
                </c:pt>
                <c:pt idx="171">
                  <c:v>0.59105362759128399</c:v>
                </c:pt>
                <c:pt idx="172">
                  <c:v>0.48990140298634299</c:v>
                </c:pt>
                <c:pt idx="173">
                  <c:v>0.31256462296979898</c:v>
                </c:pt>
                <c:pt idx="174">
                  <c:v>0.395204258408973</c:v>
                </c:pt>
                <c:pt idx="175">
                  <c:v>0.210505414114106</c:v>
                </c:pt>
                <c:pt idx="176">
                  <c:v>0.26844637712647901</c:v>
                </c:pt>
                <c:pt idx="177">
                  <c:v>0.28313929297930901</c:v>
                </c:pt>
                <c:pt idx="178">
                  <c:v>0.402148793268088</c:v>
                </c:pt>
                <c:pt idx="179">
                  <c:v>0.48646417505068601</c:v>
                </c:pt>
                <c:pt idx="180">
                  <c:v>0.44113349538163499</c:v>
                </c:pt>
                <c:pt idx="181">
                  <c:v>0.50189423379980602</c:v>
                </c:pt>
                <c:pt idx="182">
                  <c:v>0.343855297573608</c:v>
                </c:pt>
                <c:pt idx="183">
                  <c:v>0.35888812843495899</c:v>
                </c:pt>
                <c:pt idx="184">
                  <c:v>0.42336170132438999</c:v>
                </c:pt>
                <c:pt idx="185">
                  <c:v>0.487468829493863</c:v>
                </c:pt>
                <c:pt idx="186">
                  <c:v>0.63992876672422205</c:v>
                </c:pt>
                <c:pt idx="187">
                  <c:v>0.65284310106325105</c:v>
                </c:pt>
                <c:pt idx="188">
                  <c:v>0.675146624657599</c:v>
                </c:pt>
                <c:pt idx="189">
                  <c:v>0.65327759155154297</c:v>
                </c:pt>
                <c:pt idx="190">
                  <c:v>0.60842030351444198</c:v>
                </c:pt>
                <c:pt idx="191">
                  <c:v>0.65054787951672899</c:v>
                </c:pt>
                <c:pt idx="192">
                  <c:v>0.52817103765362305</c:v>
                </c:pt>
                <c:pt idx="193">
                  <c:v>0.49378243780055903</c:v>
                </c:pt>
                <c:pt idx="194">
                  <c:v>0.50311032176308201</c:v>
                </c:pt>
                <c:pt idx="195">
                  <c:v>0.60218300558428395</c:v>
                </c:pt>
                <c:pt idx="196">
                  <c:v>0.58502737659814297</c:v>
                </c:pt>
                <c:pt idx="197">
                  <c:v>0.47145847557468901</c:v>
                </c:pt>
                <c:pt idx="198">
                  <c:v>0.20430834960833899</c:v>
                </c:pt>
                <c:pt idx="199">
                  <c:v>0.19464647649234601</c:v>
                </c:pt>
                <c:pt idx="200">
                  <c:v>0.20790535849948599</c:v>
                </c:pt>
                <c:pt idx="201">
                  <c:v>0.20292863282413201</c:v>
                </c:pt>
                <c:pt idx="202">
                  <c:v>0.41567633517915498</c:v>
                </c:pt>
                <c:pt idx="203">
                  <c:v>0.30782177275518502</c:v>
                </c:pt>
                <c:pt idx="204">
                  <c:v>0.27513323432748299</c:v>
                </c:pt>
                <c:pt idx="205">
                  <c:v>0.38287619536978401</c:v>
                </c:pt>
                <c:pt idx="206">
                  <c:v>0.58024409505782304</c:v>
                </c:pt>
                <c:pt idx="207">
                  <c:v>0.57334561088881397</c:v>
                </c:pt>
                <c:pt idx="208">
                  <c:v>0.74547927844808004</c:v>
                </c:pt>
                <c:pt idx="209">
                  <c:v>0.85532776760132201</c:v>
                </c:pt>
                <c:pt idx="210">
                  <c:v>0.82271152269910897</c:v>
                </c:pt>
                <c:pt idx="211">
                  <c:v>0.63548755480782604</c:v>
                </c:pt>
                <c:pt idx="212">
                  <c:v>0.44592225313665601</c:v>
                </c:pt>
                <c:pt idx="213">
                  <c:v>0.27738340314572901</c:v>
                </c:pt>
                <c:pt idx="214">
                  <c:v>0.29474497163679297</c:v>
                </c:pt>
                <c:pt idx="215">
                  <c:v>0.14579322816350701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490-A1FE-36332DF2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176645</xdr:colOff>
      <xdr:row>2</xdr:row>
      <xdr:rowOff>0</xdr:rowOff>
    </xdr:from>
    <xdr:to>
      <xdr:col>72</xdr:col>
      <xdr:colOff>392256</xdr:colOff>
      <xdr:row>39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9</xdr:row>
      <xdr:rowOff>0</xdr:rowOff>
    </xdr:from>
    <xdr:to>
      <xdr:col>42</xdr:col>
      <xdr:colOff>590550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95250</xdr:colOff>
      <xdr:row>46</xdr:row>
      <xdr:rowOff>0</xdr:rowOff>
    </xdr:from>
    <xdr:to>
      <xdr:col>46</xdr:col>
      <xdr:colOff>400050</xdr:colOff>
      <xdr:row>66</xdr:row>
      <xdr:rowOff>131064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8AC02-A481-4B89-A7BD-1EE2A916F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43</xdr:row>
      <xdr:rowOff>0</xdr:rowOff>
    </xdr:from>
    <xdr:to>
      <xdr:col>32</xdr:col>
      <xdr:colOff>297180</xdr:colOff>
      <xdr:row>63</xdr:row>
      <xdr:rowOff>131064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D2552-A1F0-440D-970C-91A971E47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33</xdr:col>
      <xdr:colOff>524315</xdr:colOff>
      <xdr:row>88</xdr:row>
      <xdr:rowOff>131064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BC780-385D-481D-A67A-B4385DC5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208</xdr:row>
      <xdr:rowOff>14286</xdr:rowOff>
    </xdr:from>
    <xdr:to>
      <xdr:col>20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205</xdr:row>
      <xdr:rowOff>28575</xdr:rowOff>
    </xdr:from>
    <xdr:to>
      <xdr:col>32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10"/>
  <sheetViews>
    <sheetView topLeftCell="A33" workbookViewId="0">
      <selection activeCell="C33" sqref="C33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1.93427135436727</v>
      </c>
      <c r="C2">
        <v>1.93427135436727</v>
      </c>
      <c r="D2">
        <v>1.93427135436727</v>
      </c>
    </row>
    <row r="3" spans="1:4" x14ac:dyDescent="0.25">
      <c r="A3" s="1">
        <v>26572</v>
      </c>
      <c r="B3">
        <v>2.8132623454235799</v>
      </c>
      <c r="C3">
        <v>2.8132623454235799</v>
      </c>
      <c r="D3">
        <v>2.8132623454235799</v>
      </c>
    </row>
    <row r="4" spans="1:4" x14ac:dyDescent="0.25">
      <c r="A4" s="1">
        <v>26664</v>
      </c>
      <c r="B4">
        <v>4.43865548032971</v>
      </c>
      <c r="C4">
        <v>4.43865548032971</v>
      </c>
      <c r="D4">
        <v>4.43865548032971</v>
      </c>
    </row>
    <row r="5" spans="1:4" x14ac:dyDescent="0.25">
      <c r="A5" s="1">
        <v>26754</v>
      </c>
      <c r="B5">
        <v>4.0944773251511801</v>
      </c>
      <c r="C5">
        <v>4.0944773251511801</v>
      </c>
      <c r="D5">
        <v>4.0944773251511801</v>
      </c>
    </row>
    <row r="6" spans="1:4" x14ac:dyDescent="0.25">
      <c r="A6" s="1">
        <v>26845</v>
      </c>
      <c r="B6">
        <v>6.5111824569133701</v>
      </c>
      <c r="C6">
        <v>6.5111824569133701</v>
      </c>
      <c r="D6">
        <v>6.5111824569133701</v>
      </c>
    </row>
    <row r="7" spans="1:4" x14ac:dyDescent="0.25">
      <c r="A7" s="1">
        <v>26937</v>
      </c>
      <c r="B7">
        <v>8.3273047589468003</v>
      </c>
      <c r="C7">
        <v>8.3273047589468003</v>
      </c>
      <c r="D7">
        <v>8.3273047589468003</v>
      </c>
    </row>
    <row r="8" spans="1:4" x14ac:dyDescent="0.25">
      <c r="A8" s="1">
        <v>27029</v>
      </c>
      <c r="B8">
        <v>9.76882162030868</v>
      </c>
      <c r="C8">
        <v>9.76882162030868</v>
      </c>
      <c r="D8">
        <v>9.76882162030868</v>
      </c>
    </row>
    <row r="9" spans="1:4" x14ac:dyDescent="0.25">
      <c r="A9" s="1">
        <v>27119</v>
      </c>
      <c r="B9">
        <v>9.0405554726140593</v>
      </c>
      <c r="C9">
        <v>9.0405554726140593</v>
      </c>
      <c r="D9">
        <v>9.0405554726140593</v>
      </c>
    </row>
    <row r="10" spans="1:4" x14ac:dyDescent="0.25">
      <c r="A10" s="1">
        <v>27210</v>
      </c>
      <c r="B10">
        <v>9.3990056988428901</v>
      </c>
      <c r="C10">
        <v>9.3990056988428901</v>
      </c>
      <c r="D10">
        <v>9.3990056988428901</v>
      </c>
    </row>
    <row r="11" spans="1:4" x14ac:dyDescent="0.25">
      <c r="A11" s="1">
        <v>27302</v>
      </c>
      <c r="B11">
        <v>8.8486372042061792</v>
      </c>
      <c r="C11">
        <v>8.8486372042061792</v>
      </c>
      <c r="D11">
        <v>8.8486372042061792</v>
      </c>
    </row>
    <row r="12" spans="1:4" x14ac:dyDescent="0.25">
      <c r="A12" s="1">
        <v>27394</v>
      </c>
      <c r="B12">
        <v>7.0434967352152196</v>
      </c>
      <c r="C12">
        <v>7.0434967352152196</v>
      </c>
      <c r="D12">
        <v>7.0434967352152196</v>
      </c>
    </row>
    <row r="13" spans="1:4" x14ac:dyDescent="0.25">
      <c r="A13" s="1">
        <v>27484</v>
      </c>
      <c r="B13">
        <v>5.2209582571037396</v>
      </c>
      <c r="C13">
        <v>5.2209582571037396</v>
      </c>
      <c r="D13">
        <v>5.2209582571037396</v>
      </c>
    </row>
    <row r="14" spans="1:4" x14ac:dyDescent="0.25">
      <c r="A14" s="1">
        <v>27575</v>
      </c>
      <c r="B14">
        <v>3.8990333335610998</v>
      </c>
      <c r="C14">
        <v>3.8990333335610998</v>
      </c>
      <c r="D14">
        <v>3.8990333335610998</v>
      </c>
    </row>
    <row r="15" spans="1:4" x14ac:dyDescent="0.25">
      <c r="A15" s="1">
        <v>27667</v>
      </c>
      <c r="B15">
        <v>3.3994325357611799</v>
      </c>
      <c r="C15">
        <v>3.3994325357611799</v>
      </c>
      <c r="D15">
        <v>3.3994325357611799</v>
      </c>
    </row>
    <row r="16" spans="1:4" x14ac:dyDescent="0.25">
      <c r="A16" s="1">
        <v>27759</v>
      </c>
      <c r="B16">
        <v>4.2435358725693</v>
      </c>
      <c r="C16">
        <v>4.2435358725693</v>
      </c>
      <c r="D16">
        <v>4.2435358725693</v>
      </c>
    </row>
    <row r="17" spans="1:4" x14ac:dyDescent="0.25">
      <c r="A17" s="1">
        <v>27850</v>
      </c>
      <c r="B17">
        <v>4.8597608218043398</v>
      </c>
      <c r="C17">
        <v>4.8597608218043398</v>
      </c>
      <c r="D17">
        <v>4.8597608218043398</v>
      </c>
    </row>
    <row r="18" spans="1:4" x14ac:dyDescent="0.25">
      <c r="A18" s="1">
        <v>27941</v>
      </c>
      <c r="B18">
        <v>5.8107513455074002</v>
      </c>
      <c r="C18">
        <v>5.8107513455074002</v>
      </c>
      <c r="D18">
        <v>5.8107513455074002</v>
      </c>
    </row>
    <row r="19" spans="1:4" x14ac:dyDescent="0.25">
      <c r="A19" s="1">
        <v>28033</v>
      </c>
      <c r="B19">
        <v>6.7493554984540998</v>
      </c>
      <c r="C19">
        <v>6.7493554984540998</v>
      </c>
      <c r="D19">
        <v>6.7493554984540998</v>
      </c>
    </row>
    <row r="20" spans="1:4" x14ac:dyDescent="0.25">
      <c r="A20" s="1">
        <v>28125</v>
      </c>
      <c r="B20">
        <v>7.0902786633683199</v>
      </c>
      <c r="C20">
        <v>7.0902786633683199</v>
      </c>
      <c r="D20">
        <v>7.0902786633683199</v>
      </c>
    </row>
    <row r="21" spans="1:4" x14ac:dyDescent="0.25">
      <c r="A21" s="1">
        <v>28215</v>
      </c>
      <c r="B21">
        <v>8.0450278182690695</v>
      </c>
      <c r="C21">
        <v>8.0450278182690695</v>
      </c>
      <c r="D21">
        <v>8.0450278182690695</v>
      </c>
    </row>
    <row r="22" spans="1:4" x14ac:dyDescent="0.25">
      <c r="A22" s="1">
        <v>28306</v>
      </c>
      <c r="B22">
        <v>6.8760554488007397</v>
      </c>
      <c r="C22">
        <v>6.8760554488007397</v>
      </c>
      <c r="D22">
        <v>6.8760554488007397</v>
      </c>
    </row>
    <row r="23" spans="1:4" x14ac:dyDescent="0.25">
      <c r="A23" s="1">
        <v>28398</v>
      </c>
      <c r="B23">
        <v>6.9794665174635</v>
      </c>
      <c r="C23">
        <v>6.9794665174635</v>
      </c>
      <c r="D23">
        <v>6.9794665174635</v>
      </c>
    </row>
    <row r="24" spans="1:4" x14ac:dyDescent="0.25">
      <c r="A24" s="1">
        <v>28490</v>
      </c>
      <c r="B24">
        <v>7.0946673292931601</v>
      </c>
      <c r="C24">
        <v>7.0946673292931601</v>
      </c>
      <c r="D24">
        <v>7.0946673292931601</v>
      </c>
    </row>
    <row r="25" spans="1:4" x14ac:dyDescent="0.25">
      <c r="A25" s="1">
        <v>28580</v>
      </c>
      <c r="B25">
        <v>5.1235007264729804</v>
      </c>
      <c r="C25">
        <v>5.1235007264729804</v>
      </c>
      <c r="D25">
        <v>5.1235007264729804</v>
      </c>
    </row>
    <row r="26" spans="1:4" x14ac:dyDescent="0.25">
      <c r="A26" s="1">
        <v>28671</v>
      </c>
      <c r="B26">
        <v>5.4954312228231297</v>
      </c>
      <c r="C26">
        <v>5.4954312228231297</v>
      </c>
      <c r="D26">
        <v>5.4954312228231297</v>
      </c>
    </row>
    <row r="27" spans="1:4" x14ac:dyDescent="0.25">
      <c r="A27" s="1">
        <v>28763</v>
      </c>
      <c r="B27">
        <v>7.2725969223348201</v>
      </c>
      <c r="C27">
        <v>7.2725969223348201</v>
      </c>
      <c r="D27">
        <v>7.2725969223348201</v>
      </c>
    </row>
    <row r="28" spans="1:4" x14ac:dyDescent="0.25">
      <c r="A28" s="1">
        <v>28855</v>
      </c>
      <c r="B28">
        <v>7.2281271466060604</v>
      </c>
      <c r="C28">
        <v>7.2281271466060604</v>
      </c>
      <c r="D28">
        <v>7.2281271466060604</v>
      </c>
    </row>
    <row r="29" spans="1:4" x14ac:dyDescent="0.25">
      <c r="A29" s="1">
        <v>28945</v>
      </c>
      <c r="B29">
        <v>5.0658386114685499</v>
      </c>
      <c r="C29">
        <v>5.0658386114685499</v>
      </c>
      <c r="D29">
        <v>5.0658386114685499</v>
      </c>
    </row>
    <row r="30" spans="1:4" x14ac:dyDescent="0.25">
      <c r="A30" s="1">
        <v>29036</v>
      </c>
      <c r="B30">
        <v>7.9519390265760199</v>
      </c>
      <c r="C30">
        <v>7.9519390265760199</v>
      </c>
      <c r="D30">
        <v>7.9519390265760199</v>
      </c>
    </row>
    <row r="31" spans="1:4" x14ac:dyDescent="0.25">
      <c r="A31" s="1">
        <v>29128</v>
      </c>
      <c r="B31">
        <v>8.6944165273291105</v>
      </c>
      <c r="C31">
        <v>8.6944165273291105</v>
      </c>
      <c r="D31">
        <v>8.6944165273291105</v>
      </c>
    </row>
    <row r="32" spans="1:4" x14ac:dyDescent="0.25">
      <c r="A32" s="1">
        <v>29220</v>
      </c>
      <c r="B32">
        <v>11.5470788585463</v>
      </c>
      <c r="C32">
        <v>11.5470788585463</v>
      </c>
      <c r="D32">
        <v>11.5470788585463</v>
      </c>
    </row>
    <row r="33" spans="1:4" x14ac:dyDescent="0.25">
      <c r="A33" s="1">
        <v>29311</v>
      </c>
      <c r="B33">
        <v>10.9782564741794</v>
      </c>
      <c r="C33">
        <v>10.9782564741794</v>
      </c>
      <c r="D33">
        <v>10.9782564741794</v>
      </c>
    </row>
    <row r="34" spans="1:4" x14ac:dyDescent="0.25">
      <c r="A34" s="1">
        <v>29402</v>
      </c>
      <c r="B34">
        <v>10.5266261205253</v>
      </c>
      <c r="C34">
        <v>10.5266261205253</v>
      </c>
      <c r="D34">
        <v>10.5266261205253</v>
      </c>
    </row>
    <row r="35" spans="1:4" x14ac:dyDescent="0.25">
      <c r="A35" s="1">
        <v>29494</v>
      </c>
      <c r="B35">
        <v>9.8837358925129699</v>
      </c>
      <c r="C35">
        <v>9.8837358925129699</v>
      </c>
      <c r="D35">
        <v>9.8837358925129699</v>
      </c>
    </row>
    <row r="36" spans="1:4" x14ac:dyDescent="0.25">
      <c r="A36" s="1">
        <v>29586</v>
      </c>
      <c r="B36">
        <v>10.3793488578218</v>
      </c>
      <c r="C36">
        <v>10.3793488578218</v>
      </c>
      <c r="D36">
        <v>10.3793488578218</v>
      </c>
    </row>
    <row r="37" spans="1:4" x14ac:dyDescent="0.25">
      <c r="A37" s="1">
        <v>29676</v>
      </c>
      <c r="B37">
        <v>10.9449541562073</v>
      </c>
      <c r="C37">
        <v>10.9449541562073</v>
      </c>
      <c r="D37">
        <v>10.9449541562073</v>
      </c>
    </row>
    <row r="38" spans="1:4" x14ac:dyDescent="0.25">
      <c r="A38" s="1">
        <v>29767</v>
      </c>
      <c r="B38">
        <v>13.303363552528801</v>
      </c>
      <c r="C38">
        <v>13.303363552528801</v>
      </c>
      <c r="D38">
        <v>13.303363552528801</v>
      </c>
    </row>
    <row r="39" spans="1:4" x14ac:dyDescent="0.25">
      <c r="A39" s="1">
        <v>29859</v>
      </c>
      <c r="B39">
        <v>13.566495053102701</v>
      </c>
      <c r="C39">
        <v>13.566495053102701</v>
      </c>
      <c r="D39">
        <v>13.566495053102701</v>
      </c>
    </row>
    <row r="40" spans="1:4" x14ac:dyDescent="0.25">
      <c r="A40" s="1">
        <v>29951</v>
      </c>
      <c r="B40">
        <v>12.677728154999899</v>
      </c>
      <c r="C40">
        <v>12.677728154999899</v>
      </c>
      <c r="D40">
        <v>12.677728154999899</v>
      </c>
    </row>
    <row r="41" spans="1:4" x14ac:dyDescent="0.25">
      <c r="A41" s="1">
        <v>30041</v>
      </c>
      <c r="B41">
        <v>11.2049307442217</v>
      </c>
      <c r="C41">
        <v>11.2049307442217</v>
      </c>
      <c r="D41">
        <v>11.2049307442217</v>
      </c>
    </row>
    <row r="42" spans="1:4" x14ac:dyDescent="0.25">
      <c r="A42" s="1">
        <v>30132</v>
      </c>
      <c r="B42">
        <v>11.3845240632412</v>
      </c>
      <c r="C42">
        <v>11.3845240632412</v>
      </c>
      <c r="D42">
        <v>11.3845240632412</v>
      </c>
    </row>
    <row r="43" spans="1:4" x14ac:dyDescent="0.25">
      <c r="A43" s="1">
        <v>30224</v>
      </c>
      <c r="B43">
        <v>10.004203646010801</v>
      </c>
      <c r="C43">
        <v>10.004203646010801</v>
      </c>
      <c r="D43">
        <v>10.004203646010801</v>
      </c>
    </row>
    <row r="44" spans="1:4" x14ac:dyDescent="0.25">
      <c r="A44" s="1">
        <v>30316</v>
      </c>
      <c r="B44">
        <v>9.6852370675934303</v>
      </c>
      <c r="C44">
        <v>9.6852370675934303</v>
      </c>
      <c r="D44">
        <v>9.6852370675934303</v>
      </c>
    </row>
    <row r="45" spans="1:4" x14ac:dyDescent="0.25">
      <c r="A45" s="1">
        <v>30406</v>
      </c>
      <c r="B45">
        <v>8.8828958911265392</v>
      </c>
      <c r="C45">
        <v>8.8828958911265392</v>
      </c>
      <c r="D45">
        <v>8.8828958911265392</v>
      </c>
    </row>
    <row r="46" spans="1:4" x14ac:dyDescent="0.25">
      <c r="A46" s="1">
        <v>30497</v>
      </c>
      <c r="B46">
        <v>9.1271779575737799</v>
      </c>
      <c r="C46">
        <v>9.1271779575737799</v>
      </c>
      <c r="D46">
        <v>9.1271779575737799</v>
      </c>
    </row>
    <row r="47" spans="1:4" x14ac:dyDescent="0.25">
      <c r="A47" s="1">
        <v>30589</v>
      </c>
      <c r="B47">
        <v>9.3102442020414191</v>
      </c>
      <c r="C47">
        <v>9.3102442020414191</v>
      </c>
      <c r="D47">
        <v>9.3102442020414191</v>
      </c>
    </row>
    <row r="48" spans="1:4" x14ac:dyDescent="0.25">
      <c r="A48" s="1">
        <v>30681</v>
      </c>
      <c r="B48">
        <v>9.7462578584900594</v>
      </c>
      <c r="C48">
        <v>9.7462578584900594</v>
      </c>
      <c r="D48">
        <v>9.7462578584900594</v>
      </c>
    </row>
    <row r="49" spans="1:4" x14ac:dyDescent="0.25">
      <c r="A49" s="1">
        <v>30772</v>
      </c>
      <c r="B49">
        <v>9.0130774303385994</v>
      </c>
      <c r="C49">
        <v>9.0130774303385994</v>
      </c>
      <c r="D49">
        <v>9.0130774303385994</v>
      </c>
    </row>
    <row r="50" spans="1:4" x14ac:dyDescent="0.25">
      <c r="A50" s="1">
        <v>30863</v>
      </c>
      <c r="B50">
        <v>7.9738482913478101</v>
      </c>
      <c r="C50">
        <v>7.9738482913478101</v>
      </c>
      <c r="D50">
        <v>7.9738482913478101</v>
      </c>
    </row>
    <row r="51" spans="1:4" x14ac:dyDescent="0.25">
      <c r="A51" s="1">
        <v>30955</v>
      </c>
      <c r="B51">
        <v>7.6318417847935498</v>
      </c>
      <c r="C51">
        <v>7.6318417847935498</v>
      </c>
      <c r="D51">
        <v>7.6318417847935498</v>
      </c>
    </row>
    <row r="52" spans="1:4" x14ac:dyDescent="0.25">
      <c r="A52" s="1">
        <v>31047</v>
      </c>
      <c r="B52">
        <v>7.86217085538867</v>
      </c>
      <c r="C52">
        <v>7.86217085538867</v>
      </c>
      <c r="D52">
        <v>7.86217085538867</v>
      </c>
    </row>
    <row r="53" spans="1:4" x14ac:dyDescent="0.25">
      <c r="A53" s="1">
        <v>31137</v>
      </c>
      <c r="B53">
        <v>7.7909080342470904</v>
      </c>
      <c r="C53">
        <v>7.7909080342470904</v>
      </c>
      <c r="D53">
        <v>7.7909080342470904</v>
      </c>
    </row>
    <row r="54" spans="1:4" x14ac:dyDescent="0.25">
      <c r="A54" s="1">
        <v>31228</v>
      </c>
      <c r="B54">
        <v>7.9494963805185899</v>
      </c>
      <c r="C54">
        <v>7.9494963805185899</v>
      </c>
      <c r="D54">
        <v>7.9494963805185899</v>
      </c>
    </row>
    <row r="55" spans="1:4" x14ac:dyDescent="0.25">
      <c r="A55" s="1">
        <v>31320</v>
      </c>
      <c r="B55">
        <v>7.1218793869978398</v>
      </c>
      <c r="C55">
        <v>7.1218793869978398</v>
      </c>
      <c r="D55">
        <v>7.1218793869978398</v>
      </c>
    </row>
    <row r="56" spans="1:4" x14ac:dyDescent="0.25">
      <c r="A56" s="1">
        <v>31412</v>
      </c>
      <c r="B56">
        <v>6.1851191524400004</v>
      </c>
      <c r="C56">
        <v>6.1851191524400004</v>
      </c>
      <c r="D56">
        <v>6.1851191524400004</v>
      </c>
    </row>
    <row r="57" spans="1:4" x14ac:dyDescent="0.25">
      <c r="A57" s="1">
        <v>31502</v>
      </c>
      <c r="B57">
        <v>6.0072535406911998</v>
      </c>
      <c r="C57">
        <v>6.0072535406911998</v>
      </c>
      <c r="D57">
        <v>6.0072535406911998</v>
      </c>
    </row>
    <row r="58" spans="1:4" x14ac:dyDescent="0.25">
      <c r="A58" s="1">
        <v>31593</v>
      </c>
      <c r="B58">
        <v>6.0775991836288696</v>
      </c>
      <c r="C58">
        <v>6.0775991836288696</v>
      </c>
      <c r="D58">
        <v>6.0775991836288696</v>
      </c>
    </row>
    <row r="59" spans="1:4" x14ac:dyDescent="0.25">
      <c r="A59" s="1">
        <v>31685</v>
      </c>
      <c r="B59">
        <v>5.4621602023495699</v>
      </c>
      <c r="C59">
        <v>5.4621602023495699</v>
      </c>
      <c r="D59">
        <v>5.4621602023495699</v>
      </c>
    </row>
    <row r="60" spans="1:4" x14ac:dyDescent="0.25">
      <c r="A60" s="1">
        <v>31777</v>
      </c>
      <c r="B60">
        <v>5.9649960340093404</v>
      </c>
      <c r="C60">
        <v>5.9649960340093404</v>
      </c>
      <c r="D60">
        <v>5.9649960340093404</v>
      </c>
    </row>
    <row r="61" spans="1:4" x14ac:dyDescent="0.25">
      <c r="A61" s="1">
        <v>31867</v>
      </c>
      <c r="B61">
        <v>5.9335267902310198</v>
      </c>
      <c r="C61">
        <v>5.9335267902310198</v>
      </c>
      <c r="D61">
        <v>5.9335267902310198</v>
      </c>
    </row>
    <row r="62" spans="1:4" x14ac:dyDescent="0.25">
      <c r="A62" s="1">
        <v>31958</v>
      </c>
      <c r="B62">
        <v>7.19679120074015</v>
      </c>
      <c r="C62">
        <v>7.19679120074015</v>
      </c>
      <c r="D62">
        <v>7.19679120074015</v>
      </c>
    </row>
    <row r="63" spans="1:4" x14ac:dyDescent="0.25">
      <c r="A63" s="1">
        <v>32050</v>
      </c>
      <c r="B63">
        <v>6.8256546096047002</v>
      </c>
      <c r="C63">
        <v>6.8256546096047002</v>
      </c>
      <c r="D63">
        <v>6.8256546096047002</v>
      </c>
    </row>
    <row r="64" spans="1:4" x14ac:dyDescent="0.25">
      <c r="A64" s="1">
        <v>32142</v>
      </c>
      <c r="B64">
        <v>6.5107775785628004</v>
      </c>
      <c r="C64">
        <v>6.5107775785628004</v>
      </c>
      <c r="D64">
        <v>6.5107775785628004</v>
      </c>
    </row>
    <row r="65" spans="1:4" x14ac:dyDescent="0.25">
      <c r="A65" s="1">
        <v>32233</v>
      </c>
      <c r="B65">
        <v>4.8096949117894097</v>
      </c>
      <c r="C65">
        <v>4.8096949117894097</v>
      </c>
      <c r="D65">
        <v>4.8096949117894097</v>
      </c>
    </row>
    <row r="66" spans="1:4" x14ac:dyDescent="0.25">
      <c r="A66" s="1">
        <v>32324</v>
      </c>
      <c r="B66">
        <v>5.00056946602888</v>
      </c>
      <c r="C66">
        <v>5.00056946602888</v>
      </c>
      <c r="D66">
        <v>5.00056946602888</v>
      </c>
    </row>
    <row r="67" spans="1:4" x14ac:dyDescent="0.25">
      <c r="A67" s="1">
        <v>32416</v>
      </c>
      <c r="B67">
        <v>6.3731066214552499</v>
      </c>
      <c r="C67">
        <v>6.3731066214552499</v>
      </c>
      <c r="D67">
        <v>6.3731066214552499</v>
      </c>
    </row>
    <row r="68" spans="1:4" x14ac:dyDescent="0.25">
      <c r="A68" s="1">
        <v>32508</v>
      </c>
      <c r="B68">
        <v>6.5408932542703102</v>
      </c>
      <c r="C68">
        <v>6.5408932542703102</v>
      </c>
      <c r="D68">
        <v>6.5408932542703102</v>
      </c>
    </row>
    <row r="69" spans="1:4" x14ac:dyDescent="0.25">
      <c r="A69" s="1">
        <v>32598</v>
      </c>
      <c r="B69">
        <v>7.8850483201048602</v>
      </c>
      <c r="C69">
        <v>7.8850483201048602</v>
      </c>
      <c r="D69">
        <v>7.8850483201048602</v>
      </c>
    </row>
    <row r="70" spans="1:4" x14ac:dyDescent="0.25">
      <c r="A70" s="1">
        <v>32689</v>
      </c>
      <c r="B70">
        <v>7.9555035213217202</v>
      </c>
      <c r="C70">
        <v>7.9555035213217202</v>
      </c>
      <c r="D70">
        <v>7.9555035213217202</v>
      </c>
    </row>
    <row r="71" spans="1:4" x14ac:dyDescent="0.25">
      <c r="A71" s="1">
        <v>32781</v>
      </c>
      <c r="B71">
        <v>8.4493908614144608</v>
      </c>
      <c r="C71">
        <v>8.4493908614144608</v>
      </c>
      <c r="D71">
        <v>8.4493908614144608</v>
      </c>
    </row>
    <row r="72" spans="1:4" x14ac:dyDescent="0.25">
      <c r="A72" s="1">
        <v>32873</v>
      </c>
      <c r="B72">
        <v>9.2399728690842107</v>
      </c>
      <c r="C72">
        <v>9.2399728690842107</v>
      </c>
      <c r="D72">
        <v>9.2399728690842107</v>
      </c>
    </row>
    <row r="73" spans="1:4" x14ac:dyDescent="0.25">
      <c r="A73" s="1">
        <v>32963</v>
      </c>
      <c r="B73">
        <v>8.8888544143239798</v>
      </c>
      <c r="C73">
        <v>8.8888544143239798</v>
      </c>
      <c r="D73">
        <v>8.8888544143239798</v>
      </c>
    </row>
    <row r="74" spans="1:4" x14ac:dyDescent="0.25">
      <c r="A74" s="1">
        <v>33054</v>
      </c>
      <c r="B74">
        <v>7.7677768788029704</v>
      </c>
      <c r="C74">
        <v>7.7677768788029704</v>
      </c>
      <c r="D74">
        <v>7.7677768788029704</v>
      </c>
    </row>
    <row r="75" spans="1:4" x14ac:dyDescent="0.25">
      <c r="A75" s="1">
        <v>33146</v>
      </c>
      <c r="B75">
        <v>7.9777922964735701</v>
      </c>
      <c r="C75">
        <v>7.9777922964735701</v>
      </c>
      <c r="D75">
        <v>7.9777922964735701</v>
      </c>
    </row>
    <row r="76" spans="1:4" x14ac:dyDescent="0.25">
      <c r="A76" s="1">
        <v>33238</v>
      </c>
      <c r="B76">
        <v>8.6694549102628606</v>
      </c>
      <c r="C76">
        <v>8.6694549102628606</v>
      </c>
      <c r="D76">
        <v>8.6694549102628606</v>
      </c>
    </row>
    <row r="77" spans="1:4" x14ac:dyDescent="0.25">
      <c r="A77" s="1">
        <v>33328</v>
      </c>
      <c r="B77">
        <v>8.5547788609835607</v>
      </c>
      <c r="C77">
        <v>8.5547788609835607</v>
      </c>
      <c r="D77">
        <v>8.5547788609835607</v>
      </c>
    </row>
    <row r="78" spans="1:4" x14ac:dyDescent="0.25">
      <c r="A78" s="1">
        <v>33419</v>
      </c>
      <c r="B78">
        <v>8.0275117410527894</v>
      </c>
      <c r="C78">
        <v>8.0275117410527894</v>
      </c>
      <c r="D78">
        <v>8.0275117410527894</v>
      </c>
    </row>
    <row r="79" spans="1:4" x14ac:dyDescent="0.25">
      <c r="A79" s="1">
        <v>33511</v>
      </c>
      <c r="B79">
        <v>8.0063123607075894</v>
      </c>
      <c r="C79">
        <v>8.0063123607075894</v>
      </c>
      <c r="D79">
        <v>8.0063123607075894</v>
      </c>
    </row>
    <row r="80" spans="1:4" x14ac:dyDescent="0.25">
      <c r="A80" s="1">
        <v>33603</v>
      </c>
      <c r="B80">
        <v>8.8536168917602307</v>
      </c>
      <c r="C80">
        <v>8.8536168917602307</v>
      </c>
      <c r="D80">
        <v>8.8536168917602307</v>
      </c>
    </row>
    <row r="81" spans="1:4" x14ac:dyDescent="0.25">
      <c r="A81" s="1">
        <v>33694</v>
      </c>
      <c r="B81">
        <v>9.0870284023120096</v>
      </c>
      <c r="C81">
        <v>9.0870284023120096</v>
      </c>
      <c r="D81">
        <v>9.0870284023120096</v>
      </c>
    </row>
    <row r="82" spans="1:4" x14ac:dyDescent="0.25">
      <c r="A82" s="1">
        <v>33785</v>
      </c>
      <c r="B82">
        <v>8.7912492993179399</v>
      </c>
      <c r="C82">
        <v>8.7912492993179399</v>
      </c>
      <c r="D82">
        <v>8.7912492993179399</v>
      </c>
    </row>
    <row r="83" spans="1:4" x14ac:dyDescent="0.25">
      <c r="A83" s="1">
        <v>33877</v>
      </c>
      <c r="B83">
        <v>9.9316517972801694</v>
      </c>
      <c r="C83">
        <v>9.9316517972801694</v>
      </c>
      <c r="D83">
        <v>9.9316517972801694</v>
      </c>
    </row>
    <row r="84" spans="1:4" x14ac:dyDescent="0.25">
      <c r="A84" s="1">
        <v>33969</v>
      </c>
      <c r="B84">
        <v>9.7002959958782693</v>
      </c>
      <c r="C84">
        <v>9.7002959958782693</v>
      </c>
      <c r="D84">
        <v>9.7002959958782693</v>
      </c>
    </row>
    <row r="85" spans="1:4" x14ac:dyDescent="0.25">
      <c r="A85" s="1">
        <v>34059</v>
      </c>
      <c r="B85">
        <v>7.6197499728098803</v>
      </c>
      <c r="C85">
        <v>7.6197499728098803</v>
      </c>
      <c r="D85">
        <v>7.6197499728098803</v>
      </c>
    </row>
    <row r="86" spans="1:4" x14ac:dyDescent="0.25">
      <c r="A86" s="1">
        <v>34150</v>
      </c>
      <c r="B86">
        <v>6.1962116827754103</v>
      </c>
      <c r="C86">
        <v>6.1962116827754103</v>
      </c>
      <c r="D86">
        <v>6.1962116827754103</v>
      </c>
    </row>
    <row r="87" spans="1:4" x14ac:dyDescent="0.25">
      <c r="A87" s="1">
        <v>34242</v>
      </c>
      <c r="B87">
        <v>5.8010713220902304</v>
      </c>
      <c r="C87">
        <v>5.8010713220902304</v>
      </c>
      <c r="D87">
        <v>5.8010713220902304</v>
      </c>
    </row>
    <row r="88" spans="1:4" x14ac:dyDescent="0.25">
      <c r="A88" s="1">
        <v>34334</v>
      </c>
      <c r="B88">
        <v>5.2379725401780197</v>
      </c>
      <c r="C88">
        <v>5.2379725401780197</v>
      </c>
      <c r="D88">
        <v>5.2379725401780197</v>
      </c>
    </row>
    <row r="89" spans="1:4" x14ac:dyDescent="0.25">
      <c r="A89" s="1">
        <v>34424</v>
      </c>
      <c r="B89">
        <v>5.0775470983897302</v>
      </c>
      <c r="C89">
        <v>5.0775470983897302</v>
      </c>
      <c r="D89">
        <v>5.0775470983897302</v>
      </c>
    </row>
    <row r="90" spans="1:4" x14ac:dyDescent="0.25">
      <c r="A90" s="1">
        <v>34515</v>
      </c>
      <c r="B90">
        <v>4.1979663680318202</v>
      </c>
      <c r="C90">
        <v>4.1979663680318202</v>
      </c>
      <c r="D90">
        <v>4.1979663680318202</v>
      </c>
    </row>
    <row r="91" spans="1:4" x14ac:dyDescent="0.25">
      <c r="A91" s="1">
        <v>34607</v>
      </c>
      <c r="B91">
        <v>3.9752491966539898</v>
      </c>
      <c r="C91">
        <v>3.9752491966539898</v>
      </c>
      <c r="D91">
        <v>3.9752491966539898</v>
      </c>
    </row>
    <row r="92" spans="1:4" x14ac:dyDescent="0.25">
      <c r="A92" s="1">
        <v>34699</v>
      </c>
      <c r="B92">
        <v>3.8386988597985199</v>
      </c>
      <c r="C92">
        <v>3.8386988597985199</v>
      </c>
      <c r="D92">
        <v>3.8386988597985199</v>
      </c>
    </row>
    <row r="93" spans="1:4" x14ac:dyDescent="0.25">
      <c r="A93" s="1">
        <v>34789</v>
      </c>
      <c r="B93">
        <v>4.5968553737479096</v>
      </c>
      <c r="C93">
        <v>4.5968553737479096</v>
      </c>
      <c r="D93">
        <v>4.5968553737479096</v>
      </c>
    </row>
    <row r="94" spans="1:4" x14ac:dyDescent="0.25">
      <c r="A94" s="1">
        <v>34880</v>
      </c>
      <c r="B94">
        <v>5.3873232163296203</v>
      </c>
      <c r="C94">
        <v>5.3873232163296203</v>
      </c>
      <c r="D94">
        <v>5.3873232163296203</v>
      </c>
    </row>
    <row r="95" spans="1:4" x14ac:dyDescent="0.25">
      <c r="A95" s="1">
        <v>34972</v>
      </c>
      <c r="B95">
        <v>4.4190696025352496</v>
      </c>
      <c r="C95">
        <v>4.4190696025352496</v>
      </c>
      <c r="D95">
        <v>4.4190696025352496</v>
      </c>
    </row>
    <row r="96" spans="1:4" x14ac:dyDescent="0.25">
      <c r="A96" s="1">
        <v>35064</v>
      </c>
      <c r="B96">
        <v>4.4022687964127902</v>
      </c>
      <c r="C96">
        <v>4.4022687964127902</v>
      </c>
      <c r="D96">
        <v>4.4022687964127902</v>
      </c>
    </row>
    <row r="97" spans="1:4" x14ac:dyDescent="0.25">
      <c r="A97" s="1">
        <v>35155</v>
      </c>
      <c r="B97">
        <v>3.7640869265408101</v>
      </c>
      <c r="C97">
        <v>3.7640869265408101</v>
      </c>
      <c r="D97">
        <v>3.7640869265408101</v>
      </c>
    </row>
    <row r="98" spans="1:4" x14ac:dyDescent="0.25">
      <c r="A98" s="1">
        <v>35246</v>
      </c>
      <c r="B98">
        <v>3.3010252231127</v>
      </c>
      <c r="C98">
        <v>3.3010252231127</v>
      </c>
      <c r="D98">
        <v>3.3010252231127</v>
      </c>
    </row>
    <row r="99" spans="1:4" x14ac:dyDescent="0.25">
      <c r="A99" s="1">
        <v>35338</v>
      </c>
      <c r="B99">
        <v>3.19942339566781</v>
      </c>
      <c r="C99">
        <v>3.19942339566781</v>
      </c>
      <c r="D99">
        <v>3.19942339566781</v>
      </c>
    </row>
    <row r="100" spans="1:4" x14ac:dyDescent="0.25">
      <c r="A100" s="1">
        <v>35430</v>
      </c>
      <c r="B100">
        <v>2.88414376181704</v>
      </c>
      <c r="C100">
        <v>2.88414376181704</v>
      </c>
      <c r="D100">
        <v>2.88414376181704</v>
      </c>
    </row>
    <row r="101" spans="1:4" x14ac:dyDescent="0.25">
      <c r="A101" s="1">
        <v>35520</v>
      </c>
      <c r="B101">
        <v>2.9783480725233402</v>
      </c>
      <c r="C101">
        <v>2.9783480725233402</v>
      </c>
      <c r="D101">
        <v>2.9783480725233402</v>
      </c>
    </row>
    <row r="102" spans="1:4" x14ac:dyDescent="0.25">
      <c r="A102" s="1">
        <v>35611</v>
      </c>
      <c r="B102">
        <v>2.8048308299876199</v>
      </c>
      <c r="C102">
        <v>2.8048308299876199</v>
      </c>
      <c r="D102">
        <v>2.8048308299876199</v>
      </c>
    </row>
    <row r="103" spans="1:4" x14ac:dyDescent="0.25">
      <c r="A103" s="1">
        <v>35703</v>
      </c>
      <c r="B103">
        <v>2.9186896589730398</v>
      </c>
      <c r="C103">
        <v>2.9186896589730398</v>
      </c>
      <c r="D103">
        <v>2.9186896589730398</v>
      </c>
    </row>
    <row r="104" spans="1:4" x14ac:dyDescent="0.25">
      <c r="A104" s="1">
        <v>35795</v>
      </c>
      <c r="B104">
        <v>3.25478097065109</v>
      </c>
      <c r="C104">
        <v>3.25478097065109</v>
      </c>
      <c r="D104">
        <v>3.25478097065109</v>
      </c>
    </row>
    <row r="105" spans="1:4" x14ac:dyDescent="0.25">
      <c r="A105" s="1">
        <v>35885</v>
      </c>
      <c r="B105">
        <v>2.8613564892148702</v>
      </c>
      <c r="C105">
        <v>2.8613564892148702</v>
      </c>
      <c r="D105">
        <v>2.8613564892148702</v>
      </c>
    </row>
    <row r="106" spans="1:4" x14ac:dyDescent="0.25">
      <c r="A106" s="1">
        <v>35976</v>
      </c>
      <c r="B106">
        <v>2.4916390666681001</v>
      </c>
      <c r="C106">
        <v>2.4916390666681001</v>
      </c>
      <c r="D106">
        <v>2.4916390666681001</v>
      </c>
    </row>
    <row r="107" spans="1:4" x14ac:dyDescent="0.25">
      <c r="A107" s="1">
        <v>36068</v>
      </c>
      <c r="B107">
        <v>2.7256306910417201</v>
      </c>
      <c r="C107">
        <v>2.7256306910417201</v>
      </c>
      <c r="D107">
        <v>2.7256306910417201</v>
      </c>
    </row>
    <row r="108" spans="1:4" x14ac:dyDescent="0.25">
      <c r="A108" s="1">
        <v>36160</v>
      </c>
      <c r="B108">
        <v>2.23140481080832</v>
      </c>
      <c r="C108">
        <v>2.23140481080832</v>
      </c>
      <c r="D108">
        <v>2.23140481080832</v>
      </c>
    </row>
    <row r="109" spans="1:4" x14ac:dyDescent="0.25">
      <c r="A109" s="1">
        <v>36250</v>
      </c>
      <c r="B109">
        <v>1.766936453102</v>
      </c>
      <c r="C109">
        <v>1.766936453102</v>
      </c>
      <c r="D109">
        <v>1.766936453102</v>
      </c>
    </row>
    <row r="110" spans="1:4" x14ac:dyDescent="0.25">
      <c r="A110" s="1">
        <v>36341</v>
      </c>
      <c r="B110">
        <v>1.3046736931162</v>
      </c>
      <c r="C110">
        <v>1.3046736931162</v>
      </c>
      <c r="D110">
        <v>1.3046736931162</v>
      </c>
    </row>
    <row r="111" spans="1:4" x14ac:dyDescent="0.25">
      <c r="A111" s="1">
        <v>36433</v>
      </c>
      <c r="B111">
        <v>1.4830273451591001</v>
      </c>
      <c r="C111">
        <v>1.4830273451591001</v>
      </c>
      <c r="D111">
        <v>1.4830273451591001</v>
      </c>
    </row>
    <row r="112" spans="1:4" x14ac:dyDescent="0.25">
      <c r="A112" s="1">
        <v>36525</v>
      </c>
      <c r="B112">
        <v>2.0836940528300198</v>
      </c>
      <c r="C112">
        <v>2.0836940528300198</v>
      </c>
      <c r="D112">
        <v>2.0836940528300198</v>
      </c>
    </row>
    <row r="113" spans="1:4" x14ac:dyDescent="0.25">
      <c r="A113" s="1">
        <v>36616</v>
      </c>
      <c r="B113">
        <v>2.50880826665363</v>
      </c>
      <c r="C113">
        <v>2.50880826665363</v>
      </c>
      <c r="D113">
        <v>2.50880826665363</v>
      </c>
    </row>
    <row r="114" spans="1:4" x14ac:dyDescent="0.25">
      <c r="A114" s="1">
        <v>36707</v>
      </c>
      <c r="B114">
        <v>3.5322161007793</v>
      </c>
      <c r="C114">
        <v>3.5322161007793</v>
      </c>
      <c r="D114">
        <v>3.5322161007793</v>
      </c>
    </row>
    <row r="115" spans="1:4" x14ac:dyDescent="0.25">
      <c r="A115" s="1">
        <v>36799</v>
      </c>
      <c r="B115">
        <v>3.8167972123421499</v>
      </c>
      <c r="C115">
        <v>3.8167972123421499</v>
      </c>
      <c r="D115">
        <v>3.8167972123421499</v>
      </c>
    </row>
    <row r="116" spans="1:4" x14ac:dyDescent="0.25">
      <c r="A116" s="1">
        <v>36891</v>
      </c>
      <c r="B116">
        <v>4.2044173997147896</v>
      </c>
      <c r="C116">
        <v>4.2044173997147896</v>
      </c>
      <c r="D116">
        <v>4.2044173997147896</v>
      </c>
    </row>
    <row r="117" spans="1:4" x14ac:dyDescent="0.25">
      <c r="A117" s="1">
        <v>36981</v>
      </c>
      <c r="B117">
        <v>4.2651592119133701</v>
      </c>
      <c r="C117">
        <v>4.2651592119133701</v>
      </c>
      <c r="D117">
        <v>4.2651592119133701</v>
      </c>
    </row>
    <row r="118" spans="1:4" x14ac:dyDescent="0.25">
      <c r="A118" s="1">
        <v>37072</v>
      </c>
      <c r="B118">
        <v>3.9632701674345299</v>
      </c>
      <c r="C118">
        <v>3.9632701674345299</v>
      </c>
      <c r="D118">
        <v>3.9632701674345299</v>
      </c>
    </row>
    <row r="119" spans="1:4" x14ac:dyDescent="0.25">
      <c r="A119" s="1">
        <v>37164</v>
      </c>
      <c r="B119">
        <v>3.2892840262632301</v>
      </c>
      <c r="C119">
        <v>3.2892840262632301</v>
      </c>
      <c r="D119">
        <v>3.2892840262632301</v>
      </c>
    </row>
    <row r="120" spans="1:4" x14ac:dyDescent="0.25">
      <c r="A120" s="1">
        <v>37256</v>
      </c>
      <c r="B120">
        <v>2.0647206826680602</v>
      </c>
      <c r="C120">
        <v>2.0647206826680602</v>
      </c>
      <c r="D120">
        <v>2.0647206826680602</v>
      </c>
    </row>
    <row r="121" spans="1:4" x14ac:dyDescent="0.25">
      <c r="A121" s="1">
        <v>37346</v>
      </c>
      <c r="B121">
        <v>1.6007796248955399</v>
      </c>
      <c r="C121">
        <v>1.6007796248955399</v>
      </c>
      <c r="D121">
        <v>1.6007796248955399</v>
      </c>
    </row>
    <row r="122" spans="1:4" x14ac:dyDescent="0.25">
      <c r="A122" s="1">
        <v>37437</v>
      </c>
      <c r="B122">
        <v>1.59881424137637</v>
      </c>
      <c r="C122">
        <v>1.59881424137637</v>
      </c>
      <c r="D122">
        <v>1.59881424137637</v>
      </c>
    </row>
    <row r="123" spans="1:4" x14ac:dyDescent="0.25">
      <c r="A123" s="1">
        <v>37529</v>
      </c>
      <c r="B123">
        <v>1.7425349912866901</v>
      </c>
      <c r="C123">
        <v>1.7425349912866901</v>
      </c>
      <c r="D123">
        <v>1.7425349912866901</v>
      </c>
    </row>
    <row r="124" spans="1:4" x14ac:dyDescent="0.25">
      <c r="A124" s="1">
        <v>37621</v>
      </c>
      <c r="B124">
        <v>1.74520953941499</v>
      </c>
      <c r="C124">
        <v>1.74520953941499</v>
      </c>
      <c r="D124">
        <v>1.74520953941499</v>
      </c>
    </row>
    <row r="125" spans="1:4" x14ac:dyDescent="0.25">
      <c r="A125" s="1">
        <v>37711</v>
      </c>
      <c r="B125">
        <v>1.27794451601532</v>
      </c>
      <c r="C125">
        <v>1.27794451601532</v>
      </c>
      <c r="D125">
        <v>1.27794451601532</v>
      </c>
    </row>
    <row r="126" spans="1:4" x14ac:dyDescent="0.25">
      <c r="A126" s="1">
        <v>37802</v>
      </c>
      <c r="B126">
        <v>0.74604331544244196</v>
      </c>
      <c r="C126">
        <v>0.74604331544244196</v>
      </c>
      <c r="D126">
        <v>0.74604331544244196</v>
      </c>
    </row>
    <row r="127" spans="1:4" x14ac:dyDescent="0.25">
      <c r="A127" s="1">
        <v>37894</v>
      </c>
      <c r="B127">
        <v>0.60298502927930497</v>
      </c>
      <c r="C127">
        <v>0.60298502927930497</v>
      </c>
      <c r="D127">
        <v>0.60298502927930497</v>
      </c>
    </row>
    <row r="128" spans="1:4" x14ac:dyDescent="0.25">
      <c r="A128" s="1">
        <v>37986</v>
      </c>
      <c r="B128">
        <v>0.66471793407351498</v>
      </c>
      <c r="C128">
        <v>0.66471793407351498</v>
      </c>
      <c r="D128">
        <v>0.66471793407351498</v>
      </c>
    </row>
    <row r="129" spans="1:4" x14ac:dyDescent="0.25">
      <c r="A129" s="1">
        <v>38077</v>
      </c>
      <c r="B129">
        <v>0.678887166877433</v>
      </c>
      <c r="C129">
        <v>0.678887166877433</v>
      </c>
      <c r="D129">
        <v>0.678887166877433</v>
      </c>
    </row>
    <row r="130" spans="1:4" x14ac:dyDescent="0.25">
      <c r="A130" s="1">
        <v>38168</v>
      </c>
      <c r="B130">
        <v>0.53979600527954796</v>
      </c>
      <c r="C130">
        <v>0.53979600527954796</v>
      </c>
      <c r="D130">
        <v>0.53979600527954796</v>
      </c>
    </row>
    <row r="131" spans="1:4" x14ac:dyDescent="0.25">
      <c r="A131" s="1">
        <v>38260</v>
      </c>
      <c r="B131">
        <v>0.45784323618676298</v>
      </c>
      <c r="C131">
        <v>0.45784323618676298</v>
      </c>
      <c r="D131">
        <v>0.45784323618676298</v>
      </c>
    </row>
    <row r="132" spans="1:4" x14ac:dyDescent="0.25">
      <c r="A132" s="1">
        <v>38352</v>
      </c>
      <c r="B132">
        <v>0.80578598400985102</v>
      </c>
      <c r="C132">
        <v>0.80578598400985102</v>
      </c>
      <c r="D132">
        <v>0.80578598400985102</v>
      </c>
    </row>
    <row r="133" spans="1:4" x14ac:dyDescent="0.25">
      <c r="A133" s="1">
        <v>38442</v>
      </c>
      <c r="B133">
        <v>0.77706372439932103</v>
      </c>
      <c r="C133">
        <v>0.77706372439932103</v>
      </c>
      <c r="D133">
        <v>0.77706372439932103</v>
      </c>
    </row>
    <row r="134" spans="1:4" x14ac:dyDescent="0.25">
      <c r="A134" s="1">
        <v>38533</v>
      </c>
      <c r="B134">
        <v>0.97013330253718899</v>
      </c>
      <c r="C134">
        <v>0.97013330253718899</v>
      </c>
      <c r="D134">
        <v>0.97013330253718899</v>
      </c>
    </row>
    <row r="135" spans="1:4" x14ac:dyDescent="0.25">
      <c r="A135" s="1">
        <v>38625</v>
      </c>
      <c r="B135">
        <v>1.0504171565610201</v>
      </c>
      <c r="C135">
        <v>1.0504171565610201</v>
      </c>
      <c r="D135">
        <v>1.0504171565610201</v>
      </c>
    </row>
    <row r="136" spans="1:4" x14ac:dyDescent="0.25">
      <c r="A136" s="1">
        <v>38717</v>
      </c>
      <c r="B136">
        <v>1.0364518838430801</v>
      </c>
      <c r="C136">
        <v>1.0364518838430801</v>
      </c>
      <c r="D136">
        <v>1.0364518838430801</v>
      </c>
    </row>
    <row r="137" spans="1:4" x14ac:dyDescent="0.25">
      <c r="A137" s="1">
        <v>38807</v>
      </c>
      <c r="B137">
        <v>1.6484888860646301</v>
      </c>
      <c r="C137">
        <v>1.6484888860646301</v>
      </c>
      <c r="D137">
        <v>1.6484888860646301</v>
      </c>
    </row>
    <row r="138" spans="1:4" x14ac:dyDescent="0.25">
      <c r="A138" s="1">
        <v>38898</v>
      </c>
      <c r="B138">
        <v>1.8484625899645</v>
      </c>
      <c r="C138">
        <v>1.8484625899645</v>
      </c>
      <c r="D138">
        <v>1.8484625899645</v>
      </c>
    </row>
    <row r="139" spans="1:4" x14ac:dyDescent="0.25">
      <c r="A139" s="1">
        <v>38990</v>
      </c>
      <c r="B139">
        <v>2.0506137017628698</v>
      </c>
      <c r="C139">
        <v>2.0506137017628698</v>
      </c>
      <c r="D139">
        <v>2.0506137017628698</v>
      </c>
    </row>
    <row r="140" spans="1:4" x14ac:dyDescent="0.25">
      <c r="A140" s="1">
        <v>39082</v>
      </c>
      <c r="B140">
        <v>2.7727923483799701</v>
      </c>
      <c r="C140">
        <v>2.7727923483799701</v>
      </c>
      <c r="D140">
        <v>2.7727923483799701</v>
      </c>
    </row>
    <row r="141" spans="1:4" x14ac:dyDescent="0.25">
      <c r="A141" s="1">
        <v>39172</v>
      </c>
      <c r="B141">
        <v>2.7326319314996499</v>
      </c>
      <c r="C141">
        <v>2.7326319314996499</v>
      </c>
      <c r="D141">
        <v>2.7326319314996499</v>
      </c>
    </row>
    <row r="142" spans="1:4" x14ac:dyDescent="0.25">
      <c r="A142" s="1">
        <v>39263</v>
      </c>
      <c r="B142">
        <v>3.39646913409244</v>
      </c>
      <c r="C142">
        <v>3.39646913409244</v>
      </c>
      <c r="D142">
        <v>3.39646913409244</v>
      </c>
    </row>
    <row r="143" spans="1:4" x14ac:dyDescent="0.25">
      <c r="A143" s="1">
        <v>39355</v>
      </c>
      <c r="B143">
        <v>3.2399542248395501</v>
      </c>
      <c r="C143">
        <v>3.2399542248395501</v>
      </c>
      <c r="D143">
        <v>3.2399542248395501</v>
      </c>
    </row>
    <row r="144" spans="1:4" x14ac:dyDescent="0.25">
      <c r="A144" s="1">
        <v>39447</v>
      </c>
      <c r="B144">
        <v>3.8768242786624598</v>
      </c>
      <c r="C144">
        <v>3.8768242786624598</v>
      </c>
      <c r="D144">
        <v>3.8768242786624598</v>
      </c>
    </row>
    <row r="145" spans="1:4" x14ac:dyDescent="0.25">
      <c r="A145" s="1">
        <v>39538</v>
      </c>
      <c r="B145">
        <v>3.2660943907433899</v>
      </c>
      <c r="C145">
        <v>3.2660943907433899</v>
      </c>
      <c r="D145">
        <v>3.2660943907433899</v>
      </c>
    </row>
    <row r="146" spans="1:4" x14ac:dyDescent="0.25">
      <c r="A146" s="1">
        <v>39629</v>
      </c>
      <c r="B146">
        <v>3.3476956361662999</v>
      </c>
      <c r="C146">
        <v>3.3476956361662999</v>
      </c>
      <c r="D146">
        <v>3.3476956361662999</v>
      </c>
    </row>
    <row r="147" spans="1:4" x14ac:dyDescent="0.25">
      <c r="A147" s="1">
        <v>39721</v>
      </c>
      <c r="B147">
        <v>3.19948024348004</v>
      </c>
      <c r="C147">
        <v>3.19948024348004</v>
      </c>
      <c r="D147">
        <v>3.19948024348004</v>
      </c>
    </row>
    <row r="148" spans="1:4" x14ac:dyDescent="0.25">
      <c r="A148" s="1">
        <v>39813</v>
      </c>
      <c r="B148">
        <v>0.46014521079874998</v>
      </c>
      <c r="C148">
        <v>0.46014521079874998</v>
      </c>
      <c r="D148">
        <v>0.46014521079874998</v>
      </c>
    </row>
    <row r="149" spans="1:4" x14ac:dyDescent="0.25">
      <c r="A149" s="1">
        <v>39903</v>
      </c>
      <c r="B149">
        <v>-0.42067088357591698</v>
      </c>
      <c r="C149">
        <v>-0.42067088357591698</v>
      </c>
      <c r="D149">
        <v>-0.42067088357591698</v>
      </c>
    </row>
    <row r="150" spans="1:4" x14ac:dyDescent="0.25">
      <c r="A150" s="1">
        <v>39994</v>
      </c>
      <c r="B150">
        <v>-0.428907436789082</v>
      </c>
      <c r="C150">
        <v>-0.428907436789082</v>
      </c>
      <c r="D150">
        <v>-0.428907436789082</v>
      </c>
    </row>
    <row r="151" spans="1:4" x14ac:dyDescent="0.25">
      <c r="A151" s="1">
        <v>40086</v>
      </c>
      <c r="B151">
        <v>-0.43828891195980302</v>
      </c>
      <c r="C151">
        <v>-0.43828891195980302</v>
      </c>
      <c r="D151">
        <v>-0.43828891195980302</v>
      </c>
    </row>
    <row r="152" spans="1:4" x14ac:dyDescent="0.25">
      <c r="A152" s="1">
        <v>40178</v>
      </c>
      <c r="B152">
        <v>-0.45965628318260399</v>
      </c>
      <c r="C152">
        <v>-0.45965628318260399</v>
      </c>
      <c r="D152">
        <v>-0.45965628318260399</v>
      </c>
    </row>
    <row r="153" spans="1:4" x14ac:dyDescent="0.25">
      <c r="A153" s="1">
        <v>40268</v>
      </c>
      <c r="B153">
        <v>-0.29620278517417098</v>
      </c>
      <c r="C153">
        <v>-0.29620278517417098</v>
      </c>
      <c r="D153">
        <v>-0.29620278517417098</v>
      </c>
    </row>
    <row r="154" spans="1:4" x14ac:dyDescent="0.25">
      <c r="A154" s="1">
        <v>40359</v>
      </c>
      <c r="B154">
        <v>-0.39059402227939799</v>
      </c>
      <c r="C154">
        <v>-0.39059402227939799</v>
      </c>
      <c r="D154">
        <v>-0.39059402227939799</v>
      </c>
    </row>
    <row r="155" spans="1:4" x14ac:dyDescent="0.25">
      <c r="A155" s="1">
        <v>40451</v>
      </c>
      <c r="B155">
        <v>-0.71391761588577296</v>
      </c>
      <c r="C155">
        <v>-0.71391761588577296</v>
      </c>
      <c r="D155">
        <v>-0.71391761588577296</v>
      </c>
    </row>
    <row r="156" spans="1:4" x14ac:dyDescent="0.25">
      <c r="A156" s="1">
        <v>40543</v>
      </c>
      <c r="B156">
        <v>-0.59073038004692702</v>
      </c>
      <c r="C156">
        <v>-0.59073038004692702</v>
      </c>
      <c r="D156">
        <v>-0.59073038004692702</v>
      </c>
    </row>
    <row r="157" spans="1:4" x14ac:dyDescent="0.25">
      <c r="A157" s="1">
        <v>40633</v>
      </c>
      <c r="B157">
        <v>-0.76976728297498798</v>
      </c>
      <c r="C157">
        <v>-0.76976728297498798</v>
      </c>
      <c r="D157">
        <v>-0.76976728297498798</v>
      </c>
    </row>
    <row r="158" spans="1:4" x14ac:dyDescent="0.25">
      <c r="A158" s="1">
        <v>40724</v>
      </c>
      <c r="B158">
        <v>-0.82247087185426004</v>
      </c>
      <c r="C158">
        <v>-0.82247087185426004</v>
      </c>
      <c r="D158">
        <v>-0.82247087185426004</v>
      </c>
    </row>
    <row r="159" spans="1:4" x14ac:dyDescent="0.25">
      <c r="A159" s="1">
        <v>40816</v>
      </c>
      <c r="B159">
        <v>-0.83440478576761201</v>
      </c>
      <c r="C159">
        <v>-0.83440478576761201</v>
      </c>
      <c r="D159">
        <v>-0.83440478576761201</v>
      </c>
    </row>
    <row r="160" spans="1:4" x14ac:dyDescent="0.25">
      <c r="A160" s="1">
        <v>40908</v>
      </c>
      <c r="B160">
        <v>-1.1725840335316999</v>
      </c>
      <c r="C160">
        <v>-1.1725840335316999</v>
      </c>
      <c r="D160">
        <v>-1.1725840335316999</v>
      </c>
    </row>
    <row r="161" spans="1:4" x14ac:dyDescent="0.25">
      <c r="A161" s="1">
        <v>40999</v>
      </c>
      <c r="B161">
        <v>-1.3332918365378099</v>
      </c>
      <c r="C161">
        <v>-1.3332918365378099</v>
      </c>
      <c r="D161">
        <v>-1.3332918365378099</v>
      </c>
    </row>
    <row r="162" spans="1:4" x14ac:dyDescent="0.25">
      <c r="A162" s="1">
        <v>41090</v>
      </c>
      <c r="B162">
        <v>-1.19541278311765</v>
      </c>
      <c r="C162">
        <v>-1.19541278311765</v>
      </c>
      <c r="D162">
        <v>-1.19541278311765</v>
      </c>
    </row>
    <row r="163" spans="1:4" x14ac:dyDescent="0.25">
      <c r="A163" s="1">
        <v>41182</v>
      </c>
      <c r="B163">
        <v>-1.41297712190586</v>
      </c>
      <c r="C163">
        <v>-1.41297712190586</v>
      </c>
      <c r="D163">
        <v>-1.41297712190586</v>
      </c>
    </row>
    <row r="164" spans="1:4" x14ac:dyDescent="0.25">
      <c r="A164" s="1">
        <v>41274</v>
      </c>
      <c r="B164">
        <v>-1.6933620243519401</v>
      </c>
      <c r="C164">
        <v>-1.6933620243519401</v>
      </c>
      <c r="D164">
        <v>-1.6933620243519401</v>
      </c>
    </row>
    <row r="165" spans="1:4" x14ac:dyDescent="0.25">
      <c r="A165" s="1">
        <v>41364</v>
      </c>
      <c r="B165">
        <v>-1.55421952204237</v>
      </c>
      <c r="C165">
        <v>-1.55421952204237</v>
      </c>
      <c r="D165">
        <v>-1.55421952204237</v>
      </c>
    </row>
    <row r="166" spans="1:4" x14ac:dyDescent="0.25">
      <c r="A166" s="1">
        <v>41455</v>
      </c>
      <c r="B166">
        <v>-1.7093382709768501</v>
      </c>
      <c r="C166">
        <v>-1.7093382709768501</v>
      </c>
      <c r="D166">
        <v>-1.7093382709768501</v>
      </c>
    </row>
    <row r="167" spans="1:4" x14ac:dyDescent="0.25">
      <c r="A167" s="1">
        <v>41547</v>
      </c>
      <c r="B167">
        <v>-2.0111990279000098</v>
      </c>
      <c r="C167">
        <v>-2.0111990279000098</v>
      </c>
      <c r="D167">
        <v>-2.0111990279000098</v>
      </c>
    </row>
    <row r="168" spans="1:4" x14ac:dyDescent="0.25">
      <c r="A168" s="1">
        <v>41639</v>
      </c>
      <c r="B168">
        <v>-1.8074383860393199</v>
      </c>
      <c r="C168">
        <v>-1.8074383860393199</v>
      </c>
      <c r="D168">
        <v>-1.8074383860393199</v>
      </c>
    </row>
    <row r="169" spans="1:4" x14ac:dyDescent="0.25">
      <c r="A169" s="1">
        <v>41729</v>
      </c>
      <c r="B169">
        <v>-1.9757253813912901</v>
      </c>
      <c r="C169">
        <v>-1.9757253813912901</v>
      </c>
      <c r="D169">
        <v>-1.9757253813912901</v>
      </c>
    </row>
    <row r="170" spans="1:4" x14ac:dyDescent="0.25">
      <c r="A170" s="1">
        <v>41820</v>
      </c>
      <c r="B170">
        <v>-1.9815820350526601</v>
      </c>
      <c r="C170">
        <v>-1.9815820350526601</v>
      </c>
      <c r="D170">
        <v>-1.9815820350526601</v>
      </c>
    </row>
    <row r="171" spans="1:4" x14ac:dyDescent="0.25">
      <c r="A171" s="1">
        <v>41912</v>
      </c>
      <c r="B171">
        <v>-1.9054693439700801</v>
      </c>
      <c r="C171">
        <v>-1.9054693439700801</v>
      </c>
      <c r="D171">
        <v>-1.9054693439700801</v>
      </c>
    </row>
    <row r="172" spans="1:4" x14ac:dyDescent="0.25">
      <c r="A172" s="1">
        <v>42004</v>
      </c>
      <c r="B172">
        <v>-1.7273678392634799</v>
      </c>
      <c r="C172">
        <v>-1.7273678392634799</v>
      </c>
      <c r="D172">
        <v>-1.7273678392634799</v>
      </c>
    </row>
    <row r="173" spans="1:4" x14ac:dyDescent="0.25">
      <c r="A173" s="1">
        <v>42094</v>
      </c>
      <c r="B173">
        <v>-1.8244912852865001</v>
      </c>
      <c r="C173">
        <v>-1.8244912852865001</v>
      </c>
      <c r="D173">
        <v>-1.8244912852865001</v>
      </c>
    </row>
    <row r="174" spans="1:4" x14ac:dyDescent="0.25">
      <c r="A174" s="1">
        <v>42185</v>
      </c>
      <c r="B174">
        <v>-1.45752536001997</v>
      </c>
      <c r="C174">
        <v>-1.45752536001997</v>
      </c>
      <c r="D174">
        <v>-1.45752536001997</v>
      </c>
    </row>
    <row r="175" spans="1:4" x14ac:dyDescent="0.25">
      <c r="A175" s="1">
        <v>42277</v>
      </c>
      <c r="B175">
        <v>-2.49552136242322</v>
      </c>
      <c r="C175">
        <v>-2.49552136242322</v>
      </c>
      <c r="D175">
        <v>-2.49552136242322</v>
      </c>
    </row>
    <row r="176" spans="1:4" x14ac:dyDescent="0.25">
      <c r="A176" s="1">
        <v>42369</v>
      </c>
      <c r="B176">
        <v>-2.1974202696971399</v>
      </c>
      <c r="C176">
        <v>-2.1974202696971399</v>
      </c>
      <c r="D176">
        <v>-2.1974202696971399</v>
      </c>
    </row>
    <row r="177" spans="1:4" x14ac:dyDescent="0.25">
      <c r="A177" s="1">
        <v>42460</v>
      </c>
      <c r="B177">
        <v>-2.30739526104274</v>
      </c>
      <c r="C177">
        <v>-2.30739526104274</v>
      </c>
      <c r="D177">
        <v>-2.30739526104274</v>
      </c>
    </row>
    <row r="178" spans="1:4" x14ac:dyDescent="0.25">
      <c r="A178" s="1">
        <v>42551</v>
      </c>
      <c r="B178">
        <v>-1.9501597028359201</v>
      </c>
      <c r="C178">
        <v>-1.9501597028359201</v>
      </c>
      <c r="D178">
        <v>-1.9501597028359201</v>
      </c>
    </row>
    <row r="179" spans="1:4" x14ac:dyDescent="0.25">
      <c r="A179" s="1">
        <v>42643</v>
      </c>
      <c r="B179">
        <v>-1.8517338855404999</v>
      </c>
      <c r="C179">
        <v>-1.8517338855404999</v>
      </c>
      <c r="D179">
        <v>-1.8517338855404999</v>
      </c>
    </row>
    <row r="180" spans="1:4" x14ac:dyDescent="0.25">
      <c r="A180" s="1">
        <v>42735</v>
      </c>
      <c r="B180">
        <v>-1.64050961834982</v>
      </c>
      <c r="C180">
        <v>-1.64050961834982</v>
      </c>
      <c r="D180">
        <v>-1.64050961834982</v>
      </c>
    </row>
    <row r="181" spans="1:4" x14ac:dyDescent="0.25">
      <c r="A181" s="1">
        <v>42825</v>
      </c>
      <c r="B181">
        <v>-1.6900327093013601</v>
      </c>
      <c r="C181">
        <v>-1.6900327093013601</v>
      </c>
      <c r="D181">
        <v>-1.6900327093013601</v>
      </c>
    </row>
    <row r="182" spans="1:4" x14ac:dyDescent="0.25">
      <c r="A182" s="1">
        <v>42916</v>
      </c>
      <c r="B182">
        <v>-1.3216579987503001</v>
      </c>
      <c r="C182">
        <v>-1.3216579987503001</v>
      </c>
      <c r="D182">
        <v>-1.3216579987503001</v>
      </c>
    </row>
    <row r="183" spans="1:4" x14ac:dyDescent="0.25">
      <c r="A183" s="1">
        <v>43008</v>
      </c>
      <c r="B183">
        <v>-2.2347092263929902</v>
      </c>
      <c r="C183">
        <v>-2.2347092263929902</v>
      </c>
      <c r="D183">
        <v>-2.2347092263929902</v>
      </c>
    </row>
    <row r="184" spans="1:4" x14ac:dyDescent="0.25">
      <c r="A184" s="1">
        <v>43100</v>
      </c>
      <c r="B184">
        <v>-2.0534419219506801</v>
      </c>
      <c r="C184">
        <v>-2.0534419219506801</v>
      </c>
      <c r="D184">
        <v>-2.0534419219506801</v>
      </c>
    </row>
    <row r="185" spans="1:4" x14ac:dyDescent="0.25">
      <c r="A185" s="1">
        <v>43190</v>
      </c>
      <c r="B185">
        <v>-1.99583445174528</v>
      </c>
      <c r="C185">
        <v>-1.99583445174528</v>
      </c>
      <c r="D185">
        <v>-1.99583445174528</v>
      </c>
    </row>
    <row r="186" spans="1:4" x14ac:dyDescent="0.25">
      <c r="A186" s="1">
        <v>43281</v>
      </c>
      <c r="B186">
        <v>-1.8822586854813299</v>
      </c>
      <c r="C186">
        <v>-1.8822586854813299</v>
      </c>
      <c r="D186">
        <v>-1.8822586854813299</v>
      </c>
    </row>
    <row r="187" spans="1:4" x14ac:dyDescent="0.25">
      <c r="A187" s="1">
        <v>43373</v>
      </c>
      <c r="B187">
        <v>-1.9316409523742699</v>
      </c>
      <c r="C187">
        <v>-1.9316409523742699</v>
      </c>
      <c r="D187">
        <v>-1.9316409523742699</v>
      </c>
    </row>
    <row r="188" spans="1:4" x14ac:dyDescent="0.25">
      <c r="A188" s="1">
        <v>43465</v>
      </c>
      <c r="B188">
        <v>-1.47708727856834</v>
      </c>
      <c r="C188">
        <v>-1.47708727856834</v>
      </c>
      <c r="D188">
        <v>-1.47708727856834</v>
      </c>
    </row>
    <row r="189" spans="1:4" x14ac:dyDescent="0.25">
      <c r="A189" s="1">
        <v>43555</v>
      </c>
      <c r="B189">
        <v>-1.9300604380984201</v>
      </c>
      <c r="C189">
        <v>-1.9300604380984201</v>
      </c>
      <c r="D189">
        <v>-1.9300604380984201</v>
      </c>
    </row>
    <row r="190" spans="1:4" x14ac:dyDescent="0.25">
      <c r="A190" s="1">
        <v>43646</v>
      </c>
      <c r="B190">
        <v>-1.0598704222345601</v>
      </c>
      <c r="C190">
        <v>-1.0598704222345601</v>
      </c>
      <c r="D190">
        <v>-1.0598704222345601</v>
      </c>
    </row>
    <row r="191" spans="1:4" x14ac:dyDescent="0.25">
      <c r="A191" s="1">
        <v>43738</v>
      </c>
      <c r="B191">
        <v>-1.81941424548362</v>
      </c>
      <c r="C191">
        <v>-1.81941424548362</v>
      </c>
      <c r="D191">
        <v>-1.81941424548362</v>
      </c>
    </row>
    <row r="192" spans="1:4" x14ac:dyDescent="0.25">
      <c r="A192" s="1">
        <v>43830</v>
      </c>
      <c r="B192">
        <v>-0.58265382196235804</v>
      </c>
      <c r="C192">
        <v>-0.58265382196235804</v>
      </c>
      <c r="D192">
        <v>-0.58265382196235804</v>
      </c>
    </row>
    <row r="193" spans="1:4" x14ac:dyDescent="0.25">
      <c r="A193" s="1">
        <v>43921</v>
      </c>
      <c r="B193">
        <v>-1.2074759609346399</v>
      </c>
      <c r="C193">
        <v>-1.2074759609346399</v>
      </c>
      <c r="D193">
        <v>-1.2074759609346399</v>
      </c>
    </row>
    <row r="194" spans="1:4" x14ac:dyDescent="0.25">
      <c r="A194" s="1">
        <v>44012</v>
      </c>
      <c r="B194">
        <v>-1.73325514623012</v>
      </c>
      <c r="C194">
        <v>-1.73325514623012</v>
      </c>
      <c r="D194">
        <v>-1.73325514623012</v>
      </c>
    </row>
    <row r="195" spans="1:4" x14ac:dyDescent="0.25">
      <c r="A195" s="1">
        <v>44104</v>
      </c>
      <c r="B195">
        <v>-1.53991555930913</v>
      </c>
      <c r="C195">
        <v>-1.53991555930913</v>
      </c>
      <c r="D195">
        <v>-1.53991555930913</v>
      </c>
    </row>
    <row r="196" spans="1:4" x14ac:dyDescent="0.25">
      <c r="A196" s="1">
        <v>44196</v>
      </c>
      <c r="B196">
        <v>-2.5065811849278199</v>
      </c>
      <c r="C196">
        <v>-2.5065811849278199</v>
      </c>
      <c r="D196">
        <v>-2.5065811849278199</v>
      </c>
    </row>
    <row r="197" spans="1:4" x14ac:dyDescent="0.25">
      <c r="A197" s="1">
        <v>44286</v>
      </c>
      <c r="B197">
        <v>-3.1585826764940701</v>
      </c>
      <c r="C197">
        <v>-3.1585826764940701</v>
      </c>
      <c r="D197">
        <v>-3.1585826764940701</v>
      </c>
    </row>
    <row r="198" spans="1:4" x14ac:dyDescent="0.25">
      <c r="A198" s="1">
        <v>44377</v>
      </c>
      <c r="B198">
        <v>-2.0809323651856899</v>
      </c>
      <c r="C198">
        <v>-2.0809323651856899</v>
      </c>
      <c r="D198">
        <v>-2.0809323651856899</v>
      </c>
    </row>
    <row r="199" spans="1:4" x14ac:dyDescent="0.25">
      <c r="A199" s="1">
        <v>44469</v>
      </c>
      <c r="B199">
        <v>-1.75663097439772</v>
      </c>
      <c r="C199">
        <v>-1.75663097439772</v>
      </c>
      <c r="D199">
        <v>-1.75663097439772</v>
      </c>
    </row>
    <row r="200" spans="1:4" x14ac:dyDescent="0.25">
      <c r="A200" s="1">
        <v>44561</v>
      </c>
      <c r="B200">
        <v>-1.6606254230684401</v>
      </c>
      <c r="C200">
        <v>-1.6606254230684401</v>
      </c>
      <c r="D200">
        <v>-1.6606254230684401</v>
      </c>
    </row>
    <row r="201" spans="1:4" x14ac:dyDescent="0.25">
      <c r="A201" s="1">
        <v>44651</v>
      </c>
      <c r="B201">
        <v>-1.8035180731645299</v>
      </c>
      <c r="C201">
        <v>-1.8035180731645299</v>
      </c>
      <c r="D201">
        <v>-1.8035180731645299</v>
      </c>
    </row>
    <row r="202" spans="1:4" x14ac:dyDescent="0.25">
      <c r="A202" s="1">
        <v>44742</v>
      </c>
      <c r="B202">
        <v>-1.1753126697182401</v>
      </c>
      <c r="C202">
        <v>-1.1753126697182401</v>
      </c>
      <c r="D202">
        <v>-1.1753126697182401</v>
      </c>
    </row>
    <row r="203" spans="1:4" x14ac:dyDescent="0.25">
      <c r="A203" s="1">
        <v>44834</v>
      </c>
      <c r="B203">
        <v>-0.98427181014760801</v>
      </c>
      <c r="C203">
        <v>-0.98427181014760801</v>
      </c>
      <c r="D203">
        <v>-0.98427181014760801</v>
      </c>
    </row>
    <row r="204" spans="1:4" x14ac:dyDescent="0.25">
      <c r="A204" s="1">
        <v>44926</v>
      </c>
      <c r="B204">
        <v>-0.64840619213015205</v>
      </c>
      <c r="C204">
        <v>-0.64840619213015205</v>
      </c>
      <c r="D204">
        <v>-0.64840619213015205</v>
      </c>
    </row>
    <row r="205" spans="1:4" x14ac:dyDescent="0.25">
      <c r="A205" s="1">
        <v>45016</v>
      </c>
      <c r="B205">
        <v>4.8714226768509201E-4</v>
      </c>
      <c r="C205">
        <v>4.8714226768509201E-4</v>
      </c>
      <c r="D205">
        <v>4.8714226768509201E-4</v>
      </c>
    </row>
    <row r="206" spans="1:4" x14ac:dyDescent="0.25">
      <c r="A206" s="1">
        <v>45107</v>
      </c>
      <c r="B206">
        <v>0.45763296442203599</v>
      </c>
      <c r="C206">
        <v>0.45763296442203599</v>
      </c>
      <c r="D206">
        <v>0.45763296442203599</v>
      </c>
    </row>
    <row r="207" spans="1:4" x14ac:dyDescent="0.25">
      <c r="A207" s="1">
        <v>45199</v>
      </c>
      <c r="B207">
        <v>0.86262305226122404</v>
      </c>
      <c r="C207">
        <v>0.86262305226122404</v>
      </c>
      <c r="D207">
        <v>0.86262305226122404</v>
      </c>
    </row>
    <row r="208" spans="1:4" x14ac:dyDescent="0.25">
      <c r="A208" s="1">
        <v>45291</v>
      </c>
      <c r="B208">
        <v>1.00102042944787</v>
      </c>
      <c r="C208">
        <v>1.00102042944787</v>
      </c>
      <c r="D208">
        <v>1.00102042944787</v>
      </c>
    </row>
    <row r="209" spans="1:4" x14ac:dyDescent="0.25">
      <c r="A209" s="1">
        <v>45382</v>
      </c>
      <c r="B209">
        <v>1.02935332700327</v>
      </c>
      <c r="C209">
        <v>1.02935332700327</v>
      </c>
      <c r="D209">
        <v>1.02935332700327</v>
      </c>
    </row>
    <row r="210" spans="1:4" x14ac:dyDescent="0.25">
      <c r="A210" s="1">
        <v>45473</v>
      </c>
      <c r="B210">
        <v>0.93313663337416997</v>
      </c>
      <c r="C210">
        <v>0.93313663337416997</v>
      </c>
      <c r="D210">
        <v>0.93313663337416997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2.6057966011460199</v>
      </c>
      <c r="C2">
        <v>2.6057966011460199</v>
      </c>
      <c r="D2">
        <v>2.6057966011460199</v>
      </c>
    </row>
    <row r="3" spans="1:4" x14ac:dyDescent="0.25">
      <c r="A3" s="1">
        <v>26572</v>
      </c>
      <c r="B3">
        <v>2.8896556189291198</v>
      </c>
      <c r="C3">
        <v>2.8896556189291198</v>
      </c>
      <c r="D3">
        <v>2.8896556189291198</v>
      </c>
    </row>
    <row r="4" spans="1:4" x14ac:dyDescent="0.25">
      <c r="A4" s="1">
        <v>26664</v>
      </c>
      <c r="B4">
        <v>3.52511189613403</v>
      </c>
      <c r="C4">
        <v>3.52511189613403</v>
      </c>
      <c r="D4">
        <v>3.52511189613403</v>
      </c>
    </row>
    <row r="5" spans="1:4" x14ac:dyDescent="0.25">
      <c r="A5" s="1">
        <v>26754</v>
      </c>
      <c r="B5">
        <v>3.51947361093328</v>
      </c>
      <c r="C5">
        <v>3.51947361093328</v>
      </c>
      <c r="D5">
        <v>3.51947361093328</v>
      </c>
    </row>
    <row r="6" spans="1:4" x14ac:dyDescent="0.25">
      <c r="A6" s="1">
        <v>26845</v>
      </c>
      <c r="B6">
        <v>4.4411842775833597</v>
      </c>
      <c r="C6">
        <v>4.4411842775833597</v>
      </c>
      <c r="D6">
        <v>4.4411842775833597</v>
      </c>
    </row>
    <row r="7" spans="1:4" x14ac:dyDescent="0.25">
      <c r="A7" s="1">
        <v>26937</v>
      </c>
      <c r="B7">
        <v>5.1929397889993503</v>
      </c>
      <c r="C7">
        <v>5.1929397889993503</v>
      </c>
      <c r="D7">
        <v>5.1929397889993503</v>
      </c>
    </row>
    <row r="8" spans="1:4" x14ac:dyDescent="0.25">
      <c r="A8" s="1">
        <v>27029</v>
      </c>
      <c r="B8">
        <v>5.7246980047739298</v>
      </c>
      <c r="C8">
        <v>5.7246980047739298</v>
      </c>
      <c r="D8">
        <v>5.7246980047739298</v>
      </c>
    </row>
    <row r="9" spans="1:4" x14ac:dyDescent="0.25">
      <c r="A9" s="1">
        <v>27119</v>
      </c>
      <c r="B9">
        <v>5.6530759643587603</v>
      </c>
      <c r="C9">
        <v>5.6530759643587603</v>
      </c>
      <c r="D9">
        <v>5.6530759643587603</v>
      </c>
    </row>
    <row r="10" spans="1:4" x14ac:dyDescent="0.25">
      <c r="A10" s="1">
        <v>27210</v>
      </c>
      <c r="B10">
        <v>6.0739766699591904</v>
      </c>
      <c r="C10">
        <v>6.0739766699591904</v>
      </c>
      <c r="D10">
        <v>6.0739766699591904</v>
      </c>
    </row>
    <row r="11" spans="1:4" x14ac:dyDescent="0.25">
      <c r="A11" s="1">
        <v>27302</v>
      </c>
      <c r="B11">
        <v>5.9395999483732904</v>
      </c>
      <c r="C11">
        <v>5.9395999483732904</v>
      </c>
      <c r="D11">
        <v>5.9395999483732904</v>
      </c>
    </row>
    <row r="12" spans="1:4" x14ac:dyDescent="0.25">
      <c r="A12" s="1">
        <v>27394</v>
      </c>
      <c r="B12">
        <v>5.4835425565331297</v>
      </c>
      <c r="C12">
        <v>5.4835425565331297</v>
      </c>
      <c r="D12">
        <v>5.4835425565331297</v>
      </c>
    </row>
    <row r="13" spans="1:4" x14ac:dyDescent="0.25">
      <c r="A13" s="1">
        <v>27484</v>
      </c>
      <c r="B13">
        <v>4.5493594361780296</v>
      </c>
      <c r="C13">
        <v>4.5493594361780296</v>
      </c>
      <c r="D13">
        <v>4.5493594361780296</v>
      </c>
    </row>
    <row r="14" spans="1:4" x14ac:dyDescent="0.25">
      <c r="A14" s="1">
        <v>27575</v>
      </c>
      <c r="B14">
        <v>3.9959394683079998</v>
      </c>
      <c r="C14">
        <v>3.9959394683079998</v>
      </c>
      <c r="D14">
        <v>3.9959394683079998</v>
      </c>
    </row>
    <row r="15" spans="1:4" x14ac:dyDescent="0.25">
      <c r="A15" s="1">
        <v>27667</v>
      </c>
      <c r="B15">
        <v>3.6995835696663102</v>
      </c>
      <c r="C15">
        <v>3.6995835696663102</v>
      </c>
      <c r="D15">
        <v>3.6995835696663102</v>
      </c>
    </row>
    <row r="16" spans="1:4" x14ac:dyDescent="0.25">
      <c r="A16" s="1">
        <v>27759</v>
      </c>
      <c r="B16">
        <v>3.83612224871435</v>
      </c>
      <c r="C16">
        <v>3.83612224871435</v>
      </c>
      <c r="D16">
        <v>3.83612224871435</v>
      </c>
    </row>
    <row r="17" spans="1:4" x14ac:dyDescent="0.25">
      <c r="A17" s="1">
        <v>27850</v>
      </c>
      <c r="B17">
        <v>4.0785376210701196</v>
      </c>
      <c r="C17">
        <v>4.0785376210701196</v>
      </c>
      <c r="D17">
        <v>4.0785376210701196</v>
      </c>
    </row>
    <row r="18" spans="1:4" x14ac:dyDescent="0.25">
      <c r="A18" s="1">
        <v>27941</v>
      </c>
      <c r="B18">
        <v>4.6053919485520201</v>
      </c>
      <c r="C18">
        <v>4.6053919485520201</v>
      </c>
      <c r="D18">
        <v>4.6053919485520201</v>
      </c>
    </row>
    <row r="19" spans="1:4" x14ac:dyDescent="0.25">
      <c r="A19" s="1">
        <v>28033</v>
      </c>
      <c r="B19">
        <v>5.0527739812438304</v>
      </c>
      <c r="C19">
        <v>5.0527739812438304</v>
      </c>
      <c r="D19">
        <v>5.0527739812438304</v>
      </c>
    </row>
    <row r="20" spans="1:4" x14ac:dyDescent="0.25">
      <c r="A20" s="1">
        <v>28125</v>
      </c>
      <c r="B20">
        <v>5.1028724136075398</v>
      </c>
      <c r="C20">
        <v>5.1028724136075398</v>
      </c>
      <c r="D20">
        <v>5.1028724136075398</v>
      </c>
    </row>
    <row r="21" spans="1:4" x14ac:dyDescent="0.25">
      <c r="A21" s="1">
        <v>28215</v>
      </c>
      <c r="B21">
        <v>5.4114987635065601</v>
      </c>
      <c r="C21">
        <v>5.4114987635065601</v>
      </c>
      <c r="D21">
        <v>5.4114987635065601</v>
      </c>
    </row>
    <row r="22" spans="1:4" x14ac:dyDescent="0.25">
      <c r="A22" s="1">
        <v>28306</v>
      </c>
      <c r="B22">
        <v>5.1432843106048196</v>
      </c>
      <c r="C22">
        <v>5.1432843106048196</v>
      </c>
      <c r="D22">
        <v>5.1432843106048196</v>
      </c>
    </row>
    <row r="23" spans="1:4" x14ac:dyDescent="0.25">
      <c r="A23" s="1">
        <v>28398</v>
      </c>
      <c r="B23">
        <v>5.0037830911852303</v>
      </c>
      <c r="C23">
        <v>5.0037830911852303</v>
      </c>
      <c r="D23">
        <v>5.0037830911852303</v>
      </c>
    </row>
    <row r="24" spans="1:4" x14ac:dyDescent="0.25">
      <c r="A24" s="1">
        <v>28490</v>
      </c>
      <c r="B24">
        <v>4.9815217585312501</v>
      </c>
      <c r="C24">
        <v>4.9815217585312501</v>
      </c>
      <c r="D24">
        <v>4.9815217585312501</v>
      </c>
    </row>
    <row r="25" spans="1:4" x14ac:dyDescent="0.25">
      <c r="A25" s="1">
        <v>28580</v>
      </c>
      <c r="B25">
        <v>4.3779453455065296</v>
      </c>
      <c r="C25">
        <v>4.3779453455065296</v>
      </c>
      <c r="D25">
        <v>4.3779453455065296</v>
      </c>
    </row>
    <row r="26" spans="1:4" x14ac:dyDescent="0.25">
      <c r="A26" s="1">
        <v>28671</v>
      </c>
      <c r="B26">
        <v>4.4340099565511197</v>
      </c>
      <c r="C26">
        <v>4.4340099565511197</v>
      </c>
      <c r="D26">
        <v>4.4340099565511197</v>
      </c>
    </row>
    <row r="27" spans="1:4" x14ac:dyDescent="0.25">
      <c r="A27" s="1">
        <v>28763</v>
      </c>
      <c r="B27">
        <v>5.0859788935635803</v>
      </c>
      <c r="C27">
        <v>5.0859788935635803</v>
      </c>
      <c r="D27">
        <v>5.0859788935635803</v>
      </c>
    </row>
    <row r="28" spans="1:4" x14ac:dyDescent="0.25">
      <c r="A28" s="1">
        <v>28855</v>
      </c>
      <c r="B28">
        <v>5.1403076674583801</v>
      </c>
      <c r="C28">
        <v>5.1403076674583801</v>
      </c>
      <c r="D28">
        <v>5.1403076674583801</v>
      </c>
    </row>
    <row r="29" spans="1:4" x14ac:dyDescent="0.25">
      <c r="A29" s="1">
        <v>28945</v>
      </c>
      <c r="B29">
        <v>4.5728028660260698</v>
      </c>
      <c r="C29">
        <v>4.5728028660260698</v>
      </c>
      <c r="D29">
        <v>4.5728028660260698</v>
      </c>
    </row>
    <row r="30" spans="1:4" x14ac:dyDescent="0.25">
      <c r="A30" s="1">
        <v>29036</v>
      </c>
      <c r="B30">
        <v>5.4631501541859997</v>
      </c>
      <c r="C30">
        <v>5.4631501541859997</v>
      </c>
      <c r="D30">
        <v>5.4631501541859997</v>
      </c>
    </row>
    <row r="31" spans="1:4" x14ac:dyDescent="0.25">
      <c r="A31" s="1">
        <v>29128</v>
      </c>
      <c r="B31">
        <v>6.08086484032754</v>
      </c>
      <c r="C31">
        <v>6.08086484032754</v>
      </c>
      <c r="D31">
        <v>6.08086484032754</v>
      </c>
    </row>
    <row r="32" spans="1:4" x14ac:dyDescent="0.25">
      <c r="A32" s="1">
        <v>29220</v>
      </c>
      <c r="B32">
        <v>7.1546509207681703</v>
      </c>
      <c r="C32">
        <v>7.1546509207681703</v>
      </c>
      <c r="D32">
        <v>7.1546509207681703</v>
      </c>
    </row>
    <row r="33" spans="1:4" x14ac:dyDescent="0.25">
      <c r="A33" s="1">
        <v>29311</v>
      </c>
      <c r="B33">
        <v>7.2739178386812604</v>
      </c>
      <c r="C33">
        <v>7.2739178386812604</v>
      </c>
      <c r="D33">
        <v>7.2739178386812604</v>
      </c>
    </row>
    <row r="34" spans="1:4" x14ac:dyDescent="0.25">
      <c r="A34" s="1">
        <v>29402</v>
      </c>
      <c r="B34">
        <v>7.3382826249480901</v>
      </c>
      <c r="C34">
        <v>7.3382826249480901</v>
      </c>
      <c r="D34">
        <v>7.3382826249480901</v>
      </c>
    </row>
    <row r="35" spans="1:4" x14ac:dyDescent="0.25">
      <c r="A35" s="1">
        <v>29494</v>
      </c>
      <c r="B35">
        <v>7.0914378560625098</v>
      </c>
      <c r="C35">
        <v>7.0914378560625098</v>
      </c>
      <c r="D35">
        <v>7.0914378560625098</v>
      </c>
    </row>
    <row r="36" spans="1:4" x14ac:dyDescent="0.25">
      <c r="A36" s="1">
        <v>29586</v>
      </c>
      <c r="B36">
        <v>7.5228612283247198</v>
      </c>
      <c r="C36">
        <v>7.5228612283247198</v>
      </c>
      <c r="D36">
        <v>7.5228612283247198</v>
      </c>
    </row>
    <row r="37" spans="1:4" x14ac:dyDescent="0.25">
      <c r="A37" s="1">
        <v>29676</v>
      </c>
      <c r="B37">
        <v>7.8687488578081402</v>
      </c>
      <c r="C37">
        <v>7.8687488578081402</v>
      </c>
      <c r="D37">
        <v>7.8687488578081402</v>
      </c>
    </row>
    <row r="38" spans="1:4" x14ac:dyDescent="0.25">
      <c r="A38" s="1">
        <v>29767</v>
      </c>
      <c r="B38">
        <v>9.0944605350227103</v>
      </c>
      <c r="C38">
        <v>9.0944605350227103</v>
      </c>
      <c r="D38">
        <v>9.0944605350227103</v>
      </c>
    </row>
    <row r="39" spans="1:4" x14ac:dyDescent="0.25">
      <c r="A39" s="1">
        <v>29859</v>
      </c>
      <c r="B39">
        <v>9.4350674314870595</v>
      </c>
      <c r="C39">
        <v>9.4350674314870595</v>
      </c>
      <c r="D39">
        <v>9.4350674314870595</v>
      </c>
    </row>
    <row r="40" spans="1:4" x14ac:dyDescent="0.25">
      <c r="A40" s="1">
        <v>29951</v>
      </c>
      <c r="B40">
        <v>9.1040118825812595</v>
      </c>
      <c r="C40">
        <v>9.1040118825812595</v>
      </c>
      <c r="D40">
        <v>9.1040118825812595</v>
      </c>
    </row>
    <row r="41" spans="1:4" x14ac:dyDescent="0.25">
      <c r="A41" s="1">
        <v>30041</v>
      </c>
      <c r="B41">
        <v>8.3919303179849294</v>
      </c>
      <c r="C41">
        <v>8.3919303179849294</v>
      </c>
      <c r="D41">
        <v>8.3919303179849294</v>
      </c>
    </row>
    <row r="42" spans="1:4" x14ac:dyDescent="0.25">
      <c r="A42" s="1">
        <v>30132</v>
      </c>
      <c r="B42">
        <v>8.3571057971292202</v>
      </c>
      <c r="C42">
        <v>8.3571057971292202</v>
      </c>
      <c r="D42">
        <v>8.3571057971292202</v>
      </c>
    </row>
    <row r="43" spans="1:4" x14ac:dyDescent="0.25">
      <c r="A43" s="1">
        <v>30224</v>
      </c>
      <c r="B43">
        <v>7.8668731617988303</v>
      </c>
      <c r="C43">
        <v>7.8668731617988303</v>
      </c>
      <c r="D43">
        <v>7.8668731617988303</v>
      </c>
    </row>
    <row r="44" spans="1:4" x14ac:dyDescent="0.25">
      <c r="A44" s="1">
        <v>30316</v>
      </c>
      <c r="B44">
        <v>7.5282860711711104</v>
      </c>
      <c r="C44">
        <v>7.5282860711711104</v>
      </c>
      <c r="D44">
        <v>7.5282860711711104</v>
      </c>
    </row>
    <row r="45" spans="1:4" x14ac:dyDescent="0.25">
      <c r="A45" s="1">
        <v>30406</v>
      </c>
      <c r="B45">
        <v>6.9540104894575201</v>
      </c>
      <c r="C45">
        <v>6.9540104894575201</v>
      </c>
      <c r="D45">
        <v>6.9540104894575201</v>
      </c>
    </row>
    <row r="46" spans="1:4" x14ac:dyDescent="0.25">
      <c r="A46" s="1">
        <v>30497</v>
      </c>
      <c r="B46">
        <v>7.05156597794329</v>
      </c>
      <c r="C46">
        <v>7.05156597794329</v>
      </c>
      <c r="D46">
        <v>7.05156597794329</v>
      </c>
    </row>
    <row r="47" spans="1:4" x14ac:dyDescent="0.25">
      <c r="A47" s="1">
        <v>30589</v>
      </c>
      <c r="B47">
        <v>7.1818000248924099</v>
      </c>
      <c r="C47">
        <v>7.1818000248924099</v>
      </c>
      <c r="D47">
        <v>7.1818000248924099</v>
      </c>
    </row>
    <row r="48" spans="1:4" x14ac:dyDescent="0.25">
      <c r="A48" s="1">
        <v>30681</v>
      </c>
      <c r="B48">
        <v>7.2558963311342097</v>
      </c>
      <c r="C48">
        <v>7.2558963311342097</v>
      </c>
      <c r="D48">
        <v>7.2558963311342097</v>
      </c>
    </row>
    <row r="49" spans="1:4" x14ac:dyDescent="0.25">
      <c r="A49" s="1">
        <v>30772</v>
      </c>
      <c r="B49">
        <v>6.8164647030998902</v>
      </c>
      <c r="C49">
        <v>6.8164647030998902</v>
      </c>
      <c r="D49">
        <v>6.8164647030998902</v>
      </c>
    </row>
    <row r="50" spans="1:4" x14ac:dyDescent="0.25">
      <c r="A50" s="1">
        <v>30863</v>
      </c>
      <c r="B50">
        <v>6.4284701582930399</v>
      </c>
      <c r="C50">
        <v>6.4284701582930399</v>
      </c>
      <c r="D50">
        <v>6.4284701582930399</v>
      </c>
    </row>
    <row r="51" spans="1:4" x14ac:dyDescent="0.25">
      <c r="A51" s="1">
        <v>30955</v>
      </c>
      <c r="B51">
        <v>6.1620971466005301</v>
      </c>
      <c r="C51">
        <v>6.1620971466005301</v>
      </c>
      <c r="D51">
        <v>6.1620971466005301</v>
      </c>
    </row>
    <row r="52" spans="1:4" x14ac:dyDescent="0.25">
      <c r="A52" s="1">
        <v>31047</v>
      </c>
      <c r="B52">
        <v>5.9997051604129501</v>
      </c>
      <c r="C52">
        <v>5.9997051604129501</v>
      </c>
      <c r="D52">
        <v>5.9997051604129501</v>
      </c>
    </row>
    <row r="53" spans="1:4" x14ac:dyDescent="0.25">
      <c r="A53" s="1">
        <v>31137</v>
      </c>
      <c r="B53">
        <v>5.8728704408815098</v>
      </c>
      <c r="C53">
        <v>5.8728704408815098</v>
      </c>
      <c r="D53">
        <v>5.8728704408815098</v>
      </c>
    </row>
    <row r="54" spans="1:4" x14ac:dyDescent="0.25">
      <c r="A54" s="1">
        <v>31228</v>
      </c>
      <c r="B54">
        <v>5.7531327713624698</v>
      </c>
      <c r="C54">
        <v>5.7531327713624698</v>
      </c>
      <c r="D54">
        <v>5.7531327713624698</v>
      </c>
    </row>
    <row r="55" spans="1:4" x14ac:dyDescent="0.25">
      <c r="A55" s="1">
        <v>31320</v>
      </c>
      <c r="B55">
        <v>5.4370924454165799</v>
      </c>
      <c r="C55">
        <v>5.4370924454165799</v>
      </c>
      <c r="D55">
        <v>5.4370924454165799</v>
      </c>
    </row>
    <row r="56" spans="1:4" x14ac:dyDescent="0.25">
      <c r="A56" s="1">
        <v>31412</v>
      </c>
      <c r="B56">
        <v>5.0121353228602903</v>
      </c>
      <c r="C56">
        <v>5.0121353228602903</v>
      </c>
      <c r="D56">
        <v>5.0121353228602903</v>
      </c>
    </row>
    <row r="57" spans="1:4" x14ac:dyDescent="0.25">
      <c r="A57" s="1">
        <v>31502</v>
      </c>
      <c r="B57">
        <v>4.9119689788000898</v>
      </c>
      <c r="C57">
        <v>4.9119689788000898</v>
      </c>
      <c r="D57">
        <v>4.9119689788000898</v>
      </c>
    </row>
    <row r="58" spans="1:4" x14ac:dyDescent="0.25">
      <c r="A58" s="1">
        <v>31593</v>
      </c>
      <c r="B58">
        <v>4.3943449967472397</v>
      </c>
      <c r="C58">
        <v>4.3943449967472397</v>
      </c>
      <c r="D58">
        <v>4.3943449967472397</v>
      </c>
    </row>
    <row r="59" spans="1:4" x14ac:dyDescent="0.25">
      <c r="A59" s="1">
        <v>31685</v>
      </c>
      <c r="B59">
        <v>4.2396795514599397</v>
      </c>
      <c r="C59">
        <v>4.2396795514599397</v>
      </c>
      <c r="D59">
        <v>4.2396795514599397</v>
      </c>
    </row>
    <row r="60" spans="1:4" x14ac:dyDescent="0.25">
      <c r="A60" s="1">
        <v>31777</v>
      </c>
      <c r="B60">
        <v>4.43616752984674</v>
      </c>
      <c r="C60">
        <v>4.43616752984674</v>
      </c>
      <c r="D60">
        <v>4.43616752984674</v>
      </c>
    </row>
    <row r="61" spans="1:4" x14ac:dyDescent="0.25">
      <c r="A61" s="1">
        <v>31867</v>
      </c>
      <c r="B61">
        <v>4.5216542858695998</v>
      </c>
      <c r="C61">
        <v>4.5216542858695998</v>
      </c>
      <c r="D61">
        <v>4.5216542858695998</v>
      </c>
    </row>
    <row r="62" spans="1:4" x14ac:dyDescent="0.25">
      <c r="A62" s="1">
        <v>31958</v>
      </c>
      <c r="B62">
        <v>4.7982282290996698</v>
      </c>
      <c r="C62">
        <v>4.7982282290996698</v>
      </c>
      <c r="D62">
        <v>4.7982282290996698</v>
      </c>
    </row>
    <row r="63" spans="1:4" x14ac:dyDescent="0.25">
      <c r="A63" s="1">
        <v>32050</v>
      </c>
      <c r="B63">
        <v>4.9306190139957504</v>
      </c>
      <c r="C63">
        <v>4.9306190139957504</v>
      </c>
      <c r="D63">
        <v>4.9306190139957504</v>
      </c>
    </row>
    <row r="64" spans="1:4" x14ac:dyDescent="0.25">
      <c r="A64" s="1">
        <v>32142</v>
      </c>
      <c r="B64">
        <v>4.8586143892689702</v>
      </c>
      <c r="C64">
        <v>4.8586143892689702</v>
      </c>
      <c r="D64">
        <v>4.8586143892689702</v>
      </c>
    </row>
    <row r="65" spans="1:4" x14ac:dyDescent="0.25">
      <c r="A65" s="1">
        <v>32233</v>
      </c>
      <c r="B65">
        <v>4.1746146524419601</v>
      </c>
      <c r="C65">
        <v>4.1746146524419601</v>
      </c>
      <c r="D65">
        <v>4.1746146524419601</v>
      </c>
    </row>
    <row r="66" spans="1:4" x14ac:dyDescent="0.25">
      <c r="A66" s="1">
        <v>32324</v>
      </c>
      <c r="B66">
        <v>4.1633991769083503</v>
      </c>
      <c r="C66">
        <v>4.1633991769083503</v>
      </c>
      <c r="D66">
        <v>4.1633991769083503</v>
      </c>
    </row>
    <row r="67" spans="1:4" x14ac:dyDescent="0.25">
      <c r="A67" s="1">
        <v>32416</v>
      </c>
      <c r="B67">
        <v>4.6394879484051899</v>
      </c>
      <c r="C67">
        <v>4.6394879484051899</v>
      </c>
      <c r="D67">
        <v>4.6394879484051899</v>
      </c>
    </row>
    <row r="68" spans="1:4" x14ac:dyDescent="0.25">
      <c r="A68" s="1">
        <v>32508</v>
      </c>
      <c r="B68">
        <v>4.7126592678389896</v>
      </c>
      <c r="C68">
        <v>4.7126592678389896</v>
      </c>
      <c r="D68">
        <v>4.7126592678389896</v>
      </c>
    </row>
    <row r="69" spans="1:4" x14ac:dyDescent="0.25">
      <c r="A69" s="1">
        <v>32598</v>
      </c>
      <c r="B69">
        <v>5.3303488458216997</v>
      </c>
      <c r="C69">
        <v>5.3303488458216997</v>
      </c>
      <c r="D69">
        <v>5.3303488458216997</v>
      </c>
    </row>
    <row r="70" spans="1:4" x14ac:dyDescent="0.25">
      <c r="A70" s="1">
        <v>32689</v>
      </c>
      <c r="B70">
        <v>5.4780718795317203</v>
      </c>
      <c r="C70">
        <v>5.4780718795317203</v>
      </c>
      <c r="D70">
        <v>5.4780718795317203</v>
      </c>
    </row>
    <row r="71" spans="1:4" x14ac:dyDescent="0.25">
      <c r="A71" s="1">
        <v>32781</v>
      </c>
      <c r="B71">
        <v>5.7381273104727502</v>
      </c>
      <c r="C71">
        <v>5.7381273104727502</v>
      </c>
      <c r="D71">
        <v>5.7381273104727502</v>
      </c>
    </row>
    <row r="72" spans="1:4" x14ac:dyDescent="0.25">
      <c r="A72" s="1">
        <v>32873</v>
      </c>
      <c r="B72">
        <v>6.1467376416728703</v>
      </c>
      <c r="C72">
        <v>6.1467376416728703</v>
      </c>
      <c r="D72">
        <v>6.1467376416728703</v>
      </c>
    </row>
    <row r="73" spans="1:4" x14ac:dyDescent="0.25">
      <c r="A73" s="1">
        <v>32963</v>
      </c>
      <c r="B73">
        <v>6.3560472819265499</v>
      </c>
      <c r="C73">
        <v>6.3560472819265499</v>
      </c>
      <c r="D73">
        <v>6.3560472819265499</v>
      </c>
    </row>
    <row r="74" spans="1:4" x14ac:dyDescent="0.25">
      <c r="A74" s="1">
        <v>33054</v>
      </c>
      <c r="B74">
        <v>6.1761200828179499</v>
      </c>
      <c r="C74">
        <v>6.1761200828179499</v>
      </c>
      <c r="D74">
        <v>6.1761200828179499</v>
      </c>
    </row>
    <row r="75" spans="1:4" x14ac:dyDescent="0.25">
      <c r="A75" s="1">
        <v>33146</v>
      </c>
      <c r="B75">
        <v>6.3209562927163896</v>
      </c>
      <c r="C75">
        <v>6.3209562927163896</v>
      </c>
      <c r="D75">
        <v>6.3209562927163896</v>
      </c>
    </row>
    <row r="76" spans="1:4" x14ac:dyDescent="0.25">
      <c r="A76" s="1">
        <v>33238</v>
      </c>
      <c r="B76">
        <v>6.6240253391680604</v>
      </c>
      <c r="C76">
        <v>6.6240253391680604</v>
      </c>
      <c r="D76">
        <v>6.6240253391680604</v>
      </c>
    </row>
    <row r="77" spans="1:4" x14ac:dyDescent="0.25">
      <c r="A77" s="1">
        <v>33328</v>
      </c>
      <c r="B77">
        <v>6.4809064867961297</v>
      </c>
      <c r="C77">
        <v>6.4809064867961297</v>
      </c>
      <c r="D77">
        <v>6.4809064867961297</v>
      </c>
    </row>
    <row r="78" spans="1:4" x14ac:dyDescent="0.25">
      <c r="A78" s="1">
        <v>33419</v>
      </c>
      <c r="B78">
        <v>6.1865290407837499</v>
      </c>
      <c r="C78">
        <v>6.1865290407837499</v>
      </c>
      <c r="D78">
        <v>6.1865290407837499</v>
      </c>
    </row>
    <row r="79" spans="1:4" x14ac:dyDescent="0.25">
      <c r="A79" s="1">
        <v>33511</v>
      </c>
      <c r="B79">
        <v>6.1965158217308698</v>
      </c>
      <c r="C79">
        <v>6.1965158217308698</v>
      </c>
      <c r="D79">
        <v>6.1965158217308698</v>
      </c>
    </row>
    <row r="80" spans="1:4" x14ac:dyDescent="0.25">
      <c r="A80" s="1">
        <v>33603</v>
      </c>
      <c r="B80">
        <v>6.3247550336146299</v>
      </c>
      <c r="C80">
        <v>6.3247550336146299</v>
      </c>
      <c r="D80">
        <v>6.3247550336146299</v>
      </c>
    </row>
    <row r="81" spans="1:4" x14ac:dyDescent="0.25">
      <c r="A81" s="1">
        <v>33694</v>
      </c>
      <c r="B81">
        <v>6.3669358682736199</v>
      </c>
      <c r="C81">
        <v>6.3669358682736199</v>
      </c>
      <c r="D81">
        <v>6.3669358682736199</v>
      </c>
    </row>
    <row r="82" spans="1:4" x14ac:dyDescent="0.25">
      <c r="A82" s="1">
        <v>33785</v>
      </c>
      <c r="B82">
        <v>6.4604751251100501</v>
      </c>
      <c r="C82">
        <v>6.4604751251100501</v>
      </c>
      <c r="D82">
        <v>6.4604751251100501</v>
      </c>
    </row>
    <row r="83" spans="1:4" x14ac:dyDescent="0.25">
      <c r="A83" s="1">
        <v>33877</v>
      </c>
      <c r="B83">
        <v>7.0590239141900799</v>
      </c>
      <c r="C83">
        <v>7.0590239141900799</v>
      </c>
      <c r="D83">
        <v>7.0590239141900799</v>
      </c>
    </row>
    <row r="84" spans="1:4" x14ac:dyDescent="0.25">
      <c r="A84" s="1">
        <v>33969</v>
      </c>
      <c r="B84">
        <v>6.7936430847096396</v>
      </c>
      <c r="C84">
        <v>6.7936430847096396</v>
      </c>
      <c r="D84">
        <v>6.7936430847096396</v>
      </c>
    </row>
    <row r="85" spans="1:4" x14ac:dyDescent="0.25">
      <c r="A85" s="1">
        <v>34059</v>
      </c>
      <c r="B85">
        <v>5.9872922174429402</v>
      </c>
      <c r="C85">
        <v>5.9872922174429402</v>
      </c>
      <c r="D85">
        <v>5.9872922174429402</v>
      </c>
    </row>
    <row r="86" spans="1:4" x14ac:dyDescent="0.25">
      <c r="A86" s="1">
        <v>34150</v>
      </c>
      <c r="B86">
        <v>5.2573625607434504</v>
      </c>
      <c r="C86">
        <v>5.2573625607434504</v>
      </c>
      <c r="D86">
        <v>5.2573625607434504</v>
      </c>
    </row>
    <row r="87" spans="1:4" x14ac:dyDescent="0.25">
      <c r="A87" s="1">
        <v>34242</v>
      </c>
      <c r="B87">
        <v>4.5948172894326698</v>
      </c>
      <c r="C87">
        <v>4.5948172894326698</v>
      </c>
      <c r="D87">
        <v>4.5948172894326698</v>
      </c>
    </row>
    <row r="88" spans="1:4" x14ac:dyDescent="0.25">
      <c r="A88" s="1">
        <v>34334</v>
      </c>
      <c r="B88">
        <v>4.1024414244773402</v>
      </c>
      <c r="C88">
        <v>4.1024414244773402</v>
      </c>
      <c r="D88">
        <v>4.1024414244773402</v>
      </c>
    </row>
    <row r="89" spans="1:4" x14ac:dyDescent="0.25">
      <c r="A89" s="1">
        <v>34424</v>
      </c>
      <c r="B89">
        <v>3.7380666600455599</v>
      </c>
      <c r="C89">
        <v>3.7380666600455599</v>
      </c>
      <c r="D89">
        <v>3.7380666600455599</v>
      </c>
    </row>
    <row r="90" spans="1:4" x14ac:dyDescent="0.25">
      <c r="A90" s="1">
        <v>34515</v>
      </c>
      <c r="B90">
        <v>3.61538866873655</v>
      </c>
      <c r="C90">
        <v>3.61538866873655</v>
      </c>
      <c r="D90">
        <v>3.61538866873655</v>
      </c>
    </row>
    <row r="91" spans="1:4" x14ac:dyDescent="0.25">
      <c r="A91" s="1">
        <v>34607</v>
      </c>
      <c r="B91">
        <v>3.71236417461812</v>
      </c>
      <c r="C91">
        <v>3.71236417461812</v>
      </c>
      <c r="D91">
        <v>3.71236417461812</v>
      </c>
    </row>
    <row r="92" spans="1:4" x14ac:dyDescent="0.25">
      <c r="A92" s="1">
        <v>34699</v>
      </c>
      <c r="B92">
        <v>3.6956543704492799</v>
      </c>
      <c r="C92">
        <v>3.6956543704492799</v>
      </c>
      <c r="D92">
        <v>3.6956543704492799</v>
      </c>
    </row>
    <row r="93" spans="1:4" x14ac:dyDescent="0.25">
      <c r="A93" s="1">
        <v>34789</v>
      </c>
      <c r="B93">
        <v>4.0402342581955999</v>
      </c>
      <c r="C93">
        <v>4.0402342581955999</v>
      </c>
      <c r="D93">
        <v>4.0402342581955999</v>
      </c>
    </row>
    <row r="94" spans="1:4" x14ac:dyDescent="0.25">
      <c r="A94" s="1">
        <v>34880</v>
      </c>
      <c r="B94">
        <v>4.0890324302364496</v>
      </c>
      <c r="C94">
        <v>4.0890324302364496</v>
      </c>
      <c r="D94">
        <v>4.0890324302364496</v>
      </c>
    </row>
    <row r="95" spans="1:4" x14ac:dyDescent="0.25">
      <c r="A95" s="1">
        <v>34972</v>
      </c>
      <c r="B95">
        <v>3.61650756051742</v>
      </c>
      <c r="C95">
        <v>3.61650756051742</v>
      </c>
      <c r="D95">
        <v>3.61650756051742</v>
      </c>
    </row>
    <row r="96" spans="1:4" x14ac:dyDescent="0.25">
      <c r="A96" s="1">
        <v>35064</v>
      </c>
      <c r="B96">
        <v>3.4956817641888498</v>
      </c>
      <c r="C96">
        <v>3.4956817641888498</v>
      </c>
      <c r="D96">
        <v>3.4956817641888498</v>
      </c>
    </row>
    <row r="97" spans="1:4" x14ac:dyDescent="0.25">
      <c r="A97" s="1">
        <v>35155</v>
      </c>
      <c r="B97">
        <v>3.1019494030884101</v>
      </c>
      <c r="C97">
        <v>3.1019494030884101</v>
      </c>
      <c r="D97">
        <v>3.1019494030884101</v>
      </c>
    </row>
    <row r="98" spans="1:4" x14ac:dyDescent="0.25">
      <c r="A98" s="1">
        <v>35246</v>
      </c>
      <c r="B98">
        <v>2.72523791139476</v>
      </c>
      <c r="C98">
        <v>2.72523791139476</v>
      </c>
      <c r="D98">
        <v>2.72523791139476</v>
      </c>
    </row>
    <row r="99" spans="1:4" x14ac:dyDescent="0.25">
      <c r="A99" s="1">
        <v>35338</v>
      </c>
      <c r="B99">
        <v>2.7380798059684999</v>
      </c>
      <c r="C99">
        <v>2.7380798059684999</v>
      </c>
      <c r="D99">
        <v>2.7380798059684999</v>
      </c>
    </row>
    <row r="100" spans="1:4" x14ac:dyDescent="0.25">
      <c r="A100" s="1">
        <v>35430</v>
      </c>
      <c r="B100">
        <v>2.4629818551134401</v>
      </c>
      <c r="C100">
        <v>2.4629818551134401</v>
      </c>
      <c r="D100">
        <v>2.4629818551134401</v>
      </c>
    </row>
    <row r="101" spans="1:4" x14ac:dyDescent="0.25">
      <c r="A101" s="1">
        <v>35520</v>
      </c>
      <c r="B101">
        <v>2.4591926698914399</v>
      </c>
      <c r="C101">
        <v>2.4591926698914399</v>
      </c>
      <c r="D101">
        <v>2.4591926698914399</v>
      </c>
    </row>
    <row r="102" spans="1:4" x14ac:dyDescent="0.25">
      <c r="A102" s="1">
        <v>35611</v>
      </c>
      <c r="B102">
        <v>2.3193335164295399</v>
      </c>
      <c r="C102">
        <v>2.3193335164295399</v>
      </c>
      <c r="D102">
        <v>2.3193335164295399</v>
      </c>
    </row>
    <row r="103" spans="1:4" x14ac:dyDescent="0.25">
      <c r="A103" s="1">
        <v>35703</v>
      </c>
      <c r="B103">
        <v>2.2436212129203899</v>
      </c>
      <c r="C103">
        <v>2.2436212129203899</v>
      </c>
      <c r="D103">
        <v>2.2436212129203899</v>
      </c>
    </row>
    <row r="104" spans="1:4" x14ac:dyDescent="0.25">
      <c r="A104" s="1">
        <v>35795</v>
      </c>
      <c r="B104">
        <v>2.1802082520269401</v>
      </c>
      <c r="C104">
        <v>2.1802082520269401</v>
      </c>
      <c r="D104">
        <v>2.1802082520269401</v>
      </c>
    </row>
    <row r="105" spans="1:4" x14ac:dyDescent="0.25">
      <c r="A105" s="1">
        <v>35885</v>
      </c>
      <c r="B105">
        <v>1.9933977245516701</v>
      </c>
      <c r="C105">
        <v>1.9933977245516701</v>
      </c>
      <c r="D105">
        <v>1.9933977245516701</v>
      </c>
    </row>
    <row r="106" spans="1:4" x14ac:dyDescent="0.25">
      <c r="A106" s="1">
        <v>35976</v>
      </c>
      <c r="B106">
        <v>1.9040736158659199</v>
      </c>
      <c r="C106">
        <v>1.9040736158659199</v>
      </c>
      <c r="D106">
        <v>1.9040736158659199</v>
      </c>
    </row>
    <row r="107" spans="1:4" x14ac:dyDescent="0.25">
      <c r="A107" s="1">
        <v>36068</v>
      </c>
      <c r="B107">
        <v>1.7165023679276701</v>
      </c>
      <c r="C107">
        <v>1.7165023679276701</v>
      </c>
      <c r="D107">
        <v>1.7165023679276701</v>
      </c>
    </row>
    <row r="108" spans="1:4" x14ac:dyDescent="0.25">
      <c r="A108" s="1">
        <v>36160</v>
      </c>
      <c r="B108">
        <v>1.33338497693155</v>
      </c>
      <c r="C108">
        <v>1.33338497693155</v>
      </c>
      <c r="D108">
        <v>1.33338497693155</v>
      </c>
    </row>
    <row r="109" spans="1:4" x14ac:dyDescent="0.25">
      <c r="A109" s="1">
        <v>36250</v>
      </c>
      <c r="B109">
        <v>1.0817773912456401</v>
      </c>
      <c r="C109">
        <v>1.0817773912456401</v>
      </c>
      <c r="D109">
        <v>1.0817773912456401</v>
      </c>
    </row>
    <row r="110" spans="1:4" x14ac:dyDescent="0.25">
      <c r="A110" s="1">
        <v>36341</v>
      </c>
      <c r="B110">
        <v>1.0731535287426599</v>
      </c>
      <c r="C110">
        <v>1.0731535287426599</v>
      </c>
      <c r="D110">
        <v>1.0731535287426599</v>
      </c>
    </row>
    <row r="111" spans="1:4" x14ac:dyDescent="0.25">
      <c r="A111" s="1">
        <v>36433</v>
      </c>
      <c r="B111">
        <v>1.27845743308977</v>
      </c>
      <c r="C111">
        <v>1.27845743308977</v>
      </c>
      <c r="D111">
        <v>1.27845743308977</v>
      </c>
    </row>
    <row r="112" spans="1:4" x14ac:dyDescent="0.25">
      <c r="A112" s="1">
        <v>36525</v>
      </c>
      <c r="B112">
        <v>1.55915873130128</v>
      </c>
      <c r="C112">
        <v>1.55915873130128</v>
      </c>
      <c r="D112">
        <v>1.55915873130128</v>
      </c>
    </row>
    <row r="113" spans="1:4" x14ac:dyDescent="0.25">
      <c r="A113" s="1">
        <v>36616</v>
      </c>
      <c r="B113">
        <v>1.6866732897526699</v>
      </c>
      <c r="C113">
        <v>1.6866732897526699</v>
      </c>
      <c r="D113">
        <v>1.6866732897526699</v>
      </c>
    </row>
    <row r="114" spans="1:4" x14ac:dyDescent="0.25">
      <c r="A114" s="1">
        <v>36707</v>
      </c>
      <c r="B114">
        <v>1.9843854135516299</v>
      </c>
      <c r="C114">
        <v>1.9843854135516299</v>
      </c>
      <c r="D114">
        <v>1.9843854135516299</v>
      </c>
    </row>
    <row r="115" spans="1:4" x14ac:dyDescent="0.25">
      <c r="A115" s="1">
        <v>36799</v>
      </c>
      <c r="B115">
        <v>2.0935953338331399</v>
      </c>
      <c r="C115">
        <v>2.0935953338331399</v>
      </c>
      <c r="D115">
        <v>2.0935953338331399</v>
      </c>
    </row>
    <row r="116" spans="1:4" x14ac:dyDescent="0.25">
      <c r="A116" s="1">
        <v>36891</v>
      </c>
      <c r="B116">
        <v>2.0972610701593002</v>
      </c>
      <c r="C116">
        <v>2.0972610701593002</v>
      </c>
      <c r="D116">
        <v>2.0972610701593002</v>
      </c>
    </row>
    <row r="117" spans="1:4" x14ac:dyDescent="0.25">
      <c r="A117" s="1">
        <v>36981</v>
      </c>
      <c r="B117">
        <v>1.9138717133177701</v>
      </c>
      <c r="C117">
        <v>1.9138717133177701</v>
      </c>
      <c r="D117">
        <v>1.9138717133177701</v>
      </c>
    </row>
    <row r="118" spans="1:4" x14ac:dyDescent="0.25">
      <c r="A118" s="1">
        <v>37072</v>
      </c>
      <c r="B118">
        <v>1.8600777034231499</v>
      </c>
      <c r="C118">
        <v>1.8600777034231499</v>
      </c>
      <c r="D118">
        <v>1.8600777034231499</v>
      </c>
    </row>
    <row r="119" spans="1:4" x14ac:dyDescent="0.25">
      <c r="A119" s="1">
        <v>37164</v>
      </c>
      <c r="B119">
        <v>1.58470043490919</v>
      </c>
      <c r="C119">
        <v>1.58470043490919</v>
      </c>
      <c r="D119">
        <v>1.58470043490919</v>
      </c>
    </row>
    <row r="120" spans="1:4" x14ac:dyDescent="0.25">
      <c r="A120" s="1">
        <v>37256</v>
      </c>
      <c r="B120">
        <v>1.03163449203784</v>
      </c>
      <c r="C120">
        <v>1.03163449203784</v>
      </c>
      <c r="D120">
        <v>1.03163449203784</v>
      </c>
    </row>
    <row r="121" spans="1:4" x14ac:dyDescent="0.25">
      <c r="A121" s="1">
        <v>37346</v>
      </c>
      <c r="B121">
        <v>1.0601044693806301</v>
      </c>
      <c r="C121">
        <v>1.0601044693806301</v>
      </c>
      <c r="D121">
        <v>1.0601044693806301</v>
      </c>
    </row>
    <row r="122" spans="1:4" x14ac:dyDescent="0.25">
      <c r="A122" s="1">
        <v>37437</v>
      </c>
      <c r="B122">
        <v>1.19535354498881</v>
      </c>
      <c r="C122">
        <v>1.19535354498881</v>
      </c>
      <c r="D122">
        <v>1.19535354498881</v>
      </c>
    </row>
    <row r="123" spans="1:4" x14ac:dyDescent="0.25">
      <c r="A123" s="1">
        <v>37529</v>
      </c>
      <c r="B123">
        <v>1.0235131300311699</v>
      </c>
      <c r="C123">
        <v>1.0235131300311699</v>
      </c>
      <c r="D123">
        <v>1.0235131300311699</v>
      </c>
    </row>
    <row r="124" spans="1:4" x14ac:dyDescent="0.25">
      <c r="A124" s="1">
        <v>37621</v>
      </c>
      <c r="B124">
        <v>0.92520193603446799</v>
      </c>
      <c r="C124">
        <v>0.92520193603446799</v>
      </c>
      <c r="D124">
        <v>0.92520193603446799</v>
      </c>
    </row>
    <row r="125" spans="1:4" x14ac:dyDescent="0.25">
      <c r="A125" s="1">
        <v>37711</v>
      </c>
      <c r="B125">
        <v>0.70536719009008197</v>
      </c>
      <c r="C125">
        <v>0.70536719009008197</v>
      </c>
      <c r="D125">
        <v>0.70536719009008197</v>
      </c>
    </row>
    <row r="126" spans="1:4" x14ac:dyDescent="0.25">
      <c r="A126" s="1">
        <v>37802</v>
      </c>
      <c r="B126">
        <v>0.53078837918114197</v>
      </c>
      <c r="C126">
        <v>0.53078837918114197</v>
      </c>
      <c r="D126">
        <v>0.53078837918114197</v>
      </c>
    </row>
    <row r="127" spans="1:4" x14ac:dyDescent="0.25">
      <c r="A127" s="1">
        <v>37894</v>
      </c>
      <c r="B127">
        <v>0.56445396901140199</v>
      </c>
      <c r="C127">
        <v>0.56445396901140199</v>
      </c>
      <c r="D127">
        <v>0.56445396901140199</v>
      </c>
    </row>
    <row r="128" spans="1:4" x14ac:dyDescent="0.25">
      <c r="A128" s="1">
        <v>37986</v>
      </c>
      <c r="B128">
        <v>0.6087263041798</v>
      </c>
      <c r="C128">
        <v>0.6087263041798</v>
      </c>
      <c r="D128">
        <v>0.6087263041798</v>
      </c>
    </row>
    <row r="129" spans="1:4" x14ac:dyDescent="0.25">
      <c r="A129" s="1">
        <v>38077</v>
      </c>
      <c r="B129">
        <v>0.55418490726424796</v>
      </c>
      <c r="C129">
        <v>0.55418490726424796</v>
      </c>
      <c r="D129">
        <v>0.55418490726424796</v>
      </c>
    </row>
    <row r="130" spans="1:4" x14ac:dyDescent="0.25">
      <c r="A130" s="1">
        <v>38168</v>
      </c>
      <c r="B130">
        <v>0.56016304259334404</v>
      </c>
      <c r="C130">
        <v>0.56016304259334404</v>
      </c>
      <c r="D130">
        <v>0.56016304259334404</v>
      </c>
    </row>
    <row r="131" spans="1:4" x14ac:dyDescent="0.25">
      <c r="A131" s="1">
        <v>38260</v>
      </c>
      <c r="B131">
        <v>0.57634980989351303</v>
      </c>
      <c r="C131">
        <v>0.57634980989351303</v>
      </c>
      <c r="D131">
        <v>0.57634980989351303</v>
      </c>
    </row>
    <row r="132" spans="1:4" x14ac:dyDescent="0.25">
      <c r="A132" s="1">
        <v>38352</v>
      </c>
      <c r="B132">
        <v>0.58396716992985098</v>
      </c>
      <c r="C132">
        <v>0.58396716992985098</v>
      </c>
      <c r="D132">
        <v>0.58396716992985098</v>
      </c>
    </row>
    <row r="133" spans="1:4" x14ac:dyDescent="0.25">
      <c r="A133" s="1">
        <v>38442</v>
      </c>
      <c r="B133">
        <v>0.582241814697399</v>
      </c>
      <c r="C133">
        <v>0.582241814697399</v>
      </c>
      <c r="D133">
        <v>0.582241814697399</v>
      </c>
    </row>
    <row r="134" spans="1:4" x14ac:dyDescent="0.25">
      <c r="A134" s="1">
        <v>38533</v>
      </c>
      <c r="B134">
        <v>0.48043351926162398</v>
      </c>
      <c r="C134">
        <v>0.48043351926162398</v>
      </c>
      <c r="D134">
        <v>0.48043351926162398</v>
      </c>
    </row>
    <row r="135" spans="1:4" x14ac:dyDescent="0.25">
      <c r="A135" s="1">
        <v>38625</v>
      </c>
      <c r="B135">
        <v>0.46820486660903898</v>
      </c>
      <c r="C135">
        <v>0.46820486660903898</v>
      </c>
      <c r="D135">
        <v>0.46820486660903898</v>
      </c>
    </row>
    <row r="136" spans="1:4" x14ac:dyDescent="0.25">
      <c r="A136" s="1">
        <v>38717</v>
      </c>
      <c r="B136">
        <v>0.550235723663697</v>
      </c>
      <c r="C136">
        <v>0.550235723663697</v>
      </c>
      <c r="D136">
        <v>0.550235723663697</v>
      </c>
    </row>
    <row r="137" spans="1:4" x14ac:dyDescent="0.25">
      <c r="A137" s="1">
        <v>38807</v>
      </c>
      <c r="B137">
        <v>0.76737884029692305</v>
      </c>
      <c r="C137">
        <v>0.76737884029692305</v>
      </c>
      <c r="D137">
        <v>0.76737884029692305</v>
      </c>
    </row>
    <row r="138" spans="1:4" x14ac:dyDescent="0.25">
      <c r="A138" s="1">
        <v>38898</v>
      </c>
      <c r="B138">
        <v>0.94192739766686495</v>
      </c>
      <c r="C138">
        <v>0.94192739766686495</v>
      </c>
      <c r="D138">
        <v>0.94192739766686495</v>
      </c>
    </row>
    <row r="139" spans="1:4" x14ac:dyDescent="0.25">
      <c r="A139" s="1">
        <v>38990</v>
      </c>
      <c r="B139">
        <v>1.0805666863077801</v>
      </c>
      <c r="C139">
        <v>1.0805666863077801</v>
      </c>
      <c r="D139">
        <v>1.0805666863077801</v>
      </c>
    </row>
    <row r="140" spans="1:4" x14ac:dyDescent="0.25">
      <c r="A140" s="1">
        <v>39082</v>
      </c>
      <c r="B140">
        <v>1.23457798322654</v>
      </c>
      <c r="C140">
        <v>1.23457798322654</v>
      </c>
      <c r="D140">
        <v>1.23457798322654</v>
      </c>
    </row>
    <row r="141" spans="1:4" x14ac:dyDescent="0.25">
      <c r="A141" s="1">
        <v>39172</v>
      </c>
      <c r="B141">
        <v>1.29662610064516</v>
      </c>
      <c r="C141">
        <v>1.29662610064516</v>
      </c>
      <c r="D141">
        <v>1.29662610064516</v>
      </c>
    </row>
    <row r="142" spans="1:4" x14ac:dyDescent="0.25">
      <c r="A142" s="1">
        <v>39263</v>
      </c>
      <c r="B142">
        <v>1.6715171486692399</v>
      </c>
      <c r="C142">
        <v>1.6715171486692399</v>
      </c>
      <c r="D142">
        <v>1.6715171486692399</v>
      </c>
    </row>
    <row r="143" spans="1:4" x14ac:dyDescent="0.25">
      <c r="A143" s="1">
        <v>39355</v>
      </c>
      <c r="B143">
        <v>1.7561982574732899</v>
      </c>
      <c r="C143">
        <v>1.7561982574732899</v>
      </c>
      <c r="D143">
        <v>1.7561982574732899</v>
      </c>
    </row>
    <row r="144" spans="1:4" x14ac:dyDescent="0.25">
      <c r="A144" s="1">
        <v>39447</v>
      </c>
      <c r="B144">
        <v>1.7490595805209701</v>
      </c>
      <c r="C144">
        <v>1.7490595805209701</v>
      </c>
      <c r="D144">
        <v>1.7490595805209701</v>
      </c>
    </row>
    <row r="145" spans="1:4" x14ac:dyDescent="0.25">
      <c r="A145" s="1">
        <v>39538</v>
      </c>
      <c r="B145">
        <v>1.62737825430349</v>
      </c>
      <c r="C145">
        <v>1.62737825430349</v>
      </c>
      <c r="D145">
        <v>1.62737825430349</v>
      </c>
    </row>
    <row r="146" spans="1:4" x14ac:dyDescent="0.25">
      <c r="A146" s="1">
        <v>39629</v>
      </c>
      <c r="B146">
        <v>1.75046931877562</v>
      </c>
      <c r="C146">
        <v>1.75046931877562</v>
      </c>
      <c r="D146">
        <v>1.75046931877562</v>
      </c>
    </row>
    <row r="147" spans="1:4" x14ac:dyDescent="0.25">
      <c r="A147" s="1">
        <v>39721</v>
      </c>
      <c r="B147">
        <v>1.82268115853638</v>
      </c>
      <c r="C147">
        <v>1.82268115853638</v>
      </c>
      <c r="D147">
        <v>1.82268115853638</v>
      </c>
    </row>
    <row r="148" spans="1:4" x14ac:dyDescent="0.25">
      <c r="A148" s="1">
        <v>39813</v>
      </c>
      <c r="B148">
        <v>0.62689142744591098</v>
      </c>
      <c r="C148">
        <v>0.62689142744591098</v>
      </c>
      <c r="D148">
        <v>0.62689142744591098</v>
      </c>
    </row>
    <row r="149" spans="1:4" x14ac:dyDescent="0.25">
      <c r="A149" s="1">
        <v>39903</v>
      </c>
      <c r="B149">
        <v>0.26901701164226799</v>
      </c>
      <c r="C149">
        <v>0.26901701164226799</v>
      </c>
      <c r="D149">
        <v>0.26901701164226799</v>
      </c>
    </row>
    <row r="150" spans="1:4" x14ac:dyDescent="0.25">
      <c r="A150" s="1">
        <v>39994</v>
      </c>
      <c r="B150">
        <v>0.18871261066075901</v>
      </c>
      <c r="C150">
        <v>0.18871261066075901</v>
      </c>
      <c r="D150">
        <v>0.18871261066075901</v>
      </c>
    </row>
    <row r="151" spans="1:4" x14ac:dyDescent="0.25">
      <c r="A151" s="1">
        <v>40086</v>
      </c>
      <c r="B151">
        <v>0.29559057296772401</v>
      </c>
      <c r="C151">
        <v>0.29559057296772401</v>
      </c>
      <c r="D151">
        <v>0.29559057296772401</v>
      </c>
    </row>
    <row r="152" spans="1:4" x14ac:dyDescent="0.25">
      <c r="A152" s="1">
        <v>40178</v>
      </c>
      <c r="B152">
        <v>0.22248021617399999</v>
      </c>
      <c r="C152">
        <v>0.22248021617399999</v>
      </c>
      <c r="D152">
        <v>0.22248021617399999</v>
      </c>
    </row>
    <row r="153" spans="1:4" x14ac:dyDescent="0.25">
      <c r="A153" s="1">
        <v>40268</v>
      </c>
      <c r="B153">
        <v>0.31211574092726102</v>
      </c>
      <c r="C153">
        <v>0.31211574092726102</v>
      </c>
      <c r="D153">
        <v>0.31211574092726102</v>
      </c>
    </row>
    <row r="154" spans="1:4" x14ac:dyDescent="0.25">
      <c r="A154" s="1">
        <v>40359</v>
      </c>
      <c r="B154">
        <v>0.100115136684328</v>
      </c>
      <c r="C154">
        <v>0.100115136684328</v>
      </c>
      <c r="D154">
        <v>0.100115136684328</v>
      </c>
    </row>
    <row r="155" spans="1:4" x14ac:dyDescent="0.25">
      <c r="A155" s="1">
        <v>40451</v>
      </c>
      <c r="B155">
        <v>-4.3526961145283399E-2</v>
      </c>
      <c r="C155">
        <v>-4.3526961145283399E-2</v>
      </c>
      <c r="D155">
        <v>-4.3526961145283399E-2</v>
      </c>
    </row>
    <row r="156" spans="1:4" x14ac:dyDescent="0.25">
      <c r="A156" s="1">
        <v>40543</v>
      </c>
      <c r="B156">
        <v>-9.2001719750902197E-2</v>
      </c>
      <c r="C156">
        <v>-9.2001719750902197E-2</v>
      </c>
      <c r="D156">
        <v>-9.2001719750902197E-2</v>
      </c>
    </row>
    <row r="157" spans="1:4" x14ac:dyDescent="0.25">
      <c r="A157" s="1">
        <v>40633</v>
      </c>
      <c r="B157">
        <v>6.3729100707921899E-2</v>
      </c>
      <c r="C157">
        <v>6.3729100707921899E-2</v>
      </c>
      <c r="D157">
        <v>6.3729100707921899E-2</v>
      </c>
    </row>
    <row r="158" spans="1:4" x14ac:dyDescent="0.25">
      <c r="A158" s="1">
        <v>40724</v>
      </c>
      <c r="B158">
        <v>0.14170191250942299</v>
      </c>
      <c r="C158">
        <v>0.14170191250942299</v>
      </c>
      <c r="D158">
        <v>0.14170191250942299</v>
      </c>
    </row>
    <row r="159" spans="1:4" x14ac:dyDescent="0.25">
      <c r="A159" s="1">
        <v>40816</v>
      </c>
      <c r="B159">
        <v>-2.7526391586423001E-2</v>
      </c>
      <c r="C159">
        <v>-2.7526391586423001E-2</v>
      </c>
      <c r="D159">
        <v>-2.7526391586423001E-2</v>
      </c>
    </row>
    <row r="160" spans="1:4" x14ac:dyDescent="0.25">
      <c r="A160" s="1">
        <v>40908</v>
      </c>
      <c r="B160">
        <v>-0.16913641693636</v>
      </c>
      <c r="C160">
        <v>-0.16913641693636</v>
      </c>
      <c r="D160">
        <v>-0.16913641693636</v>
      </c>
    </row>
    <row r="161" spans="1:4" x14ac:dyDescent="0.25">
      <c r="A161" s="1">
        <v>40999</v>
      </c>
      <c r="B161">
        <v>-0.37658320255184102</v>
      </c>
      <c r="C161">
        <v>-0.37658320255184102</v>
      </c>
      <c r="D161">
        <v>-0.37658320255184102</v>
      </c>
    </row>
    <row r="162" spans="1:4" x14ac:dyDescent="0.25">
      <c r="A162" s="1">
        <v>41090</v>
      </c>
      <c r="B162">
        <v>-0.37460048972157001</v>
      </c>
      <c r="C162">
        <v>-0.37460048972157001</v>
      </c>
      <c r="D162">
        <v>-0.37460048972157001</v>
      </c>
    </row>
    <row r="163" spans="1:4" x14ac:dyDescent="0.25">
      <c r="A163" s="1">
        <v>41182</v>
      </c>
      <c r="B163">
        <v>-0.55694790791214699</v>
      </c>
      <c r="C163">
        <v>-0.55694790791214699</v>
      </c>
      <c r="D163">
        <v>-0.55694790791214699</v>
      </c>
    </row>
    <row r="164" spans="1:4" x14ac:dyDescent="0.25">
      <c r="A164" s="1">
        <v>41274</v>
      </c>
      <c r="B164">
        <v>-0.84693319791105304</v>
      </c>
      <c r="C164">
        <v>-0.84693319791105304</v>
      </c>
      <c r="D164">
        <v>-0.84693319791105304</v>
      </c>
    </row>
    <row r="165" spans="1:4" x14ac:dyDescent="0.25">
      <c r="A165" s="1">
        <v>41364</v>
      </c>
      <c r="B165">
        <v>-0.55692630075965399</v>
      </c>
      <c r="C165">
        <v>-0.55692630075965399</v>
      </c>
      <c r="D165">
        <v>-0.55692630075965399</v>
      </c>
    </row>
    <row r="166" spans="1:4" x14ac:dyDescent="0.25">
      <c r="A166" s="1">
        <v>41455</v>
      </c>
      <c r="B166">
        <v>-0.62811709597218102</v>
      </c>
      <c r="C166">
        <v>-0.62811709597218102</v>
      </c>
      <c r="D166">
        <v>-0.62811709597218102</v>
      </c>
    </row>
    <row r="167" spans="1:4" x14ac:dyDescent="0.25">
      <c r="A167" s="1">
        <v>41547</v>
      </c>
      <c r="B167">
        <v>-0.60114130219864403</v>
      </c>
      <c r="C167">
        <v>-0.60114130219864403</v>
      </c>
      <c r="D167">
        <v>-0.60114130219864403</v>
      </c>
    </row>
    <row r="168" spans="1:4" x14ac:dyDescent="0.25">
      <c r="A168" s="1">
        <v>41639</v>
      </c>
      <c r="B168">
        <v>-0.62485014847436005</v>
      </c>
      <c r="C168">
        <v>-0.62485014847436005</v>
      </c>
      <c r="D168">
        <v>-0.62485014847436005</v>
      </c>
    </row>
    <row r="169" spans="1:4" x14ac:dyDescent="0.25">
      <c r="A169" s="1">
        <v>41729</v>
      </c>
      <c r="B169">
        <v>-0.64165449613014602</v>
      </c>
      <c r="C169">
        <v>-0.64165449613014602</v>
      </c>
      <c r="D169">
        <v>-0.64165449613014602</v>
      </c>
    </row>
    <row r="170" spans="1:4" x14ac:dyDescent="0.25">
      <c r="A170" s="1">
        <v>41820</v>
      </c>
      <c r="B170">
        <v>-0.85921275873029301</v>
      </c>
      <c r="C170">
        <v>-0.85921275873029301</v>
      </c>
      <c r="D170">
        <v>-0.85921275873029301</v>
      </c>
    </row>
    <row r="171" spans="1:4" x14ac:dyDescent="0.25">
      <c r="A171" s="1">
        <v>41912</v>
      </c>
      <c r="B171">
        <v>-0.97393104197795399</v>
      </c>
      <c r="C171">
        <v>-0.97393104197795399</v>
      </c>
      <c r="D171">
        <v>-0.97393104197795399</v>
      </c>
    </row>
    <row r="172" spans="1:4" x14ac:dyDescent="0.25">
      <c r="A172" s="1">
        <v>42004</v>
      </c>
      <c r="B172">
        <v>-1.1148855967917699</v>
      </c>
      <c r="C172">
        <v>-1.1148855967917699</v>
      </c>
      <c r="D172">
        <v>-1.1148855967917699</v>
      </c>
    </row>
    <row r="173" spans="1:4" x14ac:dyDescent="0.25">
      <c r="A173" s="1">
        <v>42094</v>
      </c>
      <c r="B173">
        <v>-1.2843206543187999</v>
      </c>
      <c r="C173">
        <v>-1.2843206543187999</v>
      </c>
      <c r="D173">
        <v>-1.2843206543187999</v>
      </c>
    </row>
    <row r="174" spans="1:4" x14ac:dyDescent="0.25">
      <c r="A174" s="1">
        <v>42185</v>
      </c>
      <c r="B174">
        <v>-1.3943614230882999</v>
      </c>
      <c r="C174">
        <v>-1.3943614230882999</v>
      </c>
      <c r="D174">
        <v>-1.3943614230882999</v>
      </c>
    </row>
    <row r="175" spans="1:4" x14ac:dyDescent="0.25">
      <c r="A175" s="1">
        <v>42277</v>
      </c>
      <c r="B175">
        <v>-1.1900349388912199</v>
      </c>
      <c r="C175">
        <v>-1.1900349388912199</v>
      </c>
      <c r="D175">
        <v>-1.1900349388912199</v>
      </c>
    </row>
    <row r="176" spans="1:4" x14ac:dyDescent="0.25">
      <c r="A176" s="1">
        <v>42369</v>
      </c>
      <c r="B176">
        <v>-1.44225905769681</v>
      </c>
      <c r="C176">
        <v>-1.44225905769681</v>
      </c>
      <c r="D176">
        <v>-1.44225905769681</v>
      </c>
    </row>
    <row r="177" spans="1:4" x14ac:dyDescent="0.25">
      <c r="A177" s="1">
        <v>42460</v>
      </c>
      <c r="B177">
        <v>-1.4735766484639701</v>
      </c>
      <c r="C177">
        <v>-1.4735766484639701</v>
      </c>
      <c r="D177">
        <v>-1.4735766484639701</v>
      </c>
    </row>
    <row r="178" spans="1:4" x14ac:dyDescent="0.25">
      <c r="A178" s="1">
        <v>42551</v>
      </c>
      <c r="B178">
        <v>-1.3796060525793301</v>
      </c>
      <c r="C178">
        <v>-1.3796060525793301</v>
      </c>
      <c r="D178">
        <v>-1.3796060525793301</v>
      </c>
    </row>
    <row r="179" spans="1:4" x14ac:dyDescent="0.25">
      <c r="A179" s="1">
        <v>42643</v>
      </c>
      <c r="B179">
        <v>-1.47275623240427</v>
      </c>
      <c r="C179">
        <v>-1.47275623240427</v>
      </c>
      <c r="D179">
        <v>-1.47275623240427</v>
      </c>
    </row>
    <row r="180" spans="1:4" x14ac:dyDescent="0.25">
      <c r="A180" s="1">
        <v>42735</v>
      </c>
      <c r="B180">
        <v>-1.3048275228671899</v>
      </c>
      <c r="C180">
        <v>-1.3048275228671899</v>
      </c>
      <c r="D180">
        <v>-1.3048275228671899</v>
      </c>
    </row>
    <row r="181" spans="1:4" x14ac:dyDescent="0.25">
      <c r="A181" s="1">
        <v>42825</v>
      </c>
      <c r="B181">
        <v>-1.1574243591654201</v>
      </c>
      <c r="C181">
        <v>-1.1574243591654201</v>
      </c>
      <c r="D181">
        <v>-1.1574243591654201</v>
      </c>
    </row>
    <row r="182" spans="1:4" x14ac:dyDescent="0.25">
      <c r="A182" s="1">
        <v>42916</v>
      </c>
      <c r="B182">
        <v>-1.42634331325153</v>
      </c>
      <c r="C182">
        <v>-1.42634331325153</v>
      </c>
      <c r="D182">
        <v>-1.42634331325153</v>
      </c>
    </row>
    <row r="183" spans="1:4" x14ac:dyDescent="0.25">
      <c r="A183" s="1">
        <v>43008</v>
      </c>
      <c r="B183">
        <v>-1.2836563008270001</v>
      </c>
      <c r="C183">
        <v>-1.2836563008270001</v>
      </c>
      <c r="D183">
        <v>-1.2836563008270001</v>
      </c>
    </row>
    <row r="184" spans="1:4" x14ac:dyDescent="0.25">
      <c r="A184" s="1">
        <v>43100</v>
      </c>
      <c r="B184">
        <v>-1.3410173362365101</v>
      </c>
      <c r="C184">
        <v>-1.3410173362365101</v>
      </c>
      <c r="D184">
        <v>-1.3410173362365101</v>
      </c>
    </row>
    <row r="185" spans="1:4" x14ac:dyDescent="0.25">
      <c r="A185" s="1">
        <v>43190</v>
      </c>
      <c r="B185">
        <v>-1.3022422515344201</v>
      </c>
      <c r="C185">
        <v>-1.3022422515344201</v>
      </c>
      <c r="D185">
        <v>-1.3022422515344201</v>
      </c>
    </row>
    <row r="186" spans="1:4" x14ac:dyDescent="0.25">
      <c r="A186" s="1">
        <v>43281</v>
      </c>
      <c r="B186">
        <v>-1.30889433394486</v>
      </c>
      <c r="C186">
        <v>-1.30889433394486</v>
      </c>
      <c r="D186">
        <v>-1.30889433394486</v>
      </c>
    </row>
    <row r="187" spans="1:4" x14ac:dyDescent="0.25">
      <c r="A187" s="1">
        <v>43373</v>
      </c>
      <c r="B187">
        <v>-1.2564379061164499</v>
      </c>
      <c r="C187">
        <v>-1.2564379061164499</v>
      </c>
      <c r="D187">
        <v>-1.2564379061164499</v>
      </c>
    </row>
    <row r="188" spans="1:4" x14ac:dyDescent="0.25">
      <c r="A188" s="1">
        <v>43465</v>
      </c>
      <c r="B188">
        <v>-1.2834167073048399</v>
      </c>
      <c r="C188">
        <v>-1.2834167073048399</v>
      </c>
      <c r="D188">
        <v>-1.2834167073048399</v>
      </c>
    </row>
    <row r="189" spans="1:4" x14ac:dyDescent="0.25">
      <c r="A189" s="1">
        <v>43555</v>
      </c>
      <c r="B189">
        <v>-1.3459310518121199</v>
      </c>
      <c r="C189">
        <v>-1.3459310518121199</v>
      </c>
      <c r="D189">
        <v>-1.3459310518121199</v>
      </c>
    </row>
    <row r="190" spans="1:4" x14ac:dyDescent="0.25">
      <c r="A190" s="1">
        <v>43646</v>
      </c>
      <c r="B190">
        <v>-1.51855583301331</v>
      </c>
      <c r="C190">
        <v>-1.51855583301331</v>
      </c>
      <c r="D190">
        <v>-1.51855583301331</v>
      </c>
    </row>
    <row r="191" spans="1:4" x14ac:dyDescent="0.25">
      <c r="A191" s="1">
        <v>43738</v>
      </c>
      <c r="B191">
        <v>-1.5895160389356899</v>
      </c>
      <c r="C191">
        <v>-1.5895160389356899</v>
      </c>
      <c r="D191">
        <v>-1.5895160389356899</v>
      </c>
    </row>
    <row r="192" spans="1:4" x14ac:dyDescent="0.25">
      <c r="A192" s="1">
        <v>43830</v>
      </c>
      <c r="B192">
        <v>-1.7058572551331601</v>
      </c>
      <c r="C192">
        <v>-1.7058572551331601</v>
      </c>
      <c r="D192">
        <v>-1.7058572551331601</v>
      </c>
    </row>
    <row r="193" spans="1:4" x14ac:dyDescent="0.25">
      <c r="A193" s="1">
        <v>43921</v>
      </c>
      <c r="B193">
        <v>-1.7132175402229299</v>
      </c>
      <c r="C193">
        <v>-1.7132175402229299</v>
      </c>
      <c r="D193">
        <v>-1.7132175402229299</v>
      </c>
    </row>
    <row r="194" spans="1:4" x14ac:dyDescent="0.25">
      <c r="A194" s="1">
        <v>44012</v>
      </c>
      <c r="B194">
        <v>-1.76623453113262</v>
      </c>
      <c r="C194">
        <v>-1.76623453113262</v>
      </c>
      <c r="D194">
        <v>-1.76623453113262</v>
      </c>
    </row>
    <row r="195" spans="1:4" x14ac:dyDescent="0.25">
      <c r="A195" s="1">
        <v>44104</v>
      </c>
      <c r="B195">
        <v>-1.65477072764405</v>
      </c>
      <c r="C195">
        <v>-1.65477072764405</v>
      </c>
      <c r="D195">
        <v>-1.65477072764405</v>
      </c>
    </row>
    <row r="196" spans="1:4" x14ac:dyDescent="0.25">
      <c r="A196" s="1">
        <v>44196</v>
      </c>
      <c r="B196">
        <v>-1.8153994206509501</v>
      </c>
      <c r="C196">
        <v>-1.8153994206509501</v>
      </c>
      <c r="D196">
        <v>-1.8153994206509501</v>
      </c>
    </row>
    <row r="197" spans="1:4" x14ac:dyDescent="0.25">
      <c r="A197" s="1">
        <v>44286</v>
      </c>
      <c r="B197">
        <v>-1.80277143852527</v>
      </c>
      <c r="C197">
        <v>-1.80277143852527</v>
      </c>
      <c r="D197">
        <v>-1.80277143852527</v>
      </c>
    </row>
    <row r="198" spans="1:4" x14ac:dyDescent="0.25">
      <c r="A198" s="1">
        <v>44377</v>
      </c>
      <c r="B198">
        <v>-1.5859120567951499</v>
      </c>
      <c r="C198">
        <v>-1.5859120567951499</v>
      </c>
      <c r="D198">
        <v>-1.5859120567951499</v>
      </c>
    </row>
    <row r="199" spans="1:4" x14ac:dyDescent="0.25">
      <c r="A199" s="1">
        <v>44469</v>
      </c>
      <c r="B199">
        <v>-1.56514484087634</v>
      </c>
      <c r="C199">
        <v>-1.56514484087634</v>
      </c>
      <c r="D199">
        <v>-1.56514484087634</v>
      </c>
    </row>
    <row r="200" spans="1:4" x14ac:dyDescent="0.25">
      <c r="A200" s="1">
        <v>44561</v>
      </c>
      <c r="B200">
        <v>-1.50348235203942</v>
      </c>
      <c r="C200">
        <v>-1.50348235203942</v>
      </c>
      <c r="D200">
        <v>-1.50348235203942</v>
      </c>
    </row>
    <row r="201" spans="1:4" x14ac:dyDescent="0.25">
      <c r="A201" s="1">
        <v>44651</v>
      </c>
      <c r="B201">
        <v>-1.2769562697588499</v>
      </c>
      <c r="C201">
        <v>-1.2769562697588499</v>
      </c>
      <c r="D201">
        <v>-1.2769562697588499</v>
      </c>
    </row>
    <row r="202" spans="1:4" x14ac:dyDescent="0.25">
      <c r="A202" s="1">
        <v>44742</v>
      </c>
      <c r="B202">
        <v>-0.84154066775277103</v>
      </c>
      <c r="C202">
        <v>-0.84154066775277103</v>
      </c>
      <c r="D202">
        <v>-0.84154066775277103</v>
      </c>
    </row>
    <row r="203" spans="1:4" x14ac:dyDescent="0.25">
      <c r="A203" s="1">
        <v>44834</v>
      </c>
      <c r="B203">
        <v>-0.63059990851307801</v>
      </c>
      <c r="C203">
        <v>-0.63059990851307801</v>
      </c>
      <c r="D203">
        <v>-0.63059990851307801</v>
      </c>
    </row>
    <row r="204" spans="1:4" x14ac:dyDescent="0.25">
      <c r="A204" s="1">
        <v>44926</v>
      </c>
      <c r="B204">
        <v>-0.24761627015065599</v>
      </c>
      <c r="C204">
        <v>-0.24761627015065599</v>
      </c>
      <c r="D204">
        <v>-0.24761627015065599</v>
      </c>
    </row>
    <row r="205" spans="1:4" x14ac:dyDescent="0.25">
      <c r="A205" s="1">
        <v>45016</v>
      </c>
      <c r="B205">
        <v>-5.79896569431596E-2</v>
      </c>
      <c r="C205">
        <v>-5.79896569431596E-2</v>
      </c>
      <c r="D205">
        <v>-5.79896569431596E-2</v>
      </c>
    </row>
    <row r="206" spans="1:4" x14ac:dyDescent="0.25">
      <c r="A206" s="1">
        <v>45107</v>
      </c>
      <c r="B206">
        <v>0.20052853610740401</v>
      </c>
      <c r="C206">
        <v>0.20052853610740401</v>
      </c>
      <c r="D206">
        <v>0.20052853610740401</v>
      </c>
    </row>
    <row r="207" spans="1:4" x14ac:dyDescent="0.25">
      <c r="A207" s="1">
        <v>45199</v>
      </c>
      <c r="B207">
        <v>0.50722794083758704</v>
      </c>
      <c r="C207">
        <v>0.50722794083758704</v>
      </c>
      <c r="D207">
        <v>0.50722794083758704</v>
      </c>
    </row>
    <row r="208" spans="1:4" x14ac:dyDescent="0.25">
      <c r="A208" s="1">
        <v>45291</v>
      </c>
      <c r="B208">
        <v>0.60776237713759795</v>
      </c>
      <c r="C208">
        <v>0.60776237713759795</v>
      </c>
      <c r="D208">
        <v>0.60776237713759795</v>
      </c>
    </row>
    <row r="209" spans="1:4" x14ac:dyDescent="0.25">
      <c r="A209" s="1">
        <v>45382</v>
      </c>
      <c r="B209">
        <v>0.57656780120437601</v>
      </c>
      <c r="C209">
        <v>0.57656780120437601</v>
      </c>
      <c r="D209">
        <v>0.57656780120437601</v>
      </c>
    </row>
    <row r="210" spans="1:4" x14ac:dyDescent="0.25">
      <c r="A210" s="1">
        <v>45473</v>
      </c>
      <c r="B210">
        <v>0.684801925818041</v>
      </c>
      <c r="C210">
        <v>0.684801925818041</v>
      </c>
      <c r="D210">
        <v>0.684801925818041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3.0747811160597198</v>
      </c>
      <c r="C2">
        <v>3.0747811160597198</v>
      </c>
      <c r="D2">
        <v>3.0747811160597198</v>
      </c>
    </row>
    <row r="3" spans="1:4" x14ac:dyDescent="0.25">
      <c r="A3" s="1">
        <v>26572</v>
      </c>
      <c r="B3">
        <v>3.4950743687323098</v>
      </c>
      <c r="C3">
        <v>3.4950743687323098</v>
      </c>
      <c r="D3">
        <v>3.4950743687323098</v>
      </c>
    </row>
    <row r="4" spans="1:4" x14ac:dyDescent="0.25">
      <c r="A4" s="1">
        <v>26664</v>
      </c>
      <c r="B4">
        <v>4.0453651120299901</v>
      </c>
      <c r="C4">
        <v>4.0453651120299901</v>
      </c>
      <c r="D4">
        <v>4.0453651120299901</v>
      </c>
    </row>
    <row r="5" spans="1:4" x14ac:dyDescent="0.25">
      <c r="A5" s="1">
        <v>26754</v>
      </c>
      <c r="B5">
        <v>4.0524669209357302</v>
      </c>
      <c r="C5">
        <v>4.0524669209357302</v>
      </c>
      <c r="D5">
        <v>4.0524669209357302</v>
      </c>
    </row>
    <row r="6" spans="1:4" x14ac:dyDescent="0.25">
      <c r="A6" s="1">
        <v>26845</v>
      </c>
      <c r="B6">
        <v>4.9238112543225201</v>
      </c>
      <c r="C6">
        <v>4.9238112543225201</v>
      </c>
      <c r="D6">
        <v>4.9238112543225201</v>
      </c>
    </row>
    <row r="7" spans="1:4" x14ac:dyDescent="0.25">
      <c r="A7" s="1">
        <v>26937</v>
      </c>
      <c r="B7">
        <v>5.5795897735518096</v>
      </c>
      <c r="C7">
        <v>5.5795897735518096</v>
      </c>
      <c r="D7">
        <v>5.5795897735518096</v>
      </c>
    </row>
    <row r="8" spans="1:4" x14ac:dyDescent="0.25">
      <c r="A8" s="1">
        <v>27029</v>
      </c>
      <c r="B8">
        <v>6.1751791375606997</v>
      </c>
      <c r="C8">
        <v>6.1751791375606997</v>
      </c>
      <c r="D8">
        <v>6.1751791375606997</v>
      </c>
    </row>
    <row r="9" spans="1:4" x14ac:dyDescent="0.25">
      <c r="A9" s="1">
        <v>27119</v>
      </c>
      <c r="B9">
        <v>6.0940570933194902</v>
      </c>
      <c r="C9">
        <v>6.0940570933194902</v>
      </c>
      <c r="D9">
        <v>6.0940570933194902</v>
      </c>
    </row>
    <row r="10" spans="1:4" x14ac:dyDescent="0.25">
      <c r="A10" s="1">
        <v>27210</v>
      </c>
      <c r="B10">
        <v>6.5973975959559503</v>
      </c>
      <c r="C10">
        <v>6.5973975959559503</v>
      </c>
      <c r="D10">
        <v>6.5973975959559503</v>
      </c>
    </row>
    <row r="11" spans="1:4" x14ac:dyDescent="0.25">
      <c r="A11" s="1">
        <v>27302</v>
      </c>
      <c r="B11">
        <v>6.42274901303107</v>
      </c>
      <c r="C11">
        <v>6.42274901303107</v>
      </c>
      <c r="D11">
        <v>6.42274901303107</v>
      </c>
    </row>
    <row r="12" spans="1:4" x14ac:dyDescent="0.25">
      <c r="A12" s="1">
        <v>27394</v>
      </c>
      <c r="B12">
        <v>5.9423163385236002</v>
      </c>
      <c r="C12">
        <v>5.9423163385236002</v>
      </c>
      <c r="D12">
        <v>5.9423163385236002</v>
      </c>
    </row>
    <row r="13" spans="1:4" x14ac:dyDescent="0.25">
      <c r="A13" s="1">
        <v>27484</v>
      </c>
      <c r="B13">
        <v>5.1096321090517201</v>
      </c>
      <c r="C13">
        <v>5.1096321090517201</v>
      </c>
      <c r="D13">
        <v>5.1096321090517201</v>
      </c>
    </row>
    <row r="14" spans="1:4" x14ac:dyDescent="0.25">
      <c r="A14" s="1">
        <v>27575</v>
      </c>
      <c r="B14">
        <v>4.7347692865770403</v>
      </c>
      <c r="C14">
        <v>4.7347692865770403</v>
      </c>
      <c r="D14">
        <v>4.7347692865770403</v>
      </c>
    </row>
    <row r="15" spans="1:4" x14ac:dyDescent="0.25">
      <c r="A15" s="1">
        <v>27667</v>
      </c>
      <c r="B15">
        <v>4.5092173195270702</v>
      </c>
      <c r="C15">
        <v>4.5092173195270702</v>
      </c>
      <c r="D15">
        <v>4.5092173195270702</v>
      </c>
    </row>
    <row r="16" spans="1:4" x14ac:dyDescent="0.25">
      <c r="A16" s="1">
        <v>27759</v>
      </c>
      <c r="B16">
        <v>4.6860793955681501</v>
      </c>
      <c r="C16">
        <v>4.6860793955681501</v>
      </c>
      <c r="D16">
        <v>4.6860793955681501</v>
      </c>
    </row>
    <row r="17" spans="1:4" x14ac:dyDescent="0.25">
      <c r="A17" s="1">
        <v>27850</v>
      </c>
      <c r="B17">
        <v>4.9925589747327397</v>
      </c>
      <c r="C17">
        <v>4.9925589747327397</v>
      </c>
      <c r="D17">
        <v>4.9925589747327397</v>
      </c>
    </row>
    <row r="18" spans="1:4" x14ac:dyDescent="0.25">
      <c r="A18" s="1">
        <v>27941</v>
      </c>
      <c r="B18">
        <v>5.3843972476618802</v>
      </c>
      <c r="C18">
        <v>5.3843972476618802</v>
      </c>
      <c r="D18">
        <v>5.3843972476618802</v>
      </c>
    </row>
    <row r="19" spans="1:4" x14ac:dyDescent="0.25">
      <c r="A19" s="1">
        <v>28033</v>
      </c>
      <c r="B19">
        <v>5.7985184855705603</v>
      </c>
      <c r="C19">
        <v>5.7985184855705603</v>
      </c>
      <c r="D19">
        <v>5.7985184855705603</v>
      </c>
    </row>
    <row r="20" spans="1:4" x14ac:dyDescent="0.25">
      <c r="A20" s="1">
        <v>28125</v>
      </c>
      <c r="B20">
        <v>5.9189674393685499</v>
      </c>
      <c r="C20">
        <v>5.9189674393685499</v>
      </c>
      <c r="D20">
        <v>5.9189674393685499</v>
      </c>
    </row>
    <row r="21" spans="1:4" x14ac:dyDescent="0.25">
      <c r="A21" s="1">
        <v>28215</v>
      </c>
      <c r="B21">
        <v>6.1359321064775996</v>
      </c>
      <c r="C21">
        <v>6.1359321064775996</v>
      </c>
      <c r="D21">
        <v>6.1359321064775996</v>
      </c>
    </row>
    <row r="22" spans="1:4" x14ac:dyDescent="0.25">
      <c r="A22" s="1">
        <v>28306</v>
      </c>
      <c r="B22">
        <v>5.96971236899362</v>
      </c>
      <c r="C22">
        <v>5.96971236899362</v>
      </c>
      <c r="D22">
        <v>5.96971236899362</v>
      </c>
    </row>
    <row r="23" spans="1:4" x14ac:dyDescent="0.25">
      <c r="A23" s="1">
        <v>28398</v>
      </c>
      <c r="B23">
        <v>5.88360509970172</v>
      </c>
      <c r="C23">
        <v>5.88360509970172</v>
      </c>
      <c r="D23">
        <v>5.88360509970172</v>
      </c>
    </row>
    <row r="24" spans="1:4" x14ac:dyDescent="0.25">
      <c r="A24" s="1">
        <v>28490</v>
      </c>
      <c r="B24">
        <v>5.8515219909033096</v>
      </c>
      <c r="C24">
        <v>5.8515219909033096</v>
      </c>
      <c r="D24">
        <v>5.8515219909033096</v>
      </c>
    </row>
    <row r="25" spans="1:4" x14ac:dyDescent="0.25">
      <c r="A25" s="1">
        <v>28580</v>
      </c>
      <c r="B25">
        <v>5.2466865409287902</v>
      </c>
      <c r="C25">
        <v>5.2466865409287902</v>
      </c>
      <c r="D25">
        <v>5.2466865409287902</v>
      </c>
    </row>
    <row r="26" spans="1:4" x14ac:dyDescent="0.25">
      <c r="A26" s="1">
        <v>28671</v>
      </c>
      <c r="B26">
        <v>5.3318741071052802</v>
      </c>
      <c r="C26">
        <v>5.3318741071052802</v>
      </c>
      <c r="D26">
        <v>5.3318741071052802</v>
      </c>
    </row>
    <row r="27" spans="1:4" x14ac:dyDescent="0.25">
      <c r="A27" s="1">
        <v>28763</v>
      </c>
      <c r="B27">
        <v>5.9145109388992196</v>
      </c>
      <c r="C27">
        <v>5.9145109388992196</v>
      </c>
      <c r="D27">
        <v>5.9145109388992196</v>
      </c>
    </row>
    <row r="28" spans="1:4" x14ac:dyDescent="0.25">
      <c r="A28" s="1">
        <v>28855</v>
      </c>
      <c r="B28">
        <v>6.0079102275835599</v>
      </c>
      <c r="C28">
        <v>6.0079102275835599</v>
      </c>
      <c r="D28">
        <v>6.0079102275835599</v>
      </c>
    </row>
    <row r="29" spans="1:4" x14ac:dyDescent="0.25">
      <c r="A29" s="1">
        <v>28945</v>
      </c>
      <c r="B29">
        <v>5.5558342912703198</v>
      </c>
      <c r="C29">
        <v>5.5558342912703198</v>
      </c>
      <c r="D29">
        <v>5.5558342912703198</v>
      </c>
    </row>
    <row r="30" spans="1:4" x14ac:dyDescent="0.25">
      <c r="A30" s="1">
        <v>29036</v>
      </c>
      <c r="B30">
        <v>6.4029448487710399</v>
      </c>
      <c r="C30">
        <v>6.4029448487710399</v>
      </c>
      <c r="D30">
        <v>6.4029448487710399</v>
      </c>
    </row>
    <row r="31" spans="1:4" x14ac:dyDescent="0.25">
      <c r="A31" s="1">
        <v>29128</v>
      </c>
      <c r="B31">
        <v>6.8439749478146803</v>
      </c>
      <c r="C31">
        <v>6.8439749478146803</v>
      </c>
      <c r="D31">
        <v>6.8439749478146803</v>
      </c>
    </row>
    <row r="32" spans="1:4" x14ac:dyDescent="0.25">
      <c r="A32" s="1">
        <v>29220</v>
      </c>
      <c r="B32">
        <v>7.91525217304791</v>
      </c>
      <c r="C32">
        <v>7.91525217304791</v>
      </c>
      <c r="D32">
        <v>7.91525217304791</v>
      </c>
    </row>
    <row r="33" spans="1:4" x14ac:dyDescent="0.25">
      <c r="A33" s="1">
        <v>29311</v>
      </c>
      <c r="B33">
        <v>8.0797517685364397</v>
      </c>
      <c r="C33">
        <v>8.0797517685364397</v>
      </c>
      <c r="D33">
        <v>8.0797517685364397</v>
      </c>
    </row>
    <row r="34" spans="1:4" x14ac:dyDescent="0.25">
      <c r="A34" s="1">
        <v>29402</v>
      </c>
      <c r="B34">
        <v>7.99559554570786</v>
      </c>
      <c r="C34">
        <v>7.99559554570786</v>
      </c>
      <c r="D34">
        <v>7.99559554570786</v>
      </c>
    </row>
    <row r="35" spans="1:4" x14ac:dyDescent="0.25">
      <c r="A35" s="1">
        <v>29494</v>
      </c>
      <c r="B35">
        <v>7.8590331701094103</v>
      </c>
      <c r="C35">
        <v>7.8590331701094103</v>
      </c>
      <c r="D35">
        <v>7.8590331701094103</v>
      </c>
    </row>
    <row r="36" spans="1:4" x14ac:dyDescent="0.25">
      <c r="A36" s="1">
        <v>29586</v>
      </c>
      <c r="B36">
        <v>8.2486745160821204</v>
      </c>
      <c r="C36">
        <v>8.2486745160821204</v>
      </c>
      <c r="D36">
        <v>8.2486745160821204</v>
      </c>
    </row>
    <row r="37" spans="1:4" x14ac:dyDescent="0.25">
      <c r="A37" s="1">
        <v>29676</v>
      </c>
      <c r="B37">
        <v>8.5199323636348492</v>
      </c>
      <c r="C37">
        <v>8.5199323636348492</v>
      </c>
      <c r="D37">
        <v>8.5199323636348492</v>
      </c>
    </row>
    <row r="38" spans="1:4" x14ac:dyDescent="0.25">
      <c r="A38" s="1">
        <v>29767</v>
      </c>
      <c r="B38">
        <v>9.6061140341287192</v>
      </c>
      <c r="C38">
        <v>9.6061140341287192</v>
      </c>
      <c r="D38">
        <v>9.6061140341287192</v>
      </c>
    </row>
    <row r="39" spans="1:4" x14ac:dyDescent="0.25">
      <c r="A39" s="1">
        <v>29859</v>
      </c>
      <c r="B39">
        <v>9.9106501005386907</v>
      </c>
      <c r="C39">
        <v>9.9106501005386907</v>
      </c>
      <c r="D39">
        <v>9.9106501005386907</v>
      </c>
    </row>
    <row r="40" spans="1:4" x14ac:dyDescent="0.25">
      <c r="A40" s="1">
        <v>29951</v>
      </c>
      <c r="B40">
        <v>9.6440467288209106</v>
      </c>
      <c r="C40">
        <v>9.6440467288209106</v>
      </c>
      <c r="D40">
        <v>9.6440467288209106</v>
      </c>
    </row>
    <row r="41" spans="1:4" x14ac:dyDescent="0.25">
      <c r="A41" s="1">
        <v>30041</v>
      </c>
      <c r="B41">
        <v>8.9203205303692403</v>
      </c>
      <c r="C41">
        <v>8.9203205303692403</v>
      </c>
      <c r="D41">
        <v>8.9203205303692403</v>
      </c>
    </row>
    <row r="42" spans="1:4" x14ac:dyDescent="0.25">
      <c r="A42" s="1">
        <v>30132</v>
      </c>
      <c r="B42">
        <v>8.8217127292557205</v>
      </c>
      <c r="C42">
        <v>8.8217127292557205</v>
      </c>
      <c r="D42">
        <v>8.8217127292557205</v>
      </c>
    </row>
    <row r="43" spans="1:4" x14ac:dyDescent="0.25">
      <c r="A43" s="1">
        <v>30224</v>
      </c>
      <c r="B43">
        <v>8.3379311471880904</v>
      </c>
      <c r="C43">
        <v>8.3379311471880904</v>
      </c>
      <c r="D43">
        <v>8.3379311471880904</v>
      </c>
    </row>
    <row r="44" spans="1:4" x14ac:dyDescent="0.25">
      <c r="A44" s="1">
        <v>30316</v>
      </c>
      <c r="B44">
        <v>8.0538485039935992</v>
      </c>
      <c r="C44">
        <v>8.0538485039935992</v>
      </c>
      <c r="D44">
        <v>8.0538485039935992</v>
      </c>
    </row>
    <row r="45" spans="1:4" x14ac:dyDescent="0.25">
      <c r="A45" s="1">
        <v>30406</v>
      </c>
      <c r="B45">
        <v>7.4742762848347404</v>
      </c>
      <c r="C45">
        <v>7.4742762848347404</v>
      </c>
      <c r="D45">
        <v>7.4742762848347404</v>
      </c>
    </row>
    <row r="46" spans="1:4" x14ac:dyDescent="0.25">
      <c r="A46" s="1">
        <v>30497</v>
      </c>
      <c r="B46">
        <v>7.5498352089204603</v>
      </c>
      <c r="C46">
        <v>7.5498352089204603</v>
      </c>
      <c r="D46">
        <v>7.5498352089204603</v>
      </c>
    </row>
    <row r="47" spans="1:4" x14ac:dyDescent="0.25">
      <c r="A47" s="1">
        <v>30589</v>
      </c>
      <c r="B47">
        <v>7.5996552576671004</v>
      </c>
      <c r="C47">
        <v>7.5996552576671004</v>
      </c>
      <c r="D47">
        <v>7.5996552576671004</v>
      </c>
    </row>
    <row r="48" spans="1:4" x14ac:dyDescent="0.25">
      <c r="A48" s="1">
        <v>30681</v>
      </c>
      <c r="B48">
        <v>7.73095344165512</v>
      </c>
      <c r="C48">
        <v>7.73095344165512</v>
      </c>
      <c r="D48">
        <v>7.73095344165512</v>
      </c>
    </row>
    <row r="49" spans="1:4" x14ac:dyDescent="0.25">
      <c r="A49" s="1">
        <v>30772</v>
      </c>
      <c r="B49">
        <v>7.3303434638207996</v>
      </c>
      <c r="C49">
        <v>7.3303434638207996</v>
      </c>
      <c r="D49">
        <v>7.3303434638207996</v>
      </c>
    </row>
    <row r="50" spans="1:4" x14ac:dyDescent="0.25">
      <c r="A50" s="1">
        <v>30863</v>
      </c>
      <c r="B50">
        <v>6.91565394474281</v>
      </c>
      <c r="C50">
        <v>6.91565394474281</v>
      </c>
      <c r="D50">
        <v>6.91565394474281</v>
      </c>
    </row>
    <row r="51" spans="1:4" x14ac:dyDescent="0.25">
      <c r="A51" s="1">
        <v>30955</v>
      </c>
      <c r="B51">
        <v>6.6233291882382401</v>
      </c>
      <c r="C51">
        <v>6.6233291882382401</v>
      </c>
      <c r="D51">
        <v>6.6233291882382401</v>
      </c>
    </row>
    <row r="52" spans="1:4" x14ac:dyDescent="0.25">
      <c r="A52" s="1">
        <v>31047</v>
      </c>
      <c r="B52">
        <v>6.4716962994570997</v>
      </c>
      <c r="C52">
        <v>6.4716962994570997</v>
      </c>
      <c r="D52">
        <v>6.4716962994570997</v>
      </c>
    </row>
    <row r="53" spans="1:4" x14ac:dyDescent="0.25">
      <c r="A53" s="1">
        <v>31137</v>
      </c>
      <c r="B53">
        <v>6.4005271760703604</v>
      </c>
      <c r="C53">
        <v>6.4005271760703604</v>
      </c>
      <c r="D53">
        <v>6.4005271760703604</v>
      </c>
    </row>
    <row r="54" spans="1:4" x14ac:dyDescent="0.25">
      <c r="A54" s="1">
        <v>31228</v>
      </c>
      <c r="B54">
        <v>6.2374614890473197</v>
      </c>
      <c r="C54">
        <v>6.2374614890473197</v>
      </c>
      <c r="D54">
        <v>6.2374614890473197</v>
      </c>
    </row>
    <row r="55" spans="1:4" x14ac:dyDescent="0.25">
      <c r="A55" s="1">
        <v>31320</v>
      </c>
      <c r="B55">
        <v>5.9452980985412003</v>
      </c>
      <c r="C55">
        <v>5.9452980985412003</v>
      </c>
      <c r="D55">
        <v>5.9452980985412003</v>
      </c>
    </row>
    <row r="56" spans="1:4" x14ac:dyDescent="0.25">
      <c r="A56" s="1">
        <v>31412</v>
      </c>
      <c r="B56">
        <v>5.5283912379664901</v>
      </c>
      <c r="C56">
        <v>5.5283912379664901</v>
      </c>
      <c r="D56">
        <v>5.5283912379664901</v>
      </c>
    </row>
    <row r="57" spans="1:4" x14ac:dyDescent="0.25">
      <c r="A57" s="1">
        <v>31502</v>
      </c>
      <c r="B57">
        <v>5.3435098646936101</v>
      </c>
      <c r="C57">
        <v>5.3435098646936101</v>
      </c>
      <c r="D57">
        <v>5.3435098646936101</v>
      </c>
    </row>
    <row r="58" spans="1:4" x14ac:dyDescent="0.25">
      <c r="A58" s="1">
        <v>31593</v>
      </c>
      <c r="B58">
        <v>4.88134678806518</v>
      </c>
      <c r="C58">
        <v>4.88134678806518</v>
      </c>
      <c r="D58">
        <v>4.88134678806518</v>
      </c>
    </row>
    <row r="59" spans="1:4" x14ac:dyDescent="0.25">
      <c r="A59" s="1">
        <v>31685</v>
      </c>
      <c r="B59">
        <v>4.6823566994450196</v>
      </c>
      <c r="C59">
        <v>4.6823566994450196</v>
      </c>
      <c r="D59">
        <v>4.6823566994450196</v>
      </c>
    </row>
    <row r="60" spans="1:4" x14ac:dyDescent="0.25">
      <c r="A60" s="1">
        <v>31777</v>
      </c>
      <c r="B60">
        <v>4.8761348789131702</v>
      </c>
      <c r="C60">
        <v>4.8761348789131702</v>
      </c>
      <c r="D60">
        <v>4.8761348789131702</v>
      </c>
    </row>
    <row r="61" spans="1:4" x14ac:dyDescent="0.25">
      <c r="A61" s="1">
        <v>31867</v>
      </c>
      <c r="B61">
        <v>4.9111005781893802</v>
      </c>
      <c r="C61">
        <v>4.9111005781893802</v>
      </c>
      <c r="D61">
        <v>4.9111005781893802</v>
      </c>
    </row>
    <row r="62" spans="1:4" x14ac:dyDescent="0.25">
      <c r="A62" s="1">
        <v>31958</v>
      </c>
      <c r="B62">
        <v>5.2322191169576397</v>
      </c>
      <c r="C62">
        <v>5.2322191169576397</v>
      </c>
      <c r="D62">
        <v>5.2322191169576397</v>
      </c>
    </row>
    <row r="63" spans="1:4" x14ac:dyDescent="0.25">
      <c r="A63" s="1">
        <v>32050</v>
      </c>
      <c r="B63">
        <v>5.3563955274582504</v>
      </c>
      <c r="C63">
        <v>5.3563955274582504</v>
      </c>
      <c r="D63">
        <v>5.3563955274582504</v>
      </c>
    </row>
    <row r="64" spans="1:4" x14ac:dyDescent="0.25">
      <c r="A64" s="1">
        <v>32142</v>
      </c>
      <c r="B64">
        <v>5.2819905133767904</v>
      </c>
      <c r="C64">
        <v>5.2819905133767904</v>
      </c>
      <c r="D64">
        <v>5.2819905133767904</v>
      </c>
    </row>
    <row r="65" spans="1:4" x14ac:dyDescent="0.25">
      <c r="A65" s="1">
        <v>32233</v>
      </c>
      <c r="B65">
        <v>4.5640326217962999</v>
      </c>
      <c r="C65">
        <v>4.5640326217962999</v>
      </c>
      <c r="D65">
        <v>4.5640326217962999</v>
      </c>
    </row>
    <row r="66" spans="1:4" x14ac:dyDescent="0.25">
      <c r="A66" s="1">
        <v>32324</v>
      </c>
      <c r="B66">
        <v>4.5543817318341704</v>
      </c>
      <c r="C66">
        <v>4.5543817318341704</v>
      </c>
      <c r="D66">
        <v>4.5543817318341704</v>
      </c>
    </row>
    <row r="67" spans="1:4" x14ac:dyDescent="0.25">
      <c r="A67" s="1">
        <v>32416</v>
      </c>
      <c r="B67">
        <v>5.0308814330129801</v>
      </c>
      <c r="C67">
        <v>5.0308814330129801</v>
      </c>
      <c r="D67">
        <v>5.0308814330129801</v>
      </c>
    </row>
    <row r="68" spans="1:4" x14ac:dyDescent="0.25">
      <c r="A68" s="1">
        <v>32508</v>
      </c>
      <c r="B68">
        <v>5.0516241449587396</v>
      </c>
      <c r="C68">
        <v>5.0516241449587396</v>
      </c>
      <c r="D68">
        <v>5.0516241449587396</v>
      </c>
    </row>
    <row r="69" spans="1:4" x14ac:dyDescent="0.25">
      <c r="A69" s="1">
        <v>32598</v>
      </c>
      <c r="B69">
        <v>5.6039757354471798</v>
      </c>
      <c r="C69">
        <v>5.6039757354471798</v>
      </c>
      <c r="D69">
        <v>5.6039757354471798</v>
      </c>
    </row>
    <row r="70" spans="1:4" x14ac:dyDescent="0.25">
      <c r="A70" s="1">
        <v>32689</v>
      </c>
      <c r="B70">
        <v>5.7614402745627604</v>
      </c>
      <c r="C70">
        <v>5.7614402745627604</v>
      </c>
      <c r="D70">
        <v>5.7614402745627604</v>
      </c>
    </row>
    <row r="71" spans="1:4" x14ac:dyDescent="0.25">
      <c r="A71" s="1">
        <v>32781</v>
      </c>
      <c r="B71">
        <v>6.0004740832742796</v>
      </c>
      <c r="C71">
        <v>6.0004740832742796</v>
      </c>
      <c r="D71">
        <v>6.0004740832742796</v>
      </c>
    </row>
    <row r="72" spans="1:4" x14ac:dyDescent="0.25">
      <c r="A72" s="1">
        <v>32873</v>
      </c>
      <c r="B72">
        <v>6.3052572562754001</v>
      </c>
      <c r="C72">
        <v>6.3052572562754001</v>
      </c>
      <c r="D72">
        <v>6.3052572562754001</v>
      </c>
    </row>
    <row r="73" spans="1:4" x14ac:dyDescent="0.25">
      <c r="A73" s="1">
        <v>32963</v>
      </c>
      <c r="B73">
        <v>6.4593933102411496</v>
      </c>
      <c r="C73">
        <v>6.4593933102411496</v>
      </c>
      <c r="D73">
        <v>6.4593933102411496</v>
      </c>
    </row>
    <row r="74" spans="1:4" x14ac:dyDescent="0.25">
      <c r="A74" s="1">
        <v>33054</v>
      </c>
      <c r="B74">
        <v>6.2848022701589699</v>
      </c>
      <c r="C74">
        <v>6.2848022701589699</v>
      </c>
      <c r="D74">
        <v>6.2848022701589699</v>
      </c>
    </row>
    <row r="75" spans="1:4" x14ac:dyDescent="0.25">
      <c r="A75" s="1">
        <v>33146</v>
      </c>
      <c r="B75">
        <v>6.4084000197684503</v>
      </c>
      <c r="C75">
        <v>6.4084000197684503</v>
      </c>
      <c r="D75">
        <v>6.4084000197684503</v>
      </c>
    </row>
    <row r="76" spans="1:4" x14ac:dyDescent="0.25">
      <c r="A76" s="1">
        <v>33238</v>
      </c>
      <c r="B76">
        <v>6.7018256491305497</v>
      </c>
      <c r="C76">
        <v>6.7018256491305497</v>
      </c>
      <c r="D76">
        <v>6.7018256491305497</v>
      </c>
    </row>
    <row r="77" spans="1:4" x14ac:dyDescent="0.25">
      <c r="A77" s="1">
        <v>33328</v>
      </c>
      <c r="B77">
        <v>6.5453540780204298</v>
      </c>
      <c r="C77">
        <v>6.5453540780204298</v>
      </c>
      <c r="D77">
        <v>6.5453540780204298</v>
      </c>
    </row>
    <row r="78" spans="1:4" x14ac:dyDescent="0.25">
      <c r="A78" s="1">
        <v>33419</v>
      </c>
      <c r="B78">
        <v>6.3093603816268002</v>
      </c>
      <c r="C78">
        <v>6.3093603816268002</v>
      </c>
      <c r="D78">
        <v>6.3093603816268002</v>
      </c>
    </row>
    <row r="79" spans="1:4" x14ac:dyDescent="0.25">
      <c r="A79" s="1">
        <v>33511</v>
      </c>
      <c r="B79">
        <v>6.2938964721130901</v>
      </c>
      <c r="C79">
        <v>6.2938964721130901</v>
      </c>
      <c r="D79">
        <v>6.2938964721130901</v>
      </c>
    </row>
    <row r="80" spans="1:4" x14ac:dyDescent="0.25">
      <c r="A80" s="1">
        <v>33603</v>
      </c>
      <c r="B80">
        <v>6.4721483167386902</v>
      </c>
      <c r="C80">
        <v>6.4721483167386902</v>
      </c>
      <c r="D80">
        <v>6.4721483167386902</v>
      </c>
    </row>
    <row r="81" spans="1:4" x14ac:dyDescent="0.25">
      <c r="A81" s="1">
        <v>33694</v>
      </c>
      <c r="B81">
        <v>6.5001420012537796</v>
      </c>
      <c r="C81">
        <v>6.5001420012537796</v>
      </c>
      <c r="D81">
        <v>6.5001420012537796</v>
      </c>
    </row>
    <row r="82" spans="1:4" x14ac:dyDescent="0.25">
      <c r="A82" s="1">
        <v>33785</v>
      </c>
      <c r="B82">
        <v>6.5718150527496402</v>
      </c>
      <c r="C82">
        <v>6.5718150527496402</v>
      </c>
      <c r="D82">
        <v>6.5718150527496402</v>
      </c>
    </row>
    <row r="83" spans="1:4" x14ac:dyDescent="0.25">
      <c r="A83" s="1">
        <v>33877</v>
      </c>
      <c r="B83">
        <v>7.08063471857146</v>
      </c>
      <c r="C83">
        <v>7.08063471857146</v>
      </c>
      <c r="D83">
        <v>7.08063471857146</v>
      </c>
    </row>
    <row r="84" spans="1:4" x14ac:dyDescent="0.25">
      <c r="A84" s="1">
        <v>33969</v>
      </c>
      <c r="B84">
        <v>6.9155520328726201</v>
      </c>
      <c r="C84">
        <v>6.9155520328726201</v>
      </c>
      <c r="D84">
        <v>6.9155520328726201</v>
      </c>
    </row>
    <row r="85" spans="1:4" x14ac:dyDescent="0.25">
      <c r="A85" s="1">
        <v>34059</v>
      </c>
      <c r="B85">
        <v>6.0170328926631296</v>
      </c>
      <c r="C85">
        <v>6.0170328926631296</v>
      </c>
      <c r="D85">
        <v>6.0170328926631296</v>
      </c>
    </row>
    <row r="86" spans="1:4" x14ac:dyDescent="0.25">
      <c r="A86" s="1">
        <v>34150</v>
      </c>
      <c r="B86">
        <v>5.3657203800581899</v>
      </c>
      <c r="C86">
        <v>5.3657203800581899</v>
      </c>
      <c r="D86">
        <v>5.3657203800581899</v>
      </c>
    </row>
    <row r="87" spans="1:4" x14ac:dyDescent="0.25">
      <c r="A87" s="1">
        <v>34242</v>
      </c>
      <c r="B87">
        <v>4.7551709143789402</v>
      </c>
      <c r="C87">
        <v>4.7551709143789402</v>
      </c>
      <c r="D87">
        <v>4.7551709143789402</v>
      </c>
    </row>
    <row r="88" spans="1:4" x14ac:dyDescent="0.25">
      <c r="A88" s="1">
        <v>34334</v>
      </c>
      <c r="B88">
        <v>4.3120581138380096</v>
      </c>
      <c r="C88">
        <v>4.3120581138380096</v>
      </c>
      <c r="D88">
        <v>4.3120581138380096</v>
      </c>
    </row>
    <row r="89" spans="1:4" x14ac:dyDescent="0.25">
      <c r="A89" s="1">
        <v>34424</v>
      </c>
      <c r="B89">
        <v>3.9484033968400101</v>
      </c>
      <c r="C89">
        <v>3.9484033968400101</v>
      </c>
      <c r="D89">
        <v>3.9484033968400101</v>
      </c>
    </row>
    <row r="90" spans="1:4" x14ac:dyDescent="0.25">
      <c r="A90" s="1">
        <v>34515</v>
      </c>
      <c r="B90">
        <v>3.84445934643397</v>
      </c>
      <c r="C90">
        <v>3.84445934643397</v>
      </c>
      <c r="D90">
        <v>3.84445934643397</v>
      </c>
    </row>
    <row r="91" spans="1:4" x14ac:dyDescent="0.25">
      <c r="A91" s="1">
        <v>34607</v>
      </c>
      <c r="B91">
        <v>3.9674616552577602</v>
      </c>
      <c r="C91">
        <v>3.9674616552577602</v>
      </c>
      <c r="D91">
        <v>3.9674616552577602</v>
      </c>
    </row>
    <row r="92" spans="1:4" x14ac:dyDescent="0.25">
      <c r="A92" s="1">
        <v>34699</v>
      </c>
      <c r="B92">
        <v>3.9141589793213498</v>
      </c>
      <c r="C92">
        <v>3.9141589793213498</v>
      </c>
      <c r="D92">
        <v>3.9141589793213498</v>
      </c>
    </row>
    <row r="93" spans="1:4" x14ac:dyDescent="0.25">
      <c r="A93" s="1">
        <v>34789</v>
      </c>
      <c r="B93">
        <v>4.2617419554131102</v>
      </c>
      <c r="C93">
        <v>4.2617419554131102</v>
      </c>
      <c r="D93">
        <v>4.2617419554131102</v>
      </c>
    </row>
    <row r="94" spans="1:4" x14ac:dyDescent="0.25">
      <c r="A94" s="1">
        <v>34880</v>
      </c>
      <c r="B94">
        <v>4.3017822463356001</v>
      </c>
      <c r="C94">
        <v>4.3017822463356001</v>
      </c>
      <c r="D94">
        <v>4.3017822463356001</v>
      </c>
    </row>
    <row r="95" spans="1:4" x14ac:dyDescent="0.25">
      <c r="A95" s="1">
        <v>34972</v>
      </c>
      <c r="B95">
        <v>3.8293643333461702</v>
      </c>
      <c r="C95">
        <v>3.8293643333461702</v>
      </c>
      <c r="D95">
        <v>3.8293643333461702</v>
      </c>
    </row>
    <row r="96" spans="1:4" x14ac:dyDescent="0.25">
      <c r="A96" s="1">
        <v>35064</v>
      </c>
      <c r="B96">
        <v>3.67927100666649</v>
      </c>
      <c r="C96">
        <v>3.67927100666649</v>
      </c>
      <c r="D96">
        <v>3.67927100666649</v>
      </c>
    </row>
    <row r="97" spans="1:4" x14ac:dyDescent="0.25">
      <c r="A97" s="1">
        <v>35155</v>
      </c>
      <c r="B97">
        <v>3.3796669563761599</v>
      </c>
      <c r="C97">
        <v>3.3796669563761599</v>
      </c>
      <c r="D97">
        <v>3.3796669563761599</v>
      </c>
    </row>
    <row r="98" spans="1:4" x14ac:dyDescent="0.25">
      <c r="A98" s="1">
        <v>35246</v>
      </c>
      <c r="B98">
        <v>2.9711366532766599</v>
      </c>
      <c r="C98">
        <v>2.9711366532766599</v>
      </c>
      <c r="D98">
        <v>2.9711366532766599</v>
      </c>
    </row>
    <row r="99" spans="1:4" x14ac:dyDescent="0.25">
      <c r="A99" s="1">
        <v>35338</v>
      </c>
      <c r="B99">
        <v>2.9980981815123</v>
      </c>
      <c r="C99">
        <v>2.9980981815123</v>
      </c>
      <c r="D99">
        <v>2.9980981815123</v>
      </c>
    </row>
    <row r="100" spans="1:4" x14ac:dyDescent="0.25">
      <c r="A100" s="1">
        <v>35430</v>
      </c>
      <c r="B100">
        <v>2.7131854085317699</v>
      </c>
      <c r="C100">
        <v>2.7131854085317699</v>
      </c>
      <c r="D100">
        <v>2.7131854085317699</v>
      </c>
    </row>
    <row r="101" spans="1:4" x14ac:dyDescent="0.25">
      <c r="A101" s="1">
        <v>35520</v>
      </c>
      <c r="B101">
        <v>2.7103846998488899</v>
      </c>
      <c r="C101">
        <v>2.7103846998488899</v>
      </c>
      <c r="D101">
        <v>2.7103846998488899</v>
      </c>
    </row>
    <row r="102" spans="1:4" x14ac:dyDescent="0.25">
      <c r="A102" s="1">
        <v>35611</v>
      </c>
      <c r="B102">
        <v>2.5516985740822502</v>
      </c>
      <c r="C102">
        <v>2.5516985740822502</v>
      </c>
      <c r="D102">
        <v>2.5516985740822502</v>
      </c>
    </row>
    <row r="103" spans="1:4" x14ac:dyDescent="0.25">
      <c r="A103" s="1">
        <v>35703</v>
      </c>
      <c r="B103">
        <v>2.4956984957614501</v>
      </c>
      <c r="C103">
        <v>2.4956984957614501</v>
      </c>
      <c r="D103">
        <v>2.4956984957614501</v>
      </c>
    </row>
    <row r="104" spans="1:4" x14ac:dyDescent="0.25">
      <c r="A104" s="1">
        <v>35795</v>
      </c>
      <c r="B104">
        <v>2.4502973628761202</v>
      </c>
      <c r="C104">
        <v>2.4502973628761202</v>
      </c>
      <c r="D104">
        <v>2.4502973628761202</v>
      </c>
    </row>
    <row r="105" spans="1:4" x14ac:dyDescent="0.25">
      <c r="A105" s="1">
        <v>35885</v>
      </c>
      <c r="B105">
        <v>2.2262990021433602</v>
      </c>
      <c r="C105">
        <v>2.2262990021433602</v>
      </c>
      <c r="D105">
        <v>2.2262990021433602</v>
      </c>
    </row>
    <row r="106" spans="1:4" x14ac:dyDescent="0.25">
      <c r="A106" s="1">
        <v>35976</v>
      </c>
      <c r="B106">
        <v>2.1372200618949702</v>
      </c>
      <c r="C106">
        <v>2.1372200618949702</v>
      </c>
      <c r="D106">
        <v>2.1372200618949702</v>
      </c>
    </row>
    <row r="107" spans="1:4" x14ac:dyDescent="0.25">
      <c r="A107" s="1">
        <v>36068</v>
      </c>
      <c r="B107">
        <v>1.99631446328004</v>
      </c>
      <c r="C107">
        <v>1.99631446328004</v>
      </c>
      <c r="D107">
        <v>1.99631446328004</v>
      </c>
    </row>
    <row r="108" spans="1:4" x14ac:dyDescent="0.25">
      <c r="A108" s="1">
        <v>36160</v>
      </c>
      <c r="B108">
        <v>1.64210906720785</v>
      </c>
      <c r="C108">
        <v>1.64210906720785</v>
      </c>
      <c r="D108">
        <v>1.64210906720785</v>
      </c>
    </row>
    <row r="109" spans="1:4" x14ac:dyDescent="0.25">
      <c r="A109" s="1">
        <v>36250</v>
      </c>
      <c r="B109">
        <v>1.3990986806607599</v>
      </c>
      <c r="C109">
        <v>1.3990986806607599</v>
      </c>
      <c r="D109">
        <v>1.3990986806607599</v>
      </c>
    </row>
    <row r="110" spans="1:4" x14ac:dyDescent="0.25">
      <c r="A110" s="1">
        <v>36341</v>
      </c>
      <c r="B110">
        <v>1.4329152379708401</v>
      </c>
      <c r="C110">
        <v>1.4329152379708401</v>
      </c>
      <c r="D110">
        <v>1.4329152379708401</v>
      </c>
    </row>
    <row r="111" spans="1:4" x14ac:dyDescent="0.25">
      <c r="A111" s="1">
        <v>36433</v>
      </c>
      <c r="B111">
        <v>1.6595928660614501</v>
      </c>
      <c r="C111">
        <v>1.6595928660614501</v>
      </c>
      <c r="D111">
        <v>1.6595928660614501</v>
      </c>
    </row>
    <row r="112" spans="1:4" x14ac:dyDescent="0.25">
      <c r="A112" s="1">
        <v>36525</v>
      </c>
      <c r="B112">
        <v>1.92070647583068</v>
      </c>
      <c r="C112">
        <v>1.92070647583068</v>
      </c>
      <c r="D112">
        <v>1.92070647583068</v>
      </c>
    </row>
    <row r="113" spans="1:4" x14ac:dyDescent="0.25">
      <c r="A113" s="1">
        <v>36616</v>
      </c>
      <c r="B113">
        <v>2.0479871132920699</v>
      </c>
      <c r="C113">
        <v>2.0479871132920699</v>
      </c>
      <c r="D113">
        <v>2.0479871132920699</v>
      </c>
    </row>
    <row r="114" spans="1:4" x14ac:dyDescent="0.25">
      <c r="A114" s="1">
        <v>36707</v>
      </c>
      <c r="B114">
        <v>2.3386688850150601</v>
      </c>
      <c r="C114">
        <v>2.3386688850150601</v>
      </c>
      <c r="D114">
        <v>2.3386688850150601</v>
      </c>
    </row>
    <row r="115" spans="1:4" x14ac:dyDescent="0.25">
      <c r="A115" s="1">
        <v>36799</v>
      </c>
      <c r="B115">
        <v>2.4367027821829002</v>
      </c>
      <c r="C115">
        <v>2.4367027821829002</v>
      </c>
      <c r="D115">
        <v>2.4367027821829002</v>
      </c>
    </row>
    <row r="116" spans="1:4" x14ac:dyDescent="0.25">
      <c r="A116" s="1">
        <v>36891</v>
      </c>
      <c r="B116">
        <v>2.4585351368145099</v>
      </c>
      <c r="C116">
        <v>2.4585351368145099</v>
      </c>
      <c r="D116">
        <v>2.4585351368145099</v>
      </c>
    </row>
    <row r="117" spans="1:4" x14ac:dyDescent="0.25">
      <c r="A117" s="1">
        <v>36981</v>
      </c>
      <c r="B117">
        <v>2.2935573596962899</v>
      </c>
      <c r="C117">
        <v>2.2935573596962899</v>
      </c>
      <c r="D117">
        <v>2.2935573596962899</v>
      </c>
    </row>
    <row r="118" spans="1:4" x14ac:dyDescent="0.25">
      <c r="A118" s="1">
        <v>37072</v>
      </c>
      <c r="B118">
        <v>2.2545026335760801</v>
      </c>
      <c r="C118">
        <v>2.2545026335760801</v>
      </c>
      <c r="D118">
        <v>2.2545026335760801</v>
      </c>
    </row>
    <row r="119" spans="1:4" x14ac:dyDescent="0.25">
      <c r="A119" s="1">
        <v>37164</v>
      </c>
      <c r="B119">
        <v>1.9805259182827799</v>
      </c>
      <c r="C119">
        <v>1.9805259182827799</v>
      </c>
      <c r="D119">
        <v>1.9805259182827799</v>
      </c>
    </row>
    <row r="120" spans="1:4" x14ac:dyDescent="0.25">
      <c r="A120" s="1">
        <v>37256</v>
      </c>
      <c r="B120">
        <v>1.44395903236423</v>
      </c>
      <c r="C120">
        <v>1.44395903236423</v>
      </c>
      <c r="D120">
        <v>1.44395903236423</v>
      </c>
    </row>
    <row r="121" spans="1:4" x14ac:dyDescent="0.25">
      <c r="A121" s="1">
        <v>37346</v>
      </c>
      <c r="B121">
        <v>1.41916168368365</v>
      </c>
      <c r="C121">
        <v>1.41916168368365</v>
      </c>
      <c r="D121">
        <v>1.41916168368365</v>
      </c>
    </row>
    <row r="122" spans="1:4" x14ac:dyDescent="0.25">
      <c r="A122" s="1">
        <v>37437</v>
      </c>
      <c r="B122">
        <v>1.5171935267029699</v>
      </c>
      <c r="C122">
        <v>1.5171935267029699</v>
      </c>
      <c r="D122">
        <v>1.5171935267029699</v>
      </c>
    </row>
    <row r="123" spans="1:4" x14ac:dyDescent="0.25">
      <c r="A123" s="1">
        <v>37529</v>
      </c>
      <c r="B123">
        <v>1.34221771432252</v>
      </c>
      <c r="C123">
        <v>1.34221771432252</v>
      </c>
      <c r="D123">
        <v>1.34221771432252</v>
      </c>
    </row>
    <row r="124" spans="1:4" x14ac:dyDescent="0.25">
      <c r="A124" s="1">
        <v>37621</v>
      </c>
      <c r="B124">
        <v>1.2510855356366199</v>
      </c>
      <c r="C124">
        <v>1.2510855356366199</v>
      </c>
      <c r="D124">
        <v>1.2510855356366199</v>
      </c>
    </row>
    <row r="125" spans="1:4" x14ac:dyDescent="0.25">
      <c r="A125" s="1">
        <v>37711</v>
      </c>
      <c r="B125">
        <v>1.0187809091117701</v>
      </c>
      <c r="C125">
        <v>1.0187809091117701</v>
      </c>
      <c r="D125">
        <v>1.0187809091117701</v>
      </c>
    </row>
    <row r="126" spans="1:4" x14ac:dyDescent="0.25">
      <c r="A126" s="1">
        <v>37802</v>
      </c>
      <c r="B126">
        <v>0.78446510976838801</v>
      </c>
      <c r="C126">
        <v>0.78446510976838801</v>
      </c>
      <c r="D126">
        <v>0.78446510976838801</v>
      </c>
    </row>
    <row r="127" spans="1:4" x14ac:dyDescent="0.25">
      <c r="A127" s="1">
        <v>37894</v>
      </c>
      <c r="B127">
        <v>0.82333095070499496</v>
      </c>
      <c r="C127">
        <v>0.82333095070499496</v>
      </c>
      <c r="D127">
        <v>0.82333095070499496</v>
      </c>
    </row>
    <row r="128" spans="1:4" x14ac:dyDescent="0.25">
      <c r="A128" s="1">
        <v>37986</v>
      </c>
      <c r="B128">
        <v>0.86177499620137799</v>
      </c>
      <c r="C128">
        <v>0.86177499620137799</v>
      </c>
      <c r="D128">
        <v>0.86177499620137799</v>
      </c>
    </row>
    <row r="129" spans="1:4" x14ac:dyDescent="0.25">
      <c r="A129" s="1">
        <v>38077</v>
      </c>
      <c r="B129">
        <v>0.81489819550025999</v>
      </c>
      <c r="C129">
        <v>0.81489819550025999</v>
      </c>
      <c r="D129">
        <v>0.81489819550025999</v>
      </c>
    </row>
    <row r="130" spans="1:4" x14ac:dyDescent="0.25">
      <c r="A130" s="1">
        <v>38168</v>
      </c>
      <c r="B130">
        <v>0.80414898837964799</v>
      </c>
      <c r="C130">
        <v>0.80414898837964799</v>
      </c>
      <c r="D130">
        <v>0.80414898837964799</v>
      </c>
    </row>
    <row r="131" spans="1:4" x14ac:dyDescent="0.25">
      <c r="A131" s="1">
        <v>38260</v>
      </c>
      <c r="B131">
        <v>0.80564242607742198</v>
      </c>
      <c r="C131">
        <v>0.80564242607742198</v>
      </c>
      <c r="D131">
        <v>0.80564242607742198</v>
      </c>
    </row>
    <row r="132" spans="1:4" x14ac:dyDescent="0.25">
      <c r="A132" s="1">
        <v>38352</v>
      </c>
      <c r="B132">
        <v>0.82673261544050403</v>
      </c>
      <c r="C132">
        <v>0.82673261544050403</v>
      </c>
      <c r="D132">
        <v>0.82673261544050403</v>
      </c>
    </row>
    <row r="133" spans="1:4" x14ac:dyDescent="0.25">
      <c r="A133" s="1">
        <v>38442</v>
      </c>
      <c r="B133">
        <v>0.82879327226416999</v>
      </c>
      <c r="C133">
        <v>0.82879327226416999</v>
      </c>
      <c r="D133">
        <v>0.82879327226416999</v>
      </c>
    </row>
    <row r="134" spans="1:4" x14ac:dyDescent="0.25">
      <c r="A134" s="1">
        <v>38533</v>
      </c>
      <c r="B134">
        <v>0.75172814923134601</v>
      </c>
      <c r="C134">
        <v>0.75172814923134601</v>
      </c>
      <c r="D134">
        <v>0.75172814923134601</v>
      </c>
    </row>
    <row r="135" spans="1:4" x14ac:dyDescent="0.25">
      <c r="A135" s="1">
        <v>38625</v>
      </c>
      <c r="B135">
        <v>0.74458796442936503</v>
      </c>
      <c r="C135">
        <v>0.74458796442936503</v>
      </c>
      <c r="D135">
        <v>0.74458796442936503</v>
      </c>
    </row>
    <row r="136" spans="1:4" x14ac:dyDescent="0.25">
      <c r="A136" s="1">
        <v>38717</v>
      </c>
      <c r="B136">
        <v>0.80448555263486998</v>
      </c>
      <c r="C136">
        <v>0.80448555263486998</v>
      </c>
      <c r="D136">
        <v>0.80448555263486998</v>
      </c>
    </row>
    <row r="137" spans="1:4" x14ac:dyDescent="0.25">
      <c r="A137" s="1">
        <v>38807</v>
      </c>
      <c r="B137">
        <v>1.05242356900769</v>
      </c>
      <c r="C137">
        <v>1.05242356900769</v>
      </c>
      <c r="D137">
        <v>1.05242356900769</v>
      </c>
    </row>
    <row r="138" spans="1:4" x14ac:dyDescent="0.25">
      <c r="A138" s="1">
        <v>38898</v>
      </c>
      <c r="B138">
        <v>1.2255288345169599</v>
      </c>
      <c r="C138">
        <v>1.2255288345169599</v>
      </c>
      <c r="D138">
        <v>1.2255288345169599</v>
      </c>
    </row>
    <row r="139" spans="1:4" x14ac:dyDescent="0.25">
      <c r="A139" s="1">
        <v>38990</v>
      </c>
      <c r="B139">
        <v>1.34513912147018</v>
      </c>
      <c r="C139">
        <v>1.34513912147018</v>
      </c>
      <c r="D139">
        <v>1.34513912147018</v>
      </c>
    </row>
    <row r="140" spans="1:4" x14ac:dyDescent="0.25">
      <c r="A140" s="1">
        <v>39082</v>
      </c>
      <c r="B140">
        <v>1.4817785202826499</v>
      </c>
      <c r="C140">
        <v>1.4817785202826499</v>
      </c>
      <c r="D140">
        <v>1.4817785202826499</v>
      </c>
    </row>
    <row r="141" spans="1:4" x14ac:dyDescent="0.25">
      <c r="A141" s="1">
        <v>39172</v>
      </c>
      <c r="B141">
        <v>1.5090826784057301</v>
      </c>
      <c r="C141">
        <v>1.5090826784057301</v>
      </c>
      <c r="D141">
        <v>1.5090826784057301</v>
      </c>
    </row>
    <row r="142" spans="1:4" x14ac:dyDescent="0.25">
      <c r="A142" s="1">
        <v>39263</v>
      </c>
      <c r="B142">
        <v>1.9334759566126301</v>
      </c>
      <c r="C142">
        <v>1.9334759566126301</v>
      </c>
      <c r="D142">
        <v>1.9334759566126301</v>
      </c>
    </row>
    <row r="143" spans="1:4" x14ac:dyDescent="0.25">
      <c r="A143" s="1">
        <v>39355</v>
      </c>
      <c r="B143">
        <v>2.0231026810297799</v>
      </c>
      <c r="C143">
        <v>2.0231026810297799</v>
      </c>
      <c r="D143">
        <v>2.0231026810297799</v>
      </c>
    </row>
    <row r="144" spans="1:4" x14ac:dyDescent="0.25">
      <c r="A144" s="1">
        <v>39447</v>
      </c>
      <c r="B144">
        <v>2.04332411078809</v>
      </c>
      <c r="C144">
        <v>2.04332411078809</v>
      </c>
      <c r="D144">
        <v>2.04332411078809</v>
      </c>
    </row>
    <row r="145" spans="1:4" x14ac:dyDescent="0.25">
      <c r="A145" s="1">
        <v>39538</v>
      </c>
      <c r="B145">
        <v>1.9917085561547501</v>
      </c>
      <c r="C145">
        <v>1.9917085561547501</v>
      </c>
      <c r="D145">
        <v>1.9917085561547501</v>
      </c>
    </row>
    <row r="146" spans="1:4" x14ac:dyDescent="0.25">
      <c r="A146" s="1">
        <v>39629</v>
      </c>
      <c r="B146">
        <v>2.0657275952942902</v>
      </c>
      <c r="C146">
        <v>2.0657275952942902</v>
      </c>
      <c r="D146">
        <v>2.0657275952942902</v>
      </c>
    </row>
    <row r="147" spans="1:4" x14ac:dyDescent="0.25">
      <c r="A147" s="1">
        <v>39721</v>
      </c>
      <c r="B147">
        <v>2.1604340883628801</v>
      </c>
      <c r="C147">
        <v>2.1604340883628801</v>
      </c>
      <c r="D147">
        <v>2.1604340883628801</v>
      </c>
    </row>
    <row r="148" spans="1:4" x14ac:dyDescent="0.25">
      <c r="A148" s="1">
        <v>39813</v>
      </c>
      <c r="B148">
        <v>1.05341103388108</v>
      </c>
      <c r="C148">
        <v>1.05341103388108</v>
      </c>
      <c r="D148">
        <v>1.05341103388108</v>
      </c>
    </row>
    <row r="149" spans="1:4" x14ac:dyDescent="0.25">
      <c r="A149" s="1">
        <v>39903</v>
      </c>
      <c r="B149">
        <v>0.55648574473012802</v>
      </c>
      <c r="C149">
        <v>0.55648574473012802</v>
      </c>
      <c r="D149">
        <v>0.55648574473012802</v>
      </c>
    </row>
    <row r="150" spans="1:4" x14ac:dyDescent="0.25">
      <c r="A150" s="1">
        <v>39994</v>
      </c>
      <c r="B150">
        <v>0.416391505724098</v>
      </c>
      <c r="C150">
        <v>0.416391505724098</v>
      </c>
      <c r="D150">
        <v>0.416391505724098</v>
      </c>
    </row>
    <row r="151" spans="1:4" x14ac:dyDescent="0.25">
      <c r="A151" s="1">
        <v>40086</v>
      </c>
      <c r="B151">
        <v>0.43839463357687403</v>
      </c>
      <c r="C151">
        <v>0.43839463357687403</v>
      </c>
      <c r="D151">
        <v>0.43839463357687403</v>
      </c>
    </row>
    <row r="152" spans="1:4" x14ac:dyDescent="0.25">
      <c r="A152" s="1">
        <v>40178</v>
      </c>
      <c r="B152">
        <v>0.35295346087857699</v>
      </c>
      <c r="C152">
        <v>0.35295346087857699</v>
      </c>
      <c r="D152">
        <v>0.35295346087857699</v>
      </c>
    </row>
    <row r="153" spans="1:4" x14ac:dyDescent="0.25">
      <c r="A153" s="1">
        <v>40268</v>
      </c>
      <c r="B153">
        <v>0.48328475459342501</v>
      </c>
      <c r="C153">
        <v>0.48328475459342501</v>
      </c>
      <c r="D153">
        <v>0.48328475459342501</v>
      </c>
    </row>
    <row r="154" spans="1:4" x14ac:dyDescent="0.25">
      <c r="A154" s="1">
        <v>40359</v>
      </c>
      <c r="B154">
        <v>0.28986796721965302</v>
      </c>
      <c r="C154">
        <v>0.28986796721965302</v>
      </c>
      <c r="D154">
        <v>0.28986796721965302</v>
      </c>
    </row>
    <row r="155" spans="1:4" x14ac:dyDescent="0.25">
      <c r="A155" s="1">
        <v>40451</v>
      </c>
      <c r="B155">
        <v>0.17497193068977901</v>
      </c>
      <c r="C155">
        <v>0.17497193068977901</v>
      </c>
      <c r="D155">
        <v>0.17497193068977901</v>
      </c>
    </row>
    <row r="156" spans="1:4" x14ac:dyDescent="0.25">
      <c r="A156" s="1">
        <v>40543</v>
      </c>
      <c r="B156">
        <v>0.16314694202302199</v>
      </c>
      <c r="C156">
        <v>0.16314694202302199</v>
      </c>
      <c r="D156">
        <v>0.16314694202302199</v>
      </c>
    </row>
    <row r="157" spans="1:4" x14ac:dyDescent="0.25">
      <c r="A157" s="1">
        <v>40633</v>
      </c>
      <c r="B157">
        <v>0.29904514089788597</v>
      </c>
      <c r="C157">
        <v>0.29904514089788597</v>
      </c>
      <c r="D157">
        <v>0.29904514089788597</v>
      </c>
    </row>
    <row r="158" spans="1:4" x14ac:dyDescent="0.25">
      <c r="A158" s="1">
        <v>40724</v>
      </c>
      <c r="B158">
        <v>0.39120376246997601</v>
      </c>
      <c r="C158">
        <v>0.39120376246997601</v>
      </c>
      <c r="D158">
        <v>0.39120376246997601</v>
      </c>
    </row>
    <row r="159" spans="1:4" x14ac:dyDescent="0.25">
      <c r="A159" s="1">
        <v>40816</v>
      </c>
      <c r="B159">
        <v>0.19987014905092601</v>
      </c>
      <c r="C159">
        <v>0.19987014905092601</v>
      </c>
      <c r="D159">
        <v>0.19987014905092601</v>
      </c>
    </row>
    <row r="160" spans="1:4" x14ac:dyDescent="0.25">
      <c r="A160" s="1">
        <v>40908</v>
      </c>
      <c r="B160">
        <v>6.1159626267097401E-2</v>
      </c>
      <c r="C160">
        <v>6.1159626267097401E-2</v>
      </c>
      <c r="D160">
        <v>6.1159626267097401E-2</v>
      </c>
    </row>
    <row r="161" spans="1:4" x14ac:dyDescent="0.25">
      <c r="A161" s="1">
        <v>40999</v>
      </c>
      <c r="B161">
        <v>-0.17577897578901699</v>
      </c>
      <c r="C161">
        <v>-0.17577897578901699</v>
      </c>
      <c r="D161">
        <v>-0.17577897578901699</v>
      </c>
    </row>
    <row r="162" spans="1:4" x14ac:dyDescent="0.25">
      <c r="A162" s="1">
        <v>41090</v>
      </c>
      <c r="B162">
        <v>-0.25477306277537698</v>
      </c>
      <c r="C162">
        <v>-0.25477306277537698</v>
      </c>
      <c r="D162">
        <v>-0.25477306277537698</v>
      </c>
    </row>
    <row r="163" spans="1:4" x14ac:dyDescent="0.25">
      <c r="A163" s="1">
        <v>41182</v>
      </c>
      <c r="B163">
        <v>-0.47362066044830098</v>
      </c>
      <c r="C163">
        <v>-0.47362066044830098</v>
      </c>
      <c r="D163">
        <v>-0.47362066044830098</v>
      </c>
    </row>
    <row r="164" spans="1:4" x14ac:dyDescent="0.25">
      <c r="A164" s="1">
        <v>41274</v>
      </c>
      <c r="B164">
        <v>-0.78026864388385797</v>
      </c>
      <c r="C164">
        <v>-0.78026864388385797</v>
      </c>
      <c r="D164">
        <v>-0.78026864388385797</v>
      </c>
    </row>
    <row r="165" spans="1:4" x14ac:dyDescent="0.25">
      <c r="A165" s="1">
        <v>41364</v>
      </c>
      <c r="B165">
        <v>-0.59778589413745198</v>
      </c>
      <c r="C165">
        <v>-0.59778589413745198</v>
      </c>
      <c r="D165">
        <v>-0.59778589413745198</v>
      </c>
    </row>
    <row r="166" spans="1:4" x14ac:dyDescent="0.25">
      <c r="A166" s="1">
        <v>41455</v>
      </c>
      <c r="B166">
        <v>-0.66991595643825597</v>
      </c>
      <c r="C166">
        <v>-0.66991595643825597</v>
      </c>
      <c r="D166">
        <v>-0.66991595643825597</v>
      </c>
    </row>
    <row r="167" spans="1:4" x14ac:dyDescent="0.25">
      <c r="A167" s="1">
        <v>41547</v>
      </c>
      <c r="B167">
        <v>-0.60122567923008896</v>
      </c>
      <c r="C167">
        <v>-0.60122567923008896</v>
      </c>
      <c r="D167">
        <v>-0.60122567923008896</v>
      </c>
    </row>
    <row r="168" spans="1:4" x14ac:dyDescent="0.25">
      <c r="A168" s="1">
        <v>41639</v>
      </c>
      <c r="B168">
        <v>-0.65244728024113596</v>
      </c>
      <c r="C168">
        <v>-0.65244728024113596</v>
      </c>
      <c r="D168">
        <v>-0.65244728024113596</v>
      </c>
    </row>
    <row r="169" spans="1:4" x14ac:dyDescent="0.25">
      <c r="A169" s="1">
        <v>41729</v>
      </c>
      <c r="B169">
        <v>-0.76727512365101502</v>
      </c>
      <c r="C169">
        <v>-0.76727512365101502</v>
      </c>
      <c r="D169">
        <v>-0.76727512365101502</v>
      </c>
    </row>
    <row r="170" spans="1:4" x14ac:dyDescent="0.25">
      <c r="A170" s="1">
        <v>41820</v>
      </c>
      <c r="B170">
        <v>-0.95556270995207004</v>
      </c>
      <c r="C170">
        <v>-0.95556270995207004</v>
      </c>
      <c r="D170">
        <v>-0.95556270995207004</v>
      </c>
    </row>
    <row r="171" spans="1:4" x14ac:dyDescent="0.25">
      <c r="A171" s="1">
        <v>41912</v>
      </c>
      <c r="B171">
        <v>-1.05591345010812</v>
      </c>
      <c r="C171">
        <v>-1.05591345010812</v>
      </c>
      <c r="D171">
        <v>-1.05591345010812</v>
      </c>
    </row>
    <row r="172" spans="1:4" x14ac:dyDescent="0.25">
      <c r="A172" s="1">
        <v>42004</v>
      </c>
      <c r="B172">
        <v>-1.1991840864936201</v>
      </c>
      <c r="C172">
        <v>-1.1991840864936201</v>
      </c>
      <c r="D172">
        <v>-1.1991840864936201</v>
      </c>
    </row>
    <row r="173" spans="1:4" x14ac:dyDescent="0.25">
      <c r="A173" s="1">
        <v>42094</v>
      </c>
      <c r="B173">
        <v>-1.4204722556284399</v>
      </c>
      <c r="C173">
        <v>-1.4204722556284399</v>
      </c>
      <c r="D173">
        <v>-1.4204722556284399</v>
      </c>
    </row>
    <row r="174" spans="1:4" x14ac:dyDescent="0.25">
      <c r="A174" s="1">
        <v>42185</v>
      </c>
      <c r="B174">
        <v>-1.5006920462923401</v>
      </c>
      <c r="C174">
        <v>-1.5006920462923401</v>
      </c>
      <c r="D174">
        <v>-1.5006920462923401</v>
      </c>
    </row>
    <row r="175" spans="1:4" x14ac:dyDescent="0.25">
      <c r="A175" s="1">
        <v>42277</v>
      </c>
      <c r="B175">
        <v>-1.24910987870739</v>
      </c>
      <c r="C175">
        <v>-1.24910987870739</v>
      </c>
      <c r="D175">
        <v>-1.24910987870739</v>
      </c>
    </row>
    <row r="176" spans="1:4" x14ac:dyDescent="0.25">
      <c r="A176" s="1">
        <v>42369</v>
      </c>
      <c r="B176">
        <v>-1.52741620380118</v>
      </c>
      <c r="C176">
        <v>-1.52741620380118</v>
      </c>
      <c r="D176">
        <v>-1.52741620380118</v>
      </c>
    </row>
    <row r="177" spans="1:4" x14ac:dyDescent="0.25">
      <c r="A177" s="1">
        <v>42460</v>
      </c>
      <c r="B177">
        <v>-1.5494294625028699</v>
      </c>
      <c r="C177">
        <v>-1.5494294625028699</v>
      </c>
      <c r="D177">
        <v>-1.5494294625028699</v>
      </c>
    </row>
    <row r="178" spans="1:4" x14ac:dyDescent="0.25">
      <c r="A178" s="1">
        <v>42551</v>
      </c>
      <c r="B178">
        <v>-1.4633705419451599</v>
      </c>
      <c r="C178">
        <v>-1.4633705419451599</v>
      </c>
      <c r="D178">
        <v>-1.4633705419451599</v>
      </c>
    </row>
    <row r="179" spans="1:4" x14ac:dyDescent="0.25">
      <c r="A179" s="1">
        <v>42643</v>
      </c>
      <c r="B179">
        <v>-1.57095225547629</v>
      </c>
      <c r="C179">
        <v>-1.57095225547629</v>
      </c>
      <c r="D179">
        <v>-1.57095225547629</v>
      </c>
    </row>
    <row r="180" spans="1:4" x14ac:dyDescent="0.25">
      <c r="A180" s="1">
        <v>42735</v>
      </c>
      <c r="B180">
        <v>-1.3460620446939999</v>
      </c>
      <c r="C180">
        <v>-1.3460620446939999</v>
      </c>
      <c r="D180">
        <v>-1.3460620446939999</v>
      </c>
    </row>
    <row r="181" spans="1:4" x14ac:dyDescent="0.25">
      <c r="A181" s="1">
        <v>42825</v>
      </c>
      <c r="B181">
        <v>-1.1795548883449301</v>
      </c>
      <c r="C181">
        <v>-1.1795548883449301</v>
      </c>
      <c r="D181">
        <v>-1.1795548883449301</v>
      </c>
    </row>
    <row r="182" spans="1:4" x14ac:dyDescent="0.25">
      <c r="A182" s="1">
        <v>42916</v>
      </c>
      <c r="B182">
        <v>-1.4859343846016999</v>
      </c>
      <c r="C182">
        <v>-1.4859343846016999</v>
      </c>
      <c r="D182">
        <v>-1.4859343846016999</v>
      </c>
    </row>
    <row r="183" spans="1:4" x14ac:dyDescent="0.25">
      <c r="A183" s="1">
        <v>43008</v>
      </c>
      <c r="B183">
        <v>-1.2756156140755499</v>
      </c>
      <c r="C183">
        <v>-1.2756156140755499</v>
      </c>
      <c r="D183">
        <v>-1.2756156140755499</v>
      </c>
    </row>
    <row r="184" spans="1:4" x14ac:dyDescent="0.25">
      <c r="A184" s="1">
        <v>43100</v>
      </c>
      <c r="B184">
        <v>-1.3180396638296701</v>
      </c>
      <c r="C184">
        <v>-1.3180396638296701</v>
      </c>
      <c r="D184">
        <v>-1.3180396638296701</v>
      </c>
    </row>
    <row r="185" spans="1:4" x14ac:dyDescent="0.25">
      <c r="A185" s="1">
        <v>43190</v>
      </c>
      <c r="B185">
        <v>-1.2397550566056199</v>
      </c>
      <c r="C185">
        <v>-1.2397550566056199</v>
      </c>
      <c r="D185">
        <v>-1.2397550566056199</v>
      </c>
    </row>
    <row r="186" spans="1:4" x14ac:dyDescent="0.25">
      <c r="A186" s="1">
        <v>43281</v>
      </c>
      <c r="B186">
        <v>-1.21975076030711</v>
      </c>
      <c r="C186">
        <v>-1.21975076030711</v>
      </c>
      <c r="D186">
        <v>-1.21975076030711</v>
      </c>
    </row>
    <row r="187" spans="1:4" x14ac:dyDescent="0.25">
      <c r="A187" s="1">
        <v>43373</v>
      </c>
      <c r="B187">
        <v>-1.1833013277304001</v>
      </c>
      <c r="C187">
        <v>-1.1833013277304001</v>
      </c>
      <c r="D187">
        <v>-1.1833013277304001</v>
      </c>
    </row>
    <row r="188" spans="1:4" x14ac:dyDescent="0.25">
      <c r="A188" s="1">
        <v>43465</v>
      </c>
      <c r="B188">
        <v>-1.2023124309267299</v>
      </c>
      <c r="C188">
        <v>-1.2023124309267299</v>
      </c>
      <c r="D188">
        <v>-1.2023124309267299</v>
      </c>
    </row>
    <row r="189" spans="1:4" x14ac:dyDescent="0.25">
      <c r="A189" s="1">
        <v>43555</v>
      </c>
      <c r="B189">
        <v>-1.24337392152601</v>
      </c>
      <c r="C189">
        <v>-1.24337392152601</v>
      </c>
      <c r="D189">
        <v>-1.24337392152601</v>
      </c>
    </row>
    <row r="190" spans="1:4" x14ac:dyDescent="0.25">
      <c r="A190" s="1">
        <v>43646</v>
      </c>
      <c r="B190">
        <v>-1.4367351973042699</v>
      </c>
      <c r="C190">
        <v>-1.4367351973042699</v>
      </c>
      <c r="D190">
        <v>-1.4367351973042699</v>
      </c>
    </row>
    <row r="191" spans="1:4" x14ac:dyDescent="0.25">
      <c r="A191" s="1">
        <v>43738</v>
      </c>
      <c r="B191">
        <v>-1.4466320778256201</v>
      </c>
      <c r="C191">
        <v>-1.4466320778256201</v>
      </c>
      <c r="D191">
        <v>-1.4466320778256201</v>
      </c>
    </row>
    <row r="192" spans="1:4" x14ac:dyDescent="0.25">
      <c r="A192" s="1">
        <v>43830</v>
      </c>
      <c r="B192">
        <v>-1.69570132477044</v>
      </c>
      <c r="C192">
        <v>-1.69570132477044</v>
      </c>
      <c r="D192">
        <v>-1.69570132477044</v>
      </c>
    </row>
    <row r="193" spans="1:4" x14ac:dyDescent="0.25">
      <c r="A193" s="1">
        <v>43921</v>
      </c>
      <c r="B193">
        <v>-1.8946928098493001</v>
      </c>
      <c r="C193">
        <v>-1.8946928098493001</v>
      </c>
      <c r="D193">
        <v>-1.8946928098493001</v>
      </c>
    </row>
    <row r="194" spans="1:4" x14ac:dyDescent="0.25">
      <c r="A194" s="1">
        <v>44012</v>
      </c>
      <c r="B194">
        <v>-2.1136101412823698</v>
      </c>
      <c r="C194">
        <v>-2.1136101412823698</v>
      </c>
      <c r="D194">
        <v>-2.1136101412823698</v>
      </c>
    </row>
    <row r="195" spans="1:4" x14ac:dyDescent="0.25">
      <c r="A195" s="1">
        <v>44104</v>
      </c>
      <c r="B195">
        <v>-2.01712337528939</v>
      </c>
      <c r="C195">
        <v>-2.01712337528939</v>
      </c>
      <c r="D195">
        <v>-2.01712337528939</v>
      </c>
    </row>
    <row r="196" spans="1:4" x14ac:dyDescent="0.25">
      <c r="A196" s="1">
        <v>44196</v>
      </c>
      <c r="B196">
        <v>-2.4738135670277099</v>
      </c>
      <c r="C196">
        <v>-2.4738135670277099</v>
      </c>
      <c r="D196">
        <v>-2.4738135670277099</v>
      </c>
    </row>
    <row r="197" spans="1:4" x14ac:dyDescent="0.25">
      <c r="A197" s="1">
        <v>44286</v>
      </c>
      <c r="B197">
        <v>-2.4510658818906901</v>
      </c>
      <c r="C197">
        <v>-2.4510658818906901</v>
      </c>
      <c r="D197">
        <v>-2.4510658818906901</v>
      </c>
    </row>
    <row r="198" spans="1:4" x14ac:dyDescent="0.25">
      <c r="A198" s="1">
        <v>44377</v>
      </c>
      <c r="B198">
        <v>-1.8734099558852499</v>
      </c>
      <c r="C198">
        <v>-1.8734099558852499</v>
      </c>
      <c r="D198">
        <v>-1.8734099558852499</v>
      </c>
    </row>
    <row r="199" spans="1:4" x14ac:dyDescent="0.25">
      <c r="A199" s="1">
        <v>44469</v>
      </c>
      <c r="B199">
        <v>-1.6301243246130701</v>
      </c>
      <c r="C199">
        <v>-1.6301243246130701</v>
      </c>
      <c r="D199">
        <v>-1.6301243246130701</v>
      </c>
    </row>
    <row r="200" spans="1:4" x14ac:dyDescent="0.25">
      <c r="A200" s="1">
        <v>44561</v>
      </c>
      <c r="B200">
        <v>-1.6691402042429699</v>
      </c>
      <c r="C200">
        <v>-1.6691402042429699</v>
      </c>
      <c r="D200">
        <v>-1.6691402042429699</v>
      </c>
    </row>
    <row r="201" spans="1:4" x14ac:dyDescent="0.25">
      <c r="A201" s="1">
        <v>44651</v>
      </c>
      <c r="B201">
        <v>-1.3361206929896601</v>
      </c>
      <c r="C201">
        <v>-1.3361206929896601</v>
      </c>
      <c r="D201">
        <v>-1.3361206929896601</v>
      </c>
    </row>
    <row r="202" spans="1:4" x14ac:dyDescent="0.25">
      <c r="A202" s="1">
        <v>44742</v>
      </c>
      <c r="B202">
        <v>-0.81438596788004403</v>
      </c>
      <c r="C202">
        <v>-0.81438596788004403</v>
      </c>
      <c r="D202">
        <v>-0.81438596788004403</v>
      </c>
    </row>
    <row r="203" spans="1:4" x14ac:dyDescent="0.25">
      <c r="A203" s="1">
        <v>44834</v>
      </c>
      <c r="B203">
        <v>-0.482876663477945</v>
      </c>
      <c r="C203">
        <v>-0.482876663477945</v>
      </c>
      <c r="D203">
        <v>-0.482876663477945</v>
      </c>
    </row>
    <row r="204" spans="1:4" x14ac:dyDescent="0.25">
      <c r="A204" s="1">
        <v>44926</v>
      </c>
      <c r="B204">
        <v>-0.165957483227758</v>
      </c>
      <c r="C204">
        <v>-0.165957483227758</v>
      </c>
      <c r="D204">
        <v>-0.165957483227758</v>
      </c>
    </row>
    <row r="205" spans="1:4" x14ac:dyDescent="0.25">
      <c r="A205" s="1">
        <v>45016</v>
      </c>
      <c r="B205">
        <v>-1.00663330546147E-2</v>
      </c>
      <c r="C205">
        <v>-1.00663330546147E-2</v>
      </c>
      <c r="D205">
        <v>-1.00663330546147E-2</v>
      </c>
    </row>
    <row r="206" spans="1:4" x14ac:dyDescent="0.25">
      <c r="A206" s="1">
        <v>45107</v>
      </c>
      <c r="B206">
        <v>0.29235319507526702</v>
      </c>
      <c r="C206">
        <v>0.29235319507526702</v>
      </c>
      <c r="D206">
        <v>0.29235319507526702</v>
      </c>
    </row>
    <row r="207" spans="1:4" x14ac:dyDescent="0.25">
      <c r="A207" s="1">
        <v>45199</v>
      </c>
      <c r="B207">
        <v>0.59610518635936105</v>
      </c>
      <c r="C207">
        <v>0.59610518635936105</v>
      </c>
      <c r="D207">
        <v>0.59610518635936105</v>
      </c>
    </row>
    <row r="208" spans="1:4" x14ac:dyDescent="0.25">
      <c r="A208" s="1">
        <v>45291</v>
      </c>
      <c r="B208">
        <v>0.61380569302727095</v>
      </c>
      <c r="C208">
        <v>0.61380569302727095</v>
      </c>
      <c r="D208">
        <v>0.61380569302727095</v>
      </c>
    </row>
    <row r="209" spans="1:4" x14ac:dyDescent="0.25">
      <c r="A209" s="1">
        <v>45382</v>
      </c>
      <c r="B209">
        <v>0.65177970034164501</v>
      </c>
      <c r="C209">
        <v>0.65177970034164501</v>
      </c>
      <c r="D209">
        <v>0.65177970034164501</v>
      </c>
    </row>
    <row r="210" spans="1:4" x14ac:dyDescent="0.25">
      <c r="A210" s="1">
        <v>45473</v>
      </c>
      <c r="B210">
        <v>0.69788483601965601</v>
      </c>
      <c r="C210">
        <v>0.69788483601965601</v>
      </c>
      <c r="D210">
        <v>0.69788483601965601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Q265"/>
  <sheetViews>
    <sheetView topLeftCell="D1" zoomScale="130" zoomScaleNormal="130" workbookViewId="0">
      <selection activeCell="R2" sqref="R2"/>
    </sheetView>
  </sheetViews>
  <sheetFormatPr defaultRowHeight="15" x14ac:dyDescent="0.25"/>
  <cols>
    <col min="1" max="7" width="11.7109375" customWidth="1"/>
    <col min="8" max="10" width="9.140625" customWidth="1"/>
    <col min="14" max="14" width="13.28515625" bestFit="1" customWidth="1"/>
    <col min="15" max="15" width="19.42578125" bestFit="1" customWidth="1"/>
  </cols>
  <sheetData>
    <row r="1" spans="1:17" x14ac:dyDescent="0.25">
      <c r="K1" t="s">
        <v>14</v>
      </c>
      <c r="L1" t="s">
        <v>15</v>
      </c>
      <c r="N1" s="3" t="s">
        <v>11</v>
      </c>
      <c r="O1" s="3"/>
      <c r="P1" s="3" t="s">
        <v>12</v>
      </c>
      <c r="Q1" s="3"/>
    </row>
    <row r="2" spans="1:17" x14ac:dyDescent="0.25">
      <c r="A2" t="s">
        <v>6</v>
      </c>
      <c r="D2" t="s">
        <v>3</v>
      </c>
      <c r="H2" t="s">
        <v>7</v>
      </c>
      <c r="I2" t="s">
        <v>19</v>
      </c>
      <c r="J2" t="s">
        <v>19</v>
      </c>
      <c r="K2" t="s">
        <v>17</v>
      </c>
      <c r="L2" t="s">
        <v>16</v>
      </c>
      <c r="M2" t="s">
        <v>18</v>
      </c>
      <c r="N2" t="s">
        <v>21</v>
      </c>
      <c r="O2" t="s">
        <v>20</v>
      </c>
      <c r="P2" t="s">
        <v>22</v>
      </c>
      <c r="Q2" t="s">
        <v>23</v>
      </c>
    </row>
    <row r="3" spans="1:17" x14ac:dyDescent="0.25">
      <c r="A3" s="1">
        <v>25749</v>
      </c>
      <c r="B3" s="1"/>
      <c r="C3" s="1"/>
      <c r="D3">
        <v>1.98925</v>
      </c>
      <c r="E3" s="1"/>
      <c r="F3" s="1"/>
      <c r="G3" s="1"/>
      <c r="M3">
        <f>+D3*4</f>
        <v>7.9569999999999999</v>
      </c>
      <c r="N3" s="1"/>
    </row>
    <row r="4" spans="1:17" x14ac:dyDescent="0.25">
      <c r="A4" s="1">
        <v>25841</v>
      </c>
      <c r="B4" s="1"/>
      <c r="C4" s="1"/>
      <c r="D4">
        <v>1.9005000000000001</v>
      </c>
      <c r="E4" s="1"/>
      <c r="F4" s="1"/>
      <c r="G4" s="1"/>
      <c r="M4">
        <f t="shared" ref="M4:M67" si="0">+D4*4</f>
        <v>7.6020000000000003</v>
      </c>
    </row>
    <row r="5" spans="1:17" x14ac:dyDescent="0.25">
      <c r="A5" s="1">
        <v>25933</v>
      </c>
      <c r="B5" s="1"/>
      <c r="C5" s="1"/>
      <c r="D5">
        <v>1.8105</v>
      </c>
      <c r="E5" s="1"/>
      <c r="F5" s="1"/>
      <c r="G5" s="1"/>
      <c r="I5">
        <v>4</v>
      </c>
      <c r="J5">
        <v>-1</v>
      </c>
      <c r="M5">
        <f t="shared" si="0"/>
        <v>7.242</v>
      </c>
      <c r="N5" s="2"/>
      <c r="P5" s="2"/>
    </row>
    <row r="6" spans="1:17" x14ac:dyDescent="0.25">
      <c r="A6" s="1">
        <v>26023</v>
      </c>
      <c r="B6" s="1"/>
      <c r="C6" s="1"/>
      <c r="D6">
        <v>1.6292500000000001</v>
      </c>
      <c r="E6" s="1"/>
      <c r="F6" s="1"/>
      <c r="G6" s="1"/>
      <c r="I6">
        <v>4</v>
      </c>
      <c r="J6">
        <v>-1</v>
      </c>
      <c r="M6">
        <f t="shared" si="0"/>
        <v>6.5170000000000003</v>
      </c>
      <c r="N6" s="2"/>
      <c r="P6" s="2"/>
    </row>
    <row r="7" spans="1:17" x14ac:dyDescent="0.25">
      <c r="A7" s="1">
        <v>26114</v>
      </c>
      <c r="B7" s="1"/>
      <c r="C7" s="1"/>
      <c r="D7">
        <v>1.48475</v>
      </c>
      <c r="E7" s="1"/>
      <c r="F7" s="1"/>
      <c r="G7" s="1"/>
      <c r="I7">
        <v>4</v>
      </c>
      <c r="J7">
        <v>-1</v>
      </c>
      <c r="M7">
        <f t="shared" si="0"/>
        <v>5.9390000000000001</v>
      </c>
      <c r="N7" s="2"/>
      <c r="P7" s="2"/>
    </row>
    <row r="8" spans="1:17" x14ac:dyDescent="0.25">
      <c r="A8" s="1">
        <v>26206</v>
      </c>
      <c r="B8" s="1"/>
      <c r="C8" s="1"/>
      <c r="D8">
        <v>1.5565</v>
      </c>
      <c r="E8" s="1"/>
      <c r="F8" s="1"/>
      <c r="G8" s="1"/>
      <c r="M8">
        <f t="shared" si="0"/>
        <v>6.226</v>
      </c>
      <c r="N8" s="2"/>
      <c r="P8" s="2"/>
    </row>
    <row r="9" spans="1:17" x14ac:dyDescent="0.25">
      <c r="A9" s="1">
        <v>26298</v>
      </c>
      <c r="B9" s="1"/>
      <c r="C9" s="1"/>
      <c r="D9">
        <v>1.5015000000000001</v>
      </c>
      <c r="E9" s="1"/>
      <c r="F9" s="1"/>
      <c r="G9" s="1"/>
      <c r="M9">
        <f t="shared" si="0"/>
        <v>6.0060000000000002</v>
      </c>
      <c r="N9" s="2"/>
      <c r="P9" s="2"/>
    </row>
    <row r="10" spans="1:17" x14ac:dyDescent="0.25">
      <c r="A10" s="1">
        <v>26389</v>
      </c>
      <c r="B10" s="1"/>
      <c r="C10" s="1"/>
      <c r="D10">
        <v>1.2617499999999999</v>
      </c>
      <c r="E10" s="1"/>
      <c r="F10" s="1"/>
      <c r="G10" s="1"/>
      <c r="M10">
        <f t="shared" si="0"/>
        <v>5.0469999999999997</v>
      </c>
      <c r="N10" s="2"/>
      <c r="P10" s="2"/>
    </row>
    <row r="11" spans="1:17" x14ac:dyDescent="0.25">
      <c r="A11" s="1">
        <v>26480</v>
      </c>
      <c r="B11" s="1"/>
      <c r="C11" s="1"/>
      <c r="D11">
        <v>1.1884999999999999</v>
      </c>
      <c r="E11" s="1"/>
      <c r="F11" s="1"/>
      <c r="G11" s="1"/>
      <c r="M11">
        <f t="shared" si="0"/>
        <v>4.7539999999999996</v>
      </c>
      <c r="N11" s="2">
        <f>+hist_ExAnteRealRate_wFG!D2-hist_RealNaturalRate_wFG!D2</f>
        <v>-0.36357494042637994</v>
      </c>
      <c r="O11">
        <f>+hist_Forward5YearRealR_wFG!D2-hist_Forward5YearRNatR_wFG!D2</f>
        <v>-0.52204843873956985</v>
      </c>
      <c r="P11" s="2">
        <f>+hist_ExAnteRealRate_woFG!D2-hist_RealNaturalRate_woFG!D2</f>
        <v>-0.26629988853160014</v>
      </c>
      <c r="Q11">
        <f>+hist_Forward5YearRealR_woFG!D2-hist_Forward5YearRNatR_woFG!D2</f>
        <v>-0.46898451491369997</v>
      </c>
    </row>
    <row r="12" spans="1:17" x14ac:dyDescent="0.25">
      <c r="A12" s="1">
        <v>26572</v>
      </c>
      <c r="B12" s="1"/>
      <c r="C12" s="1"/>
      <c r="D12">
        <v>1.2142500000000001</v>
      </c>
      <c r="E12" s="1"/>
      <c r="F12" s="1"/>
      <c r="G12" s="1"/>
      <c r="M12">
        <f t="shared" si="0"/>
        <v>4.8570000000000002</v>
      </c>
      <c r="N12" s="2">
        <f>+hist_ExAnteRealRate_wFG!D3-hist_RealNaturalRate_wFG!D3</f>
        <v>-1.2219513449928501</v>
      </c>
      <c r="O12">
        <f>+hist_Forward5YearRealR_wFG!D3-hist_Forward5YearRNatR_wFG!D3</f>
        <v>-0.65867961652199991</v>
      </c>
      <c r="P12" s="2">
        <f>+hist_ExAnteRealRate_woFG!D3-hist_RealNaturalRate_woFG!D3</f>
        <v>-1.1240980400846499</v>
      </c>
      <c r="Q12">
        <f>+hist_Forward5YearRealR_woFG!D3-hist_Forward5YearRNatR_woFG!D3</f>
        <v>-0.60541874980318999</v>
      </c>
    </row>
    <row r="13" spans="1:17" x14ac:dyDescent="0.25">
      <c r="A13" s="1">
        <v>26664</v>
      </c>
      <c r="B13" s="1"/>
      <c r="C13" s="1"/>
      <c r="D13">
        <v>1.5987499999999999</v>
      </c>
      <c r="E13" s="1"/>
      <c r="F13" s="1"/>
      <c r="G13" s="1"/>
      <c r="M13">
        <f t="shared" si="0"/>
        <v>6.3949999999999996</v>
      </c>
      <c r="N13" s="2">
        <f>+hist_ExAnteRealRate_wFG!D4-hist_RealNaturalRate_wFG!D4</f>
        <v>-1.3864477603386196</v>
      </c>
      <c r="O13">
        <f>+hist_Forward5YearRealR_wFG!D4-hist_Forward5YearRNatR_wFG!D4</f>
        <v>-0.57371340103228041</v>
      </c>
      <c r="P13" s="2">
        <f>+hist_ExAnteRealRate_woFG!D4-hist_RealNaturalRate_woFG!D4</f>
        <v>-1.2880104474184502</v>
      </c>
      <c r="Q13">
        <f>+hist_Forward5YearRealR_woFG!D4-hist_Forward5YearRNatR_woFG!D4</f>
        <v>-0.52025321589596007</v>
      </c>
    </row>
    <row r="14" spans="1:17" x14ac:dyDescent="0.25">
      <c r="A14" s="1">
        <v>26754</v>
      </c>
      <c r="B14" s="1"/>
      <c r="C14" s="1"/>
      <c r="D14">
        <v>1.6977500000000001</v>
      </c>
      <c r="E14" s="1"/>
      <c r="F14" s="1"/>
      <c r="G14" s="1"/>
      <c r="M14">
        <f t="shared" si="0"/>
        <v>6.7910000000000004</v>
      </c>
      <c r="N14" s="2">
        <f>+hist_ExAnteRealRate_wFG!D5-hist_RealNaturalRate_wFG!D5</f>
        <v>-1.2361550321956001</v>
      </c>
      <c r="O14">
        <f>+hist_Forward5YearRealR_wFG!D5-hist_Forward5YearRNatR_wFG!D5</f>
        <v>-0.5866559825434603</v>
      </c>
      <c r="P14" s="2">
        <f>+hist_ExAnteRealRate_woFG!D5-hist_RealNaturalRate_woFG!D5</f>
        <v>-1.1371290303493002</v>
      </c>
      <c r="Q14">
        <f>+hist_Forward5YearRealR_woFG!D5-hist_Forward5YearRNatR_woFG!D5</f>
        <v>-0.5329933100024502</v>
      </c>
    </row>
    <row r="15" spans="1:17" x14ac:dyDescent="0.25">
      <c r="A15" s="1">
        <v>26845</v>
      </c>
      <c r="B15" s="1"/>
      <c r="C15" s="1"/>
      <c r="D15">
        <v>2.1212499999999999</v>
      </c>
      <c r="E15" s="1"/>
      <c r="F15" s="1"/>
      <c r="G15" s="1"/>
      <c r="M15">
        <f t="shared" si="0"/>
        <v>8.4849999999999994</v>
      </c>
      <c r="N15" s="2">
        <f>+hist_ExAnteRealRate_wFG!D6-hist_RealNaturalRate_wFG!D6</f>
        <v>-1.84762470855516</v>
      </c>
      <c r="O15">
        <f>+hist_Forward5YearRealR_wFG!D6-hist_Forward5YearRNatR_wFG!D6</f>
        <v>-0.53649599304447992</v>
      </c>
      <c r="P15" s="2">
        <f>+hist_ExAnteRealRate_woFG!D6-hist_RealNaturalRate_woFG!D6</f>
        <v>-1.7480061967513905</v>
      </c>
      <c r="Q15">
        <f>+hist_Forward5YearRealR_woFG!D6-hist_Forward5YearRNatR_woFG!D6</f>
        <v>-0.48262697673916044</v>
      </c>
    </row>
    <row r="16" spans="1:17" x14ac:dyDescent="0.25">
      <c r="A16" s="1">
        <v>26937</v>
      </c>
      <c r="B16" s="1"/>
      <c r="C16" s="1"/>
      <c r="D16">
        <v>2.5527500000000001</v>
      </c>
      <c r="E16" s="1"/>
      <c r="F16" s="1"/>
      <c r="G16" s="1"/>
      <c r="M16">
        <f t="shared" si="0"/>
        <v>10.211</v>
      </c>
      <c r="N16" s="2">
        <f>+hist_ExAnteRealRate_wFG!D7-hist_RealNaturalRate_wFG!D7</f>
        <v>-1.9896386631524994</v>
      </c>
      <c r="O16">
        <f>+hist_Forward5YearRealR_wFG!D7-hist_Forward5YearRNatR_wFG!D7</f>
        <v>-0.4407297880221801</v>
      </c>
      <c r="P16" s="2">
        <f>+hist_ExAnteRealRate_woFG!D7-hist_RealNaturalRate_woFG!D7</f>
        <v>-1.8894244938559606</v>
      </c>
      <c r="Q16">
        <f>+hist_Forward5YearRealR_woFG!D7-hist_Forward5YearRNatR_woFG!D7</f>
        <v>-0.38664998455245936</v>
      </c>
    </row>
    <row r="17" spans="1:17" x14ac:dyDescent="0.25">
      <c r="A17" s="1">
        <v>27029</v>
      </c>
      <c r="B17" s="1"/>
      <c r="C17" s="1"/>
      <c r="D17">
        <v>2.77075</v>
      </c>
      <c r="E17" s="1"/>
      <c r="F17" s="1"/>
      <c r="G17" s="1"/>
      <c r="M17">
        <f t="shared" si="0"/>
        <v>11.083</v>
      </c>
      <c r="N17" s="2">
        <f>+hist_ExAnteRealRate_wFG!D8-hist_RealNaturalRate_wFG!D8</f>
        <v>-2.6251099779637501</v>
      </c>
      <c r="O17">
        <f>+hist_Forward5YearRealR_wFG!D8-hist_Forward5YearRNatR_wFG!D8</f>
        <v>-0.50477666004888988</v>
      </c>
      <c r="P17" s="2">
        <f>+hist_ExAnteRealRate_woFG!D8-hist_RealNaturalRate_woFG!D8</f>
        <v>-2.5242975127398699</v>
      </c>
      <c r="Q17">
        <f>+hist_Forward5YearRealR_woFG!D8-hist_Forward5YearRNatR_woFG!D8</f>
        <v>-0.45048113278676993</v>
      </c>
    </row>
    <row r="18" spans="1:17" x14ac:dyDescent="0.25">
      <c r="A18" s="1">
        <v>27119</v>
      </c>
      <c r="B18" s="1"/>
      <c r="C18" s="1"/>
      <c r="D18">
        <v>2.8067500000000001</v>
      </c>
      <c r="E18" s="1"/>
      <c r="F18" s="1"/>
      <c r="G18" s="1"/>
      <c r="M18">
        <f t="shared" si="0"/>
        <v>11.227</v>
      </c>
      <c r="N18" s="2">
        <f>+hist_ExAnteRealRate_wFG!D9-hist_RealNaturalRate_wFG!D9</f>
        <v>-2.0339989107360603</v>
      </c>
      <c r="O18">
        <f>+hist_Forward5YearRealR_wFG!D9-hist_Forward5YearRNatR_wFG!D9</f>
        <v>-0.49549772302244044</v>
      </c>
      <c r="P18" s="2">
        <f>+hist_ExAnteRealRate_woFG!D9-hist_RealNaturalRate_woFG!D9</f>
        <v>-1.9325858754364491</v>
      </c>
      <c r="Q18">
        <f>+hist_Forward5YearRealR_woFG!D9-hist_Forward5YearRNatR_woFG!D9</f>
        <v>-0.44098112896072994</v>
      </c>
    </row>
    <row r="19" spans="1:17" x14ac:dyDescent="0.25">
      <c r="A19" s="1">
        <v>27210</v>
      </c>
      <c r="B19" s="1"/>
      <c r="C19" s="1"/>
      <c r="D19">
        <v>2.86625</v>
      </c>
      <c r="E19" s="1"/>
      <c r="F19" s="1"/>
      <c r="G19" s="1"/>
      <c r="M19">
        <f t="shared" si="0"/>
        <v>11.465</v>
      </c>
      <c r="N19" s="2">
        <f>+hist_ExAnteRealRate_wFG!D10-hist_RealNaturalRate_wFG!D10</f>
        <v>-2.3277556310843392</v>
      </c>
      <c r="O19">
        <f>+hist_Forward5YearRealR_wFG!D10-hist_Forward5YearRNatR_wFG!D10</f>
        <v>-0.57816425657900972</v>
      </c>
      <c r="P19" s="2">
        <f>+hist_ExAnteRealRate_woFG!D10-hist_RealNaturalRate_woFG!D10</f>
        <v>-2.2257399894668701</v>
      </c>
      <c r="Q19">
        <f>+hist_Forward5YearRealR_woFG!D10-hist_Forward5YearRNatR_woFG!D10</f>
        <v>-0.52342092599675993</v>
      </c>
    </row>
    <row r="20" spans="1:17" x14ac:dyDescent="0.25">
      <c r="A20" s="1">
        <v>27302</v>
      </c>
      <c r="B20" s="1"/>
      <c r="C20" s="1"/>
      <c r="D20">
        <v>2.8809999999999998</v>
      </c>
      <c r="E20" s="1"/>
      <c r="F20" s="1"/>
      <c r="G20" s="1"/>
      <c r="M20">
        <f t="shared" si="0"/>
        <v>11.523999999999999</v>
      </c>
      <c r="N20" s="2">
        <f>+hist_ExAnteRealRate_wFG!D11-hist_RealNaturalRate_wFG!D11</f>
        <v>-1.7541624057237195</v>
      </c>
      <c r="O20">
        <f>+hist_Forward5YearRealR_wFG!D11-hist_Forward5YearRNatR_wFG!D11</f>
        <v>-0.53812505576391967</v>
      </c>
      <c r="P20" s="2">
        <f>+hist_ExAnteRealRate_woFG!D11-hist_RealNaturalRate_woFG!D11</f>
        <v>-1.6515422507221089</v>
      </c>
      <c r="Q20">
        <f>+hist_Forward5YearRealR_woFG!D11-hist_Forward5YearRNatR_woFG!D11</f>
        <v>-0.48314906465777963</v>
      </c>
    </row>
    <row r="21" spans="1:17" x14ac:dyDescent="0.25">
      <c r="A21" s="1">
        <v>27394</v>
      </c>
      <c r="B21" s="1"/>
      <c r="C21" s="1"/>
      <c r="D21">
        <v>2.665</v>
      </c>
      <c r="E21" s="1"/>
      <c r="F21" s="1"/>
      <c r="G21" s="1"/>
      <c r="M21">
        <f t="shared" si="0"/>
        <v>10.66</v>
      </c>
      <c r="N21" s="2">
        <f>+hist_ExAnteRealRate_wFG!D12-hist_RealNaturalRate_wFG!D12</f>
        <v>-0.74051867446832986</v>
      </c>
      <c r="O21">
        <f>+hist_Forward5YearRealR_wFG!D12-hist_Forward5YearRNatR_wFG!D12</f>
        <v>-0.51398854662774074</v>
      </c>
      <c r="P21" s="2">
        <f>+hist_ExAnteRealRate_woFG!D12-hist_RealNaturalRate_woFG!D12</f>
        <v>-0.63729213633867943</v>
      </c>
      <c r="Q21">
        <f>+hist_Forward5YearRealR_woFG!D12-hist_Forward5YearRNatR_woFG!D12</f>
        <v>-0.45877378199047048</v>
      </c>
    </row>
    <row r="22" spans="1:17" x14ac:dyDescent="0.25">
      <c r="A22" s="1">
        <v>27484</v>
      </c>
      <c r="B22" s="1"/>
      <c r="C22" s="1"/>
      <c r="D22">
        <v>2.2035</v>
      </c>
      <c r="E22" s="1"/>
      <c r="F22" s="1"/>
      <c r="G22" s="1"/>
      <c r="M22">
        <f t="shared" si="0"/>
        <v>8.8140000000000001</v>
      </c>
      <c r="N22" s="2">
        <f>+hist_ExAnteRealRate_wFG!D13-hist_RealNaturalRate_wFG!D13</f>
        <v>-0.60673674878253969</v>
      </c>
      <c r="O22">
        <f>+hist_Forward5YearRealR_wFG!D13-hist_Forward5YearRNatR_wFG!D13</f>
        <v>-0.61573245474279048</v>
      </c>
      <c r="P22" s="2">
        <f>+hist_ExAnteRealRate_woFG!D13-hist_RealNaturalRate_woFG!D13</f>
        <v>-0.5029019192540396</v>
      </c>
      <c r="Q22">
        <f>+hist_Forward5YearRealR_woFG!D13-hist_Forward5YearRNatR_woFG!D13</f>
        <v>-0.56027267287369042</v>
      </c>
    </row>
    <row r="23" spans="1:17" x14ac:dyDescent="0.25">
      <c r="A23" s="1">
        <v>27575</v>
      </c>
      <c r="B23" s="1"/>
      <c r="C23" s="1"/>
      <c r="D23">
        <v>1.7637499999999999</v>
      </c>
      <c r="E23" s="1"/>
      <c r="F23" s="1"/>
      <c r="G23" s="1"/>
      <c r="M23">
        <f t="shared" si="0"/>
        <v>7.0549999999999997</v>
      </c>
      <c r="N23" s="2">
        <f>+hist_ExAnteRealRate_wFG!D14-hist_RealNaturalRate_wFG!D14</f>
        <v>-0.86120518705356996</v>
      </c>
      <c r="O23">
        <f>+hist_Forward5YearRealR_wFG!D14-hist_Forward5YearRNatR_wFG!D14</f>
        <v>-0.79454094015429977</v>
      </c>
      <c r="P23" s="2">
        <f>+hist_ExAnteRealRate_woFG!D14-hist_RealNaturalRate_woFG!D14</f>
        <v>-0.75676005849400996</v>
      </c>
      <c r="Q23">
        <f>+hist_Forward5YearRealR_woFG!D14-hist_Forward5YearRNatR_woFG!D14</f>
        <v>-0.73882981826904048</v>
      </c>
    </row>
    <row r="24" spans="1:17" x14ac:dyDescent="0.25">
      <c r="A24" s="1">
        <v>27667</v>
      </c>
      <c r="B24" s="1"/>
      <c r="C24" s="1"/>
      <c r="D24">
        <v>1.5954999999999999</v>
      </c>
      <c r="E24" s="1"/>
      <c r="F24" s="1"/>
      <c r="G24" s="1"/>
      <c r="M24">
        <f t="shared" si="0"/>
        <v>6.3819999999999997</v>
      </c>
      <c r="N24" s="2">
        <f>+hist_ExAnteRealRate_wFG!D15-hist_RealNaturalRate_wFG!D15</f>
        <v>-0.97622951483646991</v>
      </c>
      <c r="O24">
        <f>+hist_Forward5YearRealR_wFG!D15-hist_Forward5YearRNatR_wFG!D15</f>
        <v>-0.86560256838920013</v>
      </c>
      <c r="P24" s="2">
        <f>+hist_ExAnteRealRate_woFG!D15-hist_RealNaturalRate_woFG!D15</f>
        <v>-0.87117193334715992</v>
      </c>
      <c r="Q24">
        <f>+hist_Forward5YearRealR_woFG!D15-hist_Forward5YearRNatR_woFG!D15</f>
        <v>-0.80963374986075998</v>
      </c>
    </row>
    <row r="25" spans="1:17" x14ac:dyDescent="0.25">
      <c r="A25" s="1">
        <v>27759</v>
      </c>
      <c r="B25" s="1"/>
      <c r="C25" s="1"/>
      <c r="D25">
        <v>1.64975</v>
      </c>
      <c r="E25" s="1"/>
      <c r="F25" s="1"/>
      <c r="G25" s="1"/>
      <c r="M25">
        <f t="shared" si="0"/>
        <v>6.5990000000000002</v>
      </c>
      <c r="N25" s="2">
        <f>+hist_ExAnteRealRate_wFG!D16-hist_RealNaturalRate_wFG!D16</f>
        <v>-1.4748189084854402</v>
      </c>
      <c r="O25">
        <f>+hist_Forward5YearRealR_wFG!D16-hist_Forward5YearRNatR_wFG!D16</f>
        <v>-0.90619001324214032</v>
      </c>
      <c r="P25" s="2">
        <f>+hist_ExAnteRealRate_woFG!D16-hist_RealNaturalRate_woFG!D16</f>
        <v>-1.3691465397754699</v>
      </c>
      <c r="Q25">
        <f>+hist_Forward5YearRealR_woFG!D16-hist_Forward5YearRNatR_woFG!D16</f>
        <v>-0.84995714685380008</v>
      </c>
    </row>
    <row r="26" spans="1:17" x14ac:dyDescent="0.25">
      <c r="A26" s="1">
        <v>27850</v>
      </c>
      <c r="B26" s="1"/>
      <c r="C26" s="1"/>
      <c r="D26">
        <v>1.7502500000000001</v>
      </c>
      <c r="E26" s="1"/>
      <c r="F26" s="1"/>
      <c r="G26" s="1"/>
      <c r="M26">
        <f t="shared" si="0"/>
        <v>7.0010000000000003</v>
      </c>
      <c r="N26" s="2">
        <f>+hist_ExAnteRealRate_wFG!D17-hist_RealNaturalRate_wFG!D17</f>
        <v>-1.7922241790772899</v>
      </c>
      <c r="O26">
        <f>+hist_Forward5YearRealR_wFG!D17-hist_Forward5YearRNatR_wFG!D17</f>
        <v>-0.9705245800359803</v>
      </c>
      <c r="P26" s="2">
        <f>+hist_ExAnteRealRate_woFG!D17-hist_RealNaturalRate_woFG!D17</f>
        <v>-1.6859344859340197</v>
      </c>
      <c r="Q26">
        <f>+hist_Forward5YearRealR_woFG!D17-hist_Forward5YearRNatR_woFG!D17</f>
        <v>-0.91402135366262005</v>
      </c>
    </row>
    <row r="27" spans="1:17" x14ac:dyDescent="0.25">
      <c r="A27" s="1">
        <v>27941</v>
      </c>
      <c r="B27" s="1"/>
      <c r="C27" s="1"/>
      <c r="D27">
        <v>2.1419999999999999</v>
      </c>
      <c r="E27" s="1"/>
      <c r="F27" s="1"/>
      <c r="G27" s="1"/>
      <c r="M27">
        <f t="shared" si="0"/>
        <v>8.5679999999999996</v>
      </c>
      <c r="N27" s="2">
        <f>+hist_ExAnteRealRate_wFG!D18-hist_RealNaturalRate_wFG!D18</f>
        <v>-1.6616993988672402</v>
      </c>
      <c r="O27">
        <f>+hist_Forward5YearRealR_wFG!D18-hist_Forward5YearRNatR_wFG!D18</f>
        <v>-0.83578512995183996</v>
      </c>
      <c r="P27" s="2">
        <f>+hist_ExAnteRealRate_woFG!D18-hist_RealNaturalRate_woFG!D18</f>
        <v>-1.5547896290357102</v>
      </c>
      <c r="Q27">
        <f>+hist_Forward5YearRealR_woFG!D18-hist_Forward5YearRNatR_woFG!D18</f>
        <v>-0.77900529910986016</v>
      </c>
    </row>
    <row r="28" spans="1:17" x14ac:dyDescent="0.25">
      <c r="A28" s="1">
        <v>28033</v>
      </c>
      <c r="B28" s="1"/>
      <c r="C28" s="1"/>
      <c r="D28">
        <v>2.3370000000000002</v>
      </c>
      <c r="E28" s="1"/>
      <c r="F28" s="1"/>
      <c r="G28" s="1"/>
      <c r="M28">
        <f t="shared" si="0"/>
        <v>9.3480000000000008</v>
      </c>
      <c r="N28" s="2">
        <f>+hist_ExAnteRealRate_wFG!D19-hist_RealNaturalRate_wFG!D19</f>
        <v>-1.6492120868777596</v>
      </c>
      <c r="O28">
        <f>+hist_Forward5YearRealR_wFG!D19-hist_Forward5YearRNatR_wFG!D19</f>
        <v>-0.80280709260640926</v>
      </c>
      <c r="P28" s="2">
        <f>+hist_ExAnteRealRate_woFG!D19-hist_RealNaturalRate_woFG!D19</f>
        <v>-1.5416792701808602</v>
      </c>
      <c r="Q28">
        <f>+hist_Forward5YearRealR_woFG!D19-hist_Forward5YearRNatR_woFG!D19</f>
        <v>-0.7457445043267299</v>
      </c>
    </row>
    <row r="29" spans="1:17" x14ac:dyDescent="0.25">
      <c r="A29" s="1">
        <v>28125</v>
      </c>
      <c r="B29" s="1"/>
      <c r="C29" s="1"/>
      <c r="D29">
        <v>2.3014999999999999</v>
      </c>
      <c r="E29" s="1"/>
      <c r="F29" s="1"/>
      <c r="G29" s="1"/>
      <c r="M29">
        <f t="shared" si="0"/>
        <v>9.2059999999999995</v>
      </c>
      <c r="N29" s="2">
        <f>+hist_ExAnteRealRate_wFG!D20-hist_RealNaturalRate_wFG!D20</f>
        <v>-1.92077978730926</v>
      </c>
      <c r="O29">
        <f>+hist_Forward5YearRealR_wFG!D20-hist_Forward5YearRNatR_wFG!D20</f>
        <v>-0.87344641327683981</v>
      </c>
      <c r="P29" s="2">
        <f>+hist_ExAnteRealRate_woFG!D20-hist_RealNaturalRate_woFG!D20</f>
        <v>-1.8126207408802397</v>
      </c>
      <c r="Q29">
        <f>+hist_Forward5YearRealR_woFG!D20-hist_Forward5YearRNatR_woFG!D20</f>
        <v>-0.81609502576101001</v>
      </c>
    </row>
    <row r="30" spans="1:17" x14ac:dyDescent="0.25">
      <c r="A30" s="1">
        <v>28215</v>
      </c>
      <c r="B30" s="1"/>
      <c r="C30" s="1"/>
      <c r="D30">
        <v>2.5535000000000001</v>
      </c>
      <c r="E30" s="1"/>
      <c r="F30" s="1"/>
      <c r="G30" s="1"/>
      <c r="M30">
        <f t="shared" si="0"/>
        <v>10.214</v>
      </c>
      <c r="N30" s="2">
        <f>+hist_ExAnteRealRate_wFG!D21-hist_RealNaturalRate_wFG!D21</f>
        <v>-1.9239192838555503</v>
      </c>
      <c r="O30">
        <f>+hist_Forward5YearRealR_wFG!D21-hist_Forward5YearRNatR_wFG!D21</f>
        <v>-0.78207944445246014</v>
      </c>
      <c r="P30" s="2">
        <f>+hist_ExAnteRealRate_woFG!D21-hist_RealNaturalRate_woFG!D21</f>
        <v>-1.8151306244086296</v>
      </c>
      <c r="Q30">
        <f>+hist_Forward5YearRealR_woFG!D21-hist_Forward5YearRNatR_woFG!D21</f>
        <v>-0.72443334297103945</v>
      </c>
    </row>
    <row r="31" spans="1:17" x14ac:dyDescent="0.25">
      <c r="A31" s="1">
        <v>28306</v>
      </c>
      <c r="B31" s="1"/>
      <c r="C31" s="1"/>
      <c r="D31">
        <v>2.343</v>
      </c>
      <c r="E31" s="1"/>
      <c r="F31" s="1"/>
      <c r="G31" s="1"/>
      <c r="M31">
        <f t="shared" si="0"/>
        <v>9.3719999999999999</v>
      </c>
      <c r="N31" s="2">
        <f>+hist_ExAnteRealRate_wFG!D22-hist_RealNaturalRate_wFG!D22</f>
        <v>-1.6008145594042702</v>
      </c>
      <c r="O31">
        <f>+hist_Forward5YearRealR_wFG!D22-hist_Forward5YearRNatR_wFG!D22</f>
        <v>-0.88437464890334994</v>
      </c>
      <c r="P31" s="2">
        <f>+hist_ExAnteRealRate_woFG!D22-hist_RealNaturalRate_woFG!D22</f>
        <v>-1.4913927215347194</v>
      </c>
      <c r="Q31">
        <f>+hist_Forward5YearRealR_woFG!D22-hist_Forward5YearRNatR_woFG!D22</f>
        <v>-0.8264280583888004</v>
      </c>
    </row>
    <row r="32" spans="1:17" x14ac:dyDescent="0.25">
      <c r="A32" s="1">
        <v>28398</v>
      </c>
      <c r="B32" s="1"/>
      <c r="C32" s="1"/>
      <c r="D32">
        <v>2.2494999999999998</v>
      </c>
      <c r="E32" s="1"/>
      <c r="F32" s="1"/>
      <c r="G32" s="1"/>
      <c r="M32">
        <f t="shared" si="0"/>
        <v>8.9979999999999993</v>
      </c>
      <c r="N32" s="2">
        <f>+hist_ExAnteRealRate_wFG!D23-hist_RealNaturalRate_wFG!D23</f>
        <v>-1.8858075123829003</v>
      </c>
      <c r="O32">
        <f>+hist_Forward5YearRealR_wFG!D23-hist_Forward5YearRNatR_wFG!D23</f>
        <v>-0.93807471374053986</v>
      </c>
      <c r="P32" s="2">
        <f>+hist_ExAnteRealRate_woFG!D23-hist_RealNaturalRate_woFG!D23</f>
        <v>-1.7757487719641496</v>
      </c>
      <c r="Q32">
        <f>+hist_Forward5YearRealR_woFG!D23-hist_Forward5YearRNatR_woFG!D23</f>
        <v>-0.87982200851648962</v>
      </c>
    </row>
    <row r="33" spans="1:17" x14ac:dyDescent="0.25">
      <c r="A33" s="1">
        <v>28490</v>
      </c>
      <c r="B33" s="1"/>
      <c r="C33" s="1"/>
      <c r="D33">
        <v>2.2825000000000002</v>
      </c>
      <c r="E33" s="1"/>
      <c r="F33" s="1"/>
      <c r="G33" s="1"/>
      <c r="M33">
        <f t="shared" si="0"/>
        <v>9.1300000000000008</v>
      </c>
      <c r="N33" s="2">
        <f>+hist_ExAnteRealRate_wFG!D24-hist_RealNaturalRate_wFG!D24</f>
        <v>-1.9084167847270397</v>
      </c>
      <c r="O33">
        <f>+hist_Forward5YearRealR_wFG!D24-hist_Forward5YearRNatR_wFG!D24</f>
        <v>-0.92856452129630984</v>
      </c>
      <c r="P33" s="2">
        <f>+hist_ExAnteRealRate_woFG!D24-hist_RealNaturalRate_woFG!D24</f>
        <v>-1.7977172865522002</v>
      </c>
      <c r="Q33">
        <f>+hist_Forward5YearRealR_woFG!D24-hist_Forward5YearRNatR_woFG!D24</f>
        <v>-0.87000023237205948</v>
      </c>
    </row>
    <row r="34" spans="1:17" x14ac:dyDescent="0.25">
      <c r="A34" s="1">
        <v>28580</v>
      </c>
      <c r="B34" s="1"/>
      <c r="C34" s="1"/>
      <c r="D34">
        <v>2.0142500000000001</v>
      </c>
      <c r="E34" s="1"/>
      <c r="F34" s="1"/>
      <c r="G34" s="1"/>
      <c r="M34">
        <f t="shared" si="0"/>
        <v>8.0570000000000004</v>
      </c>
      <c r="N34" s="2">
        <f>+hist_ExAnteRealRate_wFG!D25-hist_RealNaturalRate_wFG!D25</f>
        <v>-0.91531454700648052</v>
      </c>
      <c r="O34">
        <f>+hist_Forward5YearRealR_wFG!D25-hist_Forward5YearRNatR_wFG!D25</f>
        <v>-0.92762237507757028</v>
      </c>
      <c r="P34" s="2">
        <f>+hist_ExAnteRealRate_woFG!D25-hist_RealNaturalRate_woFG!D25</f>
        <v>-0.80397033590835054</v>
      </c>
      <c r="Q34">
        <f>+hist_Forward5YearRealR_woFG!D25-hist_Forward5YearRNatR_woFG!D25</f>
        <v>-0.86874119542226058</v>
      </c>
    </row>
    <row r="35" spans="1:17" x14ac:dyDescent="0.25">
      <c r="A35" s="1">
        <v>28671</v>
      </c>
      <c r="B35" s="1"/>
      <c r="C35" s="1"/>
      <c r="D35">
        <v>1.97725</v>
      </c>
      <c r="E35" s="1"/>
      <c r="F35" s="1"/>
      <c r="G35" s="1"/>
      <c r="M35">
        <f t="shared" si="0"/>
        <v>7.9089999999999998</v>
      </c>
      <c r="N35" s="2">
        <f>+hist_ExAnteRealRate_wFG!D26-hist_RealNaturalRate_wFG!D26</f>
        <v>-1.4234323494860295</v>
      </c>
      <c r="O35">
        <f>+hist_Forward5YearRealR_wFG!D26-hist_Forward5YearRNatR_wFG!D26</f>
        <v>-0.95706736235734979</v>
      </c>
      <c r="P35" s="2">
        <f>+hist_ExAnteRealRate_woFG!D26-hist_RealNaturalRate_woFG!D26</f>
        <v>-1.31143940425852</v>
      </c>
      <c r="Q35">
        <f>+hist_Forward5YearRealR_woFG!D26-hist_Forward5YearRNatR_woFG!D26</f>
        <v>-0.89786415055416047</v>
      </c>
    </row>
    <row r="36" spans="1:17" x14ac:dyDescent="0.25">
      <c r="A36" s="1">
        <v>28763</v>
      </c>
      <c r="B36" s="1"/>
      <c r="C36" s="1"/>
      <c r="D36">
        <v>2.2930000000000001</v>
      </c>
      <c r="E36" s="1"/>
      <c r="F36" s="1"/>
      <c r="G36" s="1"/>
      <c r="M36">
        <f t="shared" si="0"/>
        <v>9.1720000000000006</v>
      </c>
      <c r="N36" s="2">
        <f>+hist_ExAnteRealRate_wFG!D27-hist_RealNaturalRate_wFG!D27</f>
        <v>-1.9296091006452807</v>
      </c>
      <c r="O36">
        <f>+hist_Forward5YearRealR_wFG!D27-hist_Forward5YearRNatR_wFG!D27</f>
        <v>-0.88806226266638966</v>
      </c>
      <c r="P36" s="2">
        <f>+hist_ExAnteRealRate_woFG!D27-hist_RealNaturalRate_woFG!D27</f>
        <v>-1.8169633701806704</v>
      </c>
      <c r="Q36">
        <f>+hist_Forward5YearRealR_woFG!D27-hist_Forward5YearRNatR_woFG!D27</f>
        <v>-0.82853204533563929</v>
      </c>
    </row>
    <row r="37" spans="1:17" x14ac:dyDescent="0.25">
      <c r="A37" s="1">
        <v>28855</v>
      </c>
      <c r="B37" s="1"/>
      <c r="C37" s="1"/>
      <c r="D37">
        <v>2.2842500000000001</v>
      </c>
      <c r="E37" s="1"/>
      <c r="F37" s="1"/>
      <c r="G37" s="1"/>
      <c r="M37">
        <f t="shared" si="0"/>
        <v>9.1370000000000005</v>
      </c>
      <c r="N37" s="2">
        <f>+hist_ExAnteRealRate_wFG!D28-hist_RealNaturalRate_wFG!D28</f>
        <v>-1.8229208343527201</v>
      </c>
      <c r="O37">
        <f>+hist_Forward5YearRealR_wFG!D28-hist_Forward5YearRNatR_wFG!D28</f>
        <v>-0.92746458675375987</v>
      </c>
      <c r="P37" s="2">
        <f>+hist_ExAnteRealRate_woFG!D28-hist_RealNaturalRate_woFG!D28</f>
        <v>-1.7096182755041607</v>
      </c>
      <c r="Q37">
        <f>+hist_Forward5YearRealR_woFG!D28-hist_Forward5YearRNatR_woFG!D28</f>
        <v>-0.86760256012517978</v>
      </c>
    </row>
    <row r="38" spans="1:17" x14ac:dyDescent="0.25">
      <c r="A38" s="1">
        <v>28945</v>
      </c>
      <c r="B38" s="1"/>
      <c r="C38" s="1"/>
      <c r="D38">
        <v>1.92425</v>
      </c>
      <c r="E38" s="1"/>
      <c r="F38" s="1"/>
      <c r="G38" s="1"/>
      <c r="M38">
        <f t="shared" si="0"/>
        <v>7.6970000000000001</v>
      </c>
      <c r="N38" s="2">
        <f>+hist_ExAnteRealRate_wFG!D29-hist_RealNaturalRate_wFG!D29</f>
        <v>-1.1075545982172601</v>
      </c>
      <c r="O38">
        <f>+hist_Forward5YearRealR_wFG!D29-hist_Forward5YearRNatR_wFG!D29</f>
        <v>-1.0432298942318399</v>
      </c>
      <c r="P38" s="2">
        <f>+hist_ExAnteRealRate_woFG!D29-hist_RealNaturalRate_woFG!D29</f>
        <v>-0.9935912149927395</v>
      </c>
      <c r="Q38">
        <f>+hist_Forward5YearRealR_woFG!D29-hist_Forward5YearRNatR_woFG!D29</f>
        <v>-0.98303142524425002</v>
      </c>
    </row>
    <row r="39" spans="1:17" x14ac:dyDescent="0.25">
      <c r="A39" s="1">
        <v>29036</v>
      </c>
      <c r="B39" s="1"/>
      <c r="C39" s="1"/>
      <c r="D39">
        <v>2.3374999999999999</v>
      </c>
      <c r="E39" s="1"/>
      <c r="F39" s="1"/>
      <c r="G39" s="1"/>
      <c r="M39">
        <f t="shared" si="0"/>
        <v>9.35</v>
      </c>
      <c r="N39" s="2">
        <f>+hist_ExAnteRealRate_wFG!D30-hist_RealNaturalRate_wFG!D30</f>
        <v>-2.4982877169779405</v>
      </c>
      <c r="O39">
        <f>+hist_Forward5YearRealR_wFG!D30-hist_Forward5YearRNatR_wFG!D30</f>
        <v>-1.00033406727235</v>
      </c>
      <c r="P39" s="2">
        <f>+hist_ExAnteRealRate_woFG!D30-hist_RealNaturalRate_woFG!D30</f>
        <v>-2.3836596007747701</v>
      </c>
      <c r="Q39">
        <f>+hist_Forward5YearRealR_woFG!D30-hist_Forward5YearRNatR_woFG!D30</f>
        <v>-0.93979469458504017</v>
      </c>
    </row>
    <row r="40" spans="1:17" x14ac:dyDescent="0.25">
      <c r="A40" s="1">
        <v>29128</v>
      </c>
      <c r="B40" s="1"/>
      <c r="C40" s="1"/>
      <c r="D40">
        <v>2.7555000000000001</v>
      </c>
      <c r="E40" s="1"/>
      <c r="F40" s="1"/>
      <c r="G40" s="1"/>
      <c r="M40">
        <f t="shared" si="0"/>
        <v>11.022</v>
      </c>
      <c r="N40" s="2">
        <f>+hist_ExAnteRealRate_wFG!D31-hist_RealNaturalRate_wFG!D31</f>
        <v>-1.7614471913630698</v>
      </c>
      <c r="O40">
        <f>+hist_Forward5YearRealR_wFG!D31-hist_Forward5YearRNatR_wFG!D31</f>
        <v>-0.8239946721691993</v>
      </c>
      <c r="P40" s="2">
        <f>+hist_ExAnteRealRate_woFG!D31-hist_RealNaturalRate_woFG!D31</f>
        <v>-1.6461505620599901</v>
      </c>
      <c r="Q40">
        <f>+hist_Forward5YearRealR_woFG!D31-hist_Forward5YearRNatR_woFG!D31</f>
        <v>-0.76311010748714025</v>
      </c>
    </row>
    <row r="41" spans="1:17" x14ac:dyDescent="0.25">
      <c r="A41" s="1">
        <v>29220</v>
      </c>
      <c r="B41" s="1"/>
      <c r="C41" s="1"/>
      <c r="D41">
        <v>3.1735000000000002</v>
      </c>
      <c r="E41" s="1"/>
      <c r="F41" s="1"/>
      <c r="G41" s="1"/>
      <c r="M41">
        <f t="shared" si="0"/>
        <v>12.694000000000001</v>
      </c>
      <c r="N41" s="2">
        <f>+hist_ExAnteRealRate_wFG!D32-hist_RealNaturalRate_wFG!D32</f>
        <v>-2.8736465999650402</v>
      </c>
      <c r="O41">
        <f>+hist_Forward5YearRealR_wFG!D32-hist_Forward5YearRNatR_wFG!D32</f>
        <v>-0.82183512213216936</v>
      </c>
      <c r="P41" s="2">
        <f>+hist_ExAnteRealRate_woFG!D32-hist_RealNaturalRate_woFG!D32</f>
        <v>-2.7576778478075195</v>
      </c>
      <c r="Q41">
        <f>+hist_Forward5YearRealR_woFG!D32-hist_Forward5YearRNatR_woFG!D32</f>
        <v>-0.76060125227973963</v>
      </c>
    </row>
    <row r="42" spans="1:17" x14ac:dyDescent="0.25">
      <c r="A42" s="1">
        <v>29311</v>
      </c>
      <c r="B42" s="1"/>
      <c r="C42" s="1"/>
      <c r="D42">
        <v>3.1837499999999999</v>
      </c>
      <c r="E42" s="1"/>
      <c r="F42" s="1"/>
      <c r="G42" s="1"/>
      <c r="M42">
        <f t="shared" si="0"/>
        <v>12.734999999999999</v>
      </c>
      <c r="N42" s="2">
        <f>+hist_ExAnteRealRate_wFG!D33-hist_RealNaturalRate_wFG!D33</f>
        <v>-2.3732931524064202</v>
      </c>
      <c r="O42">
        <f>+hist_Forward5YearRealR_wFG!D33-hist_Forward5YearRNatR_wFG!D33</f>
        <v>-0.86742103962341943</v>
      </c>
      <c r="P42" s="2">
        <f>+hist_ExAnteRealRate_woFG!D33-hist_RealNaturalRate_woFG!D33</f>
        <v>-2.2566488807522198</v>
      </c>
      <c r="Q42">
        <f>+hist_Forward5YearRealR_woFG!D33-hist_Forward5YearRNatR_woFG!D33</f>
        <v>-0.80583392985517932</v>
      </c>
    </row>
    <row r="43" spans="1:17" x14ac:dyDescent="0.25">
      <c r="A43" s="1">
        <v>29402</v>
      </c>
      <c r="B43" s="1"/>
      <c r="C43" s="1"/>
      <c r="D43">
        <v>3.30925</v>
      </c>
      <c r="E43" s="1"/>
      <c r="F43" s="1"/>
      <c r="G43" s="1"/>
      <c r="M43">
        <f t="shared" si="0"/>
        <v>13.237</v>
      </c>
      <c r="N43" s="2">
        <f>+hist_ExAnteRealRate_wFG!D34-hist_RealNaturalRate_wFG!D34</f>
        <v>-1.3873814807400198</v>
      </c>
      <c r="O43">
        <f>+hist_Forward5YearRealR_wFG!D34-hist_Forward5YearRNatR_wFG!D34</f>
        <v>-0.71925702164329941</v>
      </c>
      <c r="P43" s="2">
        <f>+hist_ExAnteRealRate_woFG!D34-hist_RealNaturalRate_woFG!D34</f>
        <v>-1.2700585498836894</v>
      </c>
      <c r="Q43">
        <f>+hist_Forward5YearRealR_woFG!D34-hist_Forward5YearRNatR_woFG!D34</f>
        <v>-0.65731292075976988</v>
      </c>
    </row>
    <row r="44" spans="1:17" x14ac:dyDescent="0.25">
      <c r="A44" s="1">
        <v>29494</v>
      </c>
      <c r="B44" s="1"/>
      <c r="C44" s="1"/>
      <c r="D44">
        <v>3.0597500000000002</v>
      </c>
      <c r="E44" s="1"/>
      <c r="F44" s="1"/>
      <c r="G44" s="1"/>
      <c r="I44">
        <v>4</v>
      </c>
      <c r="J44">
        <v>-1</v>
      </c>
      <c r="M44">
        <f t="shared" si="0"/>
        <v>12.239000000000001</v>
      </c>
      <c r="N44" s="2">
        <f>+hist_ExAnteRealRate_wFG!D35-hist_RealNaturalRate_wFG!D35</f>
        <v>-1.58753389080983</v>
      </c>
      <c r="O44">
        <f>+hist_Forward5YearRealR_wFG!D35-hist_Forward5YearRNatR_wFG!D35</f>
        <v>-0.82989996609529015</v>
      </c>
      <c r="P44" s="2">
        <f>+hist_ExAnteRealRate_woFG!D35-hist_RealNaturalRate_woFG!D35</f>
        <v>-1.4695294632805194</v>
      </c>
      <c r="Q44">
        <f>+hist_Forward5YearRealR_woFG!D35-hist_Forward5YearRNatR_woFG!D35</f>
        <v>-0.76759531404690051</v>
      </c>
    </row>
    <row r="45" spans="1:17" x14ac:dyDescent="0.25">
      <c r="A45" s="1">
        <v>29586</v>
      </c>
      <c r="B45" s="1"/>
      <c r="C45" s="1"/>
      <c r="D45">
        <v>3.1657500000000001</v>
      </c>
      <c r="E45" s="1"/>
      <c r="F45" s="1"/>
      <c r="G45" s="1"/>
      <c r="I45">
        <v>4</v>
      </c>
      <c r="J45">
        <v>-1</v>
      </c>
      <c r="M45">
        <f t="shared" si="0"/>
        <v>12.663</v>
      </c>
      <c r="N45" s="2">
        <f>+hist_ExAnteRealRate_wFG!D36-hist_RealNaturalRate_wFG!D36</f>
        <v>-1.5619466949020886</v>
      </c>
      <c r="O45">
        <f>+hist_Forward5YearRealR_wFG!D36-hist_Forward5YearRNatR_wFG!D36</f>
        <v>-0.78848184893460083</v>
      </c>
      <c r="P45" s="2">
        <f>+hist_ExAnteRealRate_woFG!D36-hist_RealNaturalRate_woFG!D36</f>
        <v>-1.4432582828423701</v>
      </c>
      <c r="Q45">
        <f>+hist_Forward5YearRealR_woFG!D36-hist_Forward5YearRNatR_woFG!D36</f>
        <v>-0.72581328775740062</v>
      </c>
    </row>
    <row r="46" spans="1:17" x14ac:dyDescent="0.25">
      <c r="A46" s="1">
        <v>29676</v>
      </c>
      <c r="B46" s="1"/>
      <c r="C46" s="1"/>
      <c r="D46">
        <v>3.35825</v>
      </c>
      <c r="E46" s="1"/>
      <c r="F46" s="1"/>
      <c r="G46" s="1"/>
      <c r="I46">
        <v>4</v>
      </c>
      <c r="J46">
        <v>-1</v>
      </c>
      <c r="M46">
        <f t="shared" si="0"/>
        <v>13.433</v>
      </c>
      <c r="N46" s="2">
        <f>+hist_ExAnteRealRate_wFG!D37-hist_RealNaturalRate_wFG!D37</f>
        <v>-1.4774449722074703</v>
      </c>
      <c r="O46">
        <f>+hist_Forward5YearRealR_wFG!D37-hist_Forward5YearRNatR_wFG!D37</f>
        <v>-0.71421911667952021</v>
      </c>
      <c r="P46" s="2">
        <f>+hist_ExAnteRealRate_woFG!D37-hist_RealNaturalRate_woFG!D37</f>
        <v>-1.3580704876976011</v>
      </c>
      <c r="Q46">
        <f>+hist_Forward5YearRealR_woFG!D37-hist_Forward5YearRNatR_woFG!D37</f>
        <v>-0.65118350582670903</v>
      </c>
    </row>
    <row r="47" spans="1:17" x14ac:dyDescent="0.25">
      <c r="A47" s="1">
        <v>29767</v>
      </c>
      <c r="B47" s="1"/>
      <c r="C47" s="1"/>
      <c r="D47">
        <v>3.8769999999999998</v>
      </c>
      <c r="E47" s="1"/>
      <c r="F47" s="1"/>
      <c r="G47" s="1"/>
      <c r="M47">
        <f t="shared" si="0"/>
        <v>15.507999999999999</v>
      </c>
      <c r="N47" s="2">
        <f>+hist_ExAnteRealRate_wFG!D38-hist_RealNaturalRate_wFG!D38</f>
        <v>-1.8878528879022003</v>
      </c>
      <c r="O47">
        <f>+hist_Forward5YearRealR_wFG!D38-hist_Forward5YearRNatR_wFG!D38</f>
        <v>-0.57505906167394905</v>
      </c>
      <c r="P47" s="2">
        <f>+hist_ExAnteRealRate_woFG!D38-hist_RealNaturalRate_woFG!D38</f>
        <v>-1.7677906974106001</v>
      </c>
      <c r="Q47">
        <f>+hist_Forward5YearRealR_woFG!D38-hist_Forward5YearRNatR_woFG!D38</f>
        <v>-0.51165349910600888</v>
      </c>
    </row>
    <row r="48" spans="1:17" x14ac:dyDescent="0.25">
      <c r="A48" s="1">
        <v>29859</v>
      </c>
      <c r="B48" s="1"/>
      <c r="C48" s="1"/>
      <c r="D48">
        <v>4.0332499999999998</v>
      </c>
      <c r="E48" s="1"/>
      <c r="F48" s="1"/>
      <c r="G48" s="1"/>
      <c r="M48">
        <f t="shared" si="0"/>
        <v>16.132999999999999</v>
      </c>
      <c r="N48" s="2">
        <f>+hist_ExAnteRealRate_wFG!D39-hist_RealNaturalRate_wFG!D39</f>
        <v>-1.570550355486299</v>
      </c>
      <c r="O48">
        <f>+hist_Forward5YearRealR_wFG!D39-hist_Forward5YearRNatR_wFG!D39</f>
        <v>-0.53936081825422022</v>
      </c>
      <c r="P48" s="2">
        <f>+hist_ExAnteRealRate_woFG!D39-hist_RealNaturalRate_woFG!D39</f>
        <v>-1.4497993400108005</v>
      </c>
      <c r="Q48">
        <f>+hist_Forward5YearRealR_woFG!D39-hist_Forward5YearRNatR_woFG!D39</f>
        <v>-0.47558266905163116</v>
      </c>
    </row>
    <row r="49" spans="1:17" x14ac:dyDescent="0.25">
      <c r="A49" s="1">
        <v>29951</v>
      </c>
      <c r="B49" s="1"/>
      <c r="C49" s="1"/>
      <c r="D49">
        <v>3.8565</v>
      </c>
      <c r="E49" s="1"/>
      <c r="F49" s="1"/>
      <c r="G49" s="1"/>
      <c r="M49">
        <f t="shared" si="0"/>
        <v>15.426</v>
      </c>
      <c r="N49" s="2">
        <f>+hist_ExAnteRealRate_wFG!D40-hist_RealNaturalRate_wFG!D40</f>
        <v>-1.3493726314940009</v>
      </c>
      <c r="O49">
        <f>+hist_Forward5YearRealR_wFG!D40-hist_Forward5YearRNatR_wFG!D40</f>
        <v>-0.60418791144359929</v>
      </c>
      <c r="P49" s="2">
        <f>+hist_ExAnteRealRate_woFG!D40-hist_RealNaturalRate_woFG!D40</f>
        <v>-1.2279322544226989</v>
      </c>
      <c r="Q49">
        <f>+hist_Forward5YearRealR_woFG!D40-hist_Forward5YearRNatR_woFG!D40</f>
        <v>-0.54003484623965115</v>
      </c>
    </row>
    <row r="50" spans="1:17" x14ac:dyDescent="0.25">
      <c r="A50" s="1">
        <v>30041</v>
      </c>
      <c r="B50" s="1"/>
      <c r="C50" s="1"/>
      <c r="D50">
        <v>3.5827499999999999</v>
      </c>
      <c r="E50" s="1"/>
      <c r="F50" s="1"/>
      <c r="G50" s="1"/>
      <c r="M50">
        <f t="shared" si="0"/>
        <v>14.331</v>
      </c>
      <c r="N50" s="2">
        <f>+hist_ExAnteRealRate_wFG!D41-hist_RealNaturalRate_wFG!D41</f>
        <v>-0.79457238910149997</v>
      </c>
      <c r="O50">
        <f>+hist_Forward5YearRealR_wFG!D41-hist_Forward5YearRNatR_wFG!D41</f>
        <v>-0.59292016614412013</v>
      </c>
      <c r="P50" s="2">
        <f>+hist_ExAnteRealRate_woFG!D41-hist_RealNaturalRate_woFG!D41</f>
        <v>-0.6724427743491006</v>
      </c>
      <c r="Q50">
        <f>+hist_Forward5YearRealR_woFG!D41-hist_Forward5YearRNatR_woFG!D41</f>
        <v>-0.52839021238431094</v>
      </c>
    </row>
    <row r="51" spans="1:17" x14ac:dyDescent="0.25">
      <c r="A51" s="1">
        <v>30132</v>
      </c>
      <c r="B51" s="1"/>
      <c r="C51" s="1"/>
      <c r="D51">
        <v>3.6</v>
      </c>
      <c r="E51" s="1"/>
      <c r="F51" s="1"/>
      <c r="G51" s="1"/>
      <c r="M51">
        <f t="shared" si="0"/>
        <v>14.4</v>
      </c>
      <c r="N51" s="2">
        <f>+hist_ExAnteRealRate_wFG!D42-hist_RealNaturalRate_wFG!D42</f>
        <v>-0.95327883917950018</v>
      </c>
      <c r="O51">
        <f>+hist_Forward5YearRealR_wFG!D42-hist_Forward5YearRNatR_wFG!D42</f>
        <v>-0.52951532216758146</v>
      </c>
      <c r="P51" s="2">
        <f>+hist_ExAnteRealRate_woFG!D42-hist_RealNaturalRate_woFG!D42</f>
        <v>-0.83046086269260044</v>
      </c>
      <c r="Q51">
        <f>+hist_Forward5YearRealR_woFG!D42-hist_Forward5YearRNatR_woFG!D42</f>
        <v>-0.46460693212650028</v>
      </c>
    </row>
    <row r="52" spans="1:17" x14ac:dyDescent="0.25">
      <c r="A52" s="1">
        <v>30224</v>
      </c>
      <c r="B52" s="1"/>
      <c r="C52" s="1"/>
      <c r="D52">
        <v>3.3374999999999999</v>
      </c>
      <c r="E52" s="1"/>
      <c r="F52" s="1"/>
      <c r="G52" s="1"/>
      <c r="M52">
        <f t="shared" si="0"/>
        <v>13.35</v>
      </c>
      <c r="N52" s="2">
        <f>+hist_ExAnteRealRate_wFG!D43-hist_RealNaturalRate_wFG!D43</f>
        <v>-0.37891682389577852</v>
      </c>
      <c r="O52">
        <f>+hist_Forward5YearRealR_wFG!D43-hist_Forward5YearRNatR_wFG!D43</f>
        <v>-0.53634584469461011</v>
      </c>
      <c r="P52" s="2">
        <f>+hist_ExAnteRealRate_woFG!D43-hist_RealNaturalRate_woFG!D43</f>
        <v>-0.2554122220093813</v>
      </c>
      <c r="Q52">
        <f>+hist_Forward5YearRealR_woFG!D43-hist_Forward5YearRNatR_woFG!D43</f>
        <v>-0.47105798538926003</v>
      </c>
    </row>
    <row r="53" spans="1:17" x14ac:dyDescent="0.25">
      <c r="A53" s="1">
        <v>30316</v>
      </c>
      <c r="B53" s="1"/>
      <c r="C53" s="1"/>
      <c r="D53">
        <v>3.1517499999999998</v>
      </c>
      <c r="E53" s="1"/>
      <c r="F53" s="1"/>
      <c r="G53" s="1"/>
      <c r="M53">
        <f t="shared" si="0"/>
        <v>12.606999999999999</v>
      </c>
      <c r="N53" s="2">
        <f>+hist_ExAnteRealRate_wFG!D44-hist_RealNaturalRate_wFG!D44</f>
        <v>-0.7806933034397403</v>
      </c>
      <c r="O53">
        <f>+hist_Forward5YearRealR_wFG!D44-hist_Forward5YearRNatR_wFG!D44</f>
        <v>-0.59123016114764937</v>
      </c>
      <c r="P53" s="2">
        <f>+hist_ExAnteRealRate_woFG!D44-hist_RealNaturalRate_woFG!D44</f>
        <v>-0.65650480137959022</v>
      </c>
      <c r="Q53">
        <f>+hist_Forward5YearRealR_woFG!D44-hist_Forward5YearRNatR_woFG!D44</f>
        <v>-0.52556243282248882</v>
      </c>
    </row>
    <row r="54" spans="1:17" x14ac:dyDescent="0.25">
      <c r="A54" s="1">
        <v>30406</v>
      </c>
      <c r="B54" s="1"/>
      <c r="C54" s="1"/>
      <c r="D54">
        <v>2.9714999999999998</v>
      </c>
      <c r="E54" s="1"/>
      <c r="F54" s="1"/>
      <c r="G54" s="1"/>
      <c r="M54">
        <f t="shared" si="0"/>
        <v>11.885999999999999</v>
      </c>
      <c r="N54" s="2">
        <f>+hist_ExAnteRealRate_wFG!D45-hist_RealNaturalRate_wFG!D45</f>
        <v>-0.63469197387833098</v>
      </c>
      <c r="O54">
        <f>+hist_Forward5YearRealR_wFG!D45-hist_Forward5YearRNatR_wFG!D45</f>
        <v>-0.58631300360899008</v>
      </c>
      <c r="P54" s="2">
        <f>+hist_ExAnteRealRate_woFG!D45-hist_RealNaturalRate_woFG!D45</f>
        <v>-0.50982343597383917</v>
      </c>
      <c r="Q54">
        <f>+hist_Forward5YearRealR_woFG!D45-hist_Forward5YearRNatR_woFG!D45</f>
        <v>-0.52026579537722029</v>
      </c>
    </row>
    <row r="55" spans="1:17" x14ac:dyDescent="0.25">
      <c r="A55" s="1">
        <v>30497</v>
      </c>
      <c r="B55" s="1"/>
      <c r="C55" s="1"/>
      <c r="D55">
        <v>2.9620000000000002</v>
      </c>
      <c r="E55" s="1"/>
      <c r="F55" s="1"/>
      <c r="G55" s="1"/>
      <c r="M55">
        <f t="shared" si="0"/>
        <v>11.848000000000001</v>
      </c>
      <c r="N55" s="2">
        <f>+hist_ExAnteRealRate_wFG!D46-hist_RealNaturalRate_wFG!D46</f>
        <v>-0.76121867689106004</v>
      </c>
      <c r="O55">
        <f>+hist_Forward5YearRealR_wFG!D46-hist_Forward5YearRNatR_wFG!D46</f>
        <v>-0.5646945375077701</v>
      </c>
      <c r="P55" s="2">
        <f>+hist_ExAnteRealRate_woFG!D46-hist_RealNaturalRate_woFG!D46</f>
        <v>-0.63567527454063999</v>
      </c>
      <c r="Q55">
        <f>+hist_Forward5YearRealR_woFG!D46-hist_Forward5YearRNatR_woFG!D46</f>
        <v>-0.49826923097717035</v>
      </c>
    </row>
    <row r="56" spans="1:17" x14ac:dyDescent="0.25">
      <c r="A56" s="1">
        <v>30589</v>
      </c>
      <c r="B56" s="1"/>
      <c r="C56" s="1"/>
      <c r="D56">
        <v>3.0547499999999999</v>
      </c>
      <c r="E56" s="1"/>
      <c r="F56" s="1"/>
      <c r="G56" s="1"/>
      <c r="M56">
        <f t="shared" si="0"/>
        <v>12.218999999999999</v>
      </c>
      <c r="N56" s="2">
        <f>+hist_ExAnteRealRate_wFG!D47-hist_RealNaturalRate_wFG!D47</f>
        <v>-0.63052788104909929</v>
      </c>
      <c r="O56">
        <f>+hist_Forward5YearRealR_wFG!D47-hist_Forward5YearRNatR_wFG!D47</f>
        <v>-0.48465599871602993</v>
      </c>
      <c r="P56" s="2">
        <f>+hist_ExAnteRealRate_woFG!D47-hist_RealNaturalRate_woFG!D47</f>
        <v>-0.50431626016395903</v>
      </c>
      <c r="Q56">
        <f>+hist_Forward5YearRealR_woFG!D47-hist_Forward5YearRNatR_woFG!D47</f>
        <v>-0.4178552327746905</v>
      </c>
    </row>
    <row r="57" spans="1:17" x14ac:dyDescent="0.25">
      <c r="A57" s="1">
        <v>30681</v>
      </c>
      <c r="B57" s="1"/>
      <c r="C57" s="1"/>
      <c r="D57">
        <v>3.0422500000000001</v>
      </c>
      <c r="E57" s="1"/>
      <c r="F57" s="1"/>
      <c r="G57" s="1"/>
      <c r="M57">
        <f t="shared" si="0"/>
        <v>12.169</v>
      </c>
      <c r="N57" s="2">
        <f>+hist_ExAnteRealRate_wFG!D48-hist_RealNaturalRate_wFG!D48</f>
        <v>-1.0476633092269392</v>
      </c>
      <c r="O57">
        <f>+hist_Forward5YearRealR_wFG!D48-hist_Forward5YearRNatR_wFG!D48</f>
        <v>-0.54222909884772008</v>
      </c>
      <c r="P57" s="2">
        <f>+hist_ExAnteRealRate_woFG!D48-hist_RealNaturalRate_woFG!D48</f>
        <v>-0.92079170468239013</v>
      </c>
      <c r="Q57">
        <f>+hist_Forward5YearRealR_woFG!D48-hist_Forward5YearRNatR_woFG!D48</f>
        <v>-0.47505711052091026</v>
      </c>
    </row>
    <row r="58" spans="1:17" x14ac:dyDescent="0.25">
      <c r="A58" s="1">
        <v>30772</v>
      </c>
      <c r="B58" s="1"/>
      <c r="C58" s="1"/>
      <c r="D58">
        <v>2.8580000000000001</v>
      </c>
      <c r="E58" s="1"/>
      <c r="F58" s="1"/>
      <c r="G58" s="1"/>
      <c r="M58">
        <f t="shared" si="0"/>
        <v>11.432</v>
      </c>
      <c r="N58" s="2">
        <f>+hist_ExAnteRealRate_wFG!D49-hist_RealNaturalRate_wFG!D49</f>
        <v>-0.86020623805616125</v>
      </c>
      <c r="O58">
        <f>+hist_Forward5YearRealR_wFG!D49-hist_Forward5YearRNatR_wFG!D49</f>
        <v>-0.58141570516313035</v>
      </c>
      <c r="P58" s="2">
        <f>+hist_ExAnteRealRate_woFG!D49-hist_RealNaturalRate_woFG!D49</f>
        <v>-0.73268440425127856</v>
      </c>
      <c r="Q58">
        <f>+hist_Forward5YearRealR_woFG!D49-hist_Forward5YearRNatR_woFG!D49</f>
        <v>-0.51387876072090943</v>
      </c>
    </row>
    <row r="59" spans="1:17" x14ac:dyDescent="0.25">
      <c r="A59" s="1">
        <v>30863</v>
      </c>
      <c r="B59" s="1"/>
      <c r="C59" s="1"/>
      <c r="D59">
        <v>2.7145000000000001</v>
      </c>
      <c r="E59" s="1"/>
      <c r="F59" s="1"/>
      <c r="G59" s="1"/>
      <c r="I59">
        <v>4</v>
      </c>
      <c r="J59">
        <v>-1</v>
      </c>
      <c r="M59">
        <f t="shared" si="0"/>
        <v>10.858000000000001</v>
      </c>
      <c r="N59" s="2">
        <f>+hist_ExAnteRealRate_wFG!D50-hist_RealNaturalRate_wFG!D50</f>
        <v>-0.29091148978787107</v>
      </c>
      <c r="O59">
        <f>+hist_Forward5YearRealR_wFG!D50-hist_Forward5YearRNatR_wFG!D50</f>
        <v>-0.55507686363973008</v>
      </c>
      <c r="P59" s="2">
        <f>+hist_ExAnteRealRate_woFG!D50-hist_RealNaturalRate_woFG!D50</f>
        <v>-0.16275014046508041</v>
      </c>
      <c r="Q59">
        <f>+hist_Forward5YearRealR_woFG!D50-hist_Forward5YearRNatR_woFG!D50</f>
        <v>-0.48718378644977012</v>
      </c>
    </row>
    <row r="60" spans="1:17" x14ac:dyDescent="0.25">
      <c r="A60" s="1">
        <v>30955</v>
      </c>
      <c r="B60" s="1"/>
      <c r="C60" s="1"/>
      <c r="D60">
        <v>2.6034999999999999</v>
      </c>
      <c r="E60" s="1"/>
      <c r="F60" s="1"/>
      <c r="G60" s="1"/>
      <c r="I60">
        <v>4</v>
      </c>
      <c r="J60">
        <v>-1</v>
      </c>
      <c r="M60">
        <f t="shared" si="0"/>
        <v>10.414</v>
      </c>
      <c r="N60" s="2">
        <f>+hist_ExAnteRealRate_wFG!D51-hist_RealNaturalRate_wFG!D51</f>
        <v>-0.35526648209954992</v>
      </c>
      <c r="O60">
        <f>+hist_Forward5YearRealR_wFG!D51-hist_Forward5YearRNatR_wFG!D51</f>
        <v>-0.52946926520729054</v>
      </c>
      <c r="P60" s="2">
        <f>+hist_ExAnteRealRate_woFG!D51-hist_RealNaturalRate_woFG!D51</f>
        <v>-0.22647554195197994</v>
      </c>
      <c r="Q60">
        <f>+hist_Forward5YearRealR_woFG!D51-hist_Forward5YearRNatR_woFG!D51</f>
        <v>-0.46123204163771003</v>
      </c>
    </row>
    <row r="61" spans="1:17" x14ac:dyDescent="0.25">
      <c r="A61" s="1">
        <v>31047</v>
      </c>
      <c r="B61" s="1"/>
      <c r="C61" s="1"/>
      <c r="D61">
        <v>2.532</v>
      </c>
      <c r="E61" s="1"/>
      <c r="F61" s="1"/>
      <c r="G61" s="1"/>
      <c r="I61">
        <v>4</v>
      </c>
      <c r="J61">
        <v>-1</v>
      </c>
      <c r="M61">
        <f t="shared" si="0"/>
        <v>10.128</v>
      </c>
      <c r="N61" s="2">
        <f>+hist_ExAnteRealRate_wFG!D52-hist_RealNaturalRate_wFG!D52</f>
        <v>-0.6850468950532802</v>
      </c>
      <c r="O61">
        <f>+hist_Forward5YearRealR_wFG!D52-hist_Forward5YearRNatR_wFG!D52</f>
        <v>-0.54055676155017007</v>
      </c>
      <c r="P61" s="2">
        <f>+hist_ExAnteRealRate_woFG!D52-hist_RealNaturalRate_woFG!D52</f>
        <v>-0.55563099260007043</v>
      </c>
      <c r="Q61">
        <f>+hist_Forward5YearRealR_woFG!D52-hist_Forward5YearRNatR_woFG!D52</f>
        <v>-0.47199113904414958</v>
      </c>
    </row>
    <row r="62" spans="1:17" x14ac:dyDescent="0.25">
      <c r="A62" s="1">
        <v>31137</v>
      </c>
      <c r="B62" s="1"/>
      <c r="C62" s="1"/>
      <c r="D62">
        <v>2.4657499999999999</v>
      </c>
      <c r="E62" s="1"/>
      <c r="F62" s="1"/>
      <c r="G62" s="1"/>
      <c r="I62">
        <v>4</v>
      </c>
      <c r="J62">
        <v>-1</v>
      </c>
      <c r="M62">
        <f t="shared" si="0"/>
        <v>9.8629999999999995</v>
      </c>
      <c r="N62" s="2">
        <f>+hist_ExAnteRealRate_wFG!D53-hist_RealNaturalRate_wFG!D53</f>
        <v>-0.95518435048288008</v>
      </c>
      <c r="O62">
        <f>+hist_Forward5YearRealR_wFG!D53-hist_Forward5YearRNatR_wFG!D53</f>
        <v>-0.5965309091777895</v>
      </c>
      <c r="P62" s="2">
        <f>+hist_ExAnteRealRate_woFG!D53-hist_RealNaturalRate_woFG!D53</f>
        <v>-0.82513190212520016</v>
      </c>
      <c r="Q62">
        <f>+hist_Forward5YearRealR_woFG!D53-hist_Forward5YearRNatR_woFG!D53</f>
        <v>-0.52765673518885059</v>
      </c>
    </row>
    <row r="63" spans="1:17" x14ac:dyDescent="0.25">
      <c r="A63" s="1">
        <v>31228</v>
      </c>
      <c r="B63" s="1"/>
      <c r="C63" s="1"/>
      <c r="D63">
        <v>2.4904999999999999</v>
      </c>
      <c r="E63" s="1"/>
      <c r="F63" s="1"/>
      <c r="G63" s="1"/>
      <c r="I63">
        <v>4</v>
      </c>
      <c r="J63">
        <v>-1</v>
      </c>
      <c r="M63">
        <f t="shared" si="0"/>
        <v>9.9619999999999997</v>
      </c>
      <c r="N63" s="2">
        <f>+hist_ExAnteRealRate_wFG!D54-hist_RealNaturalRate_wFG!D54</f>
        <v>-0.95246790257738034</v>
      </c>
      <c r="O63">
        <f>+hist_Forward5YearRealR_wFG!D54-hist_Forward5YearRNatR_wFG!D54</f>
        <v>-0.55344901219860976</v>
      </c>
      <c r="P63" s="2">
        <f>+hist_ExAnteRealRate_woFG!D54-hist_RealNaturalRate_woFG!D54</f>
        <v>-0.82188542607612014</v>
      </c>
      <c r="Q63">
        <f>+hist_Forward5YearRealR_woFG!D54-hist_Forward5YearRNatR_woFG!D54</f>
        <v>-0.48432871768484986</v>
      </c>
    </row>
    <row r="64" spans="1:17" x14ac:dyDescent="0.25">
      <c r="A64" s="1">
        <v>31320</v>
      </c>
      <c r="B64" s="1"/>
      <c r="C64" s="1"/>
      <c r="D64">
        <v>2.3367499999999999</v>
      </c>
      <c r="E64" s="1"/>
      <c r="F64" s="1"/>
      <c r="G64" s="1"/>
      <c r="I64">
        <v>4</v>
      </c>
      <c r="J64">
        <v>-1</v>
      </c>
      <c r="M64">
        <f t="shared" si="0"/>
        <v>9.3469999999999995</v>
      </c>
      <c r="N64" s="2">
        <f>+hist_ExAnteRealRate_wFG!D55-hist_RealNaturalRate_wFG!D55</f>
        <v>-0.72845728444373936</v>
      </c>
      <c r="O64">
        <f>+hist_Forward5YearRealR_wFG!D55-hist_Forward5YearRNatR_wFG!D55</f>
        <v>-0.57753760684217958</v>
      </c>
      <c r="P64" s="2">
        <f>+hist_ExAnteRealRate_woFG!D55-hist_RealNaturalRate_woFG!D55</f>
        <v>-0.59743734136505022</v>
      </c>
      <c r="Q64">
        <f>+hist_Forward5YearRealR_woFG!D55-hist_Forward5YearRNatR_woFG!D55</f>
        <v>-0.5082056531246204</v>
      </c>
    </row>
    <row r="65" spans="1:17" x14ac:dyDescent="0.25">
      <c r="A65" s="1">
        <v>31412</v>
      </c>
      <c r="B65" s="1"/>
      <c r="C65" s="1"/>
      <c r="D65">
        <v>2.157</v>
      </c>
      <c r="E65" s="1"/>
      <c r="F65" s="1"/>
      <c r="G65" s="1"/>
      <c r="M65">
        <f t="shared" si="0"/>
        <v>8.6280000000000001</v>
      </c>
      <c r="N65" s="2">
        <f>+hist_ExAnteRealRate_wFG!D56-hist_RealNaturalRate_wFG!D56</f>
        <v>-0.47305347363275008</v>
      </c>
      <c r="O65">
        <f>+hist_Forward5YearRealR_wFG!D56-hist_Forward5YearRNatR_wFG!D56</f>
        <v>-0.58577183920364018</v>
      </c>
      <c r="P65" s="2">
        <f>+hist_ExAnteRealRate_woFG!D56-hist_RealNaturalRate_woFG!D56</f>
        <v>-0.34166606337848027</v>
      </c>
      <c r="Q65">
        <f>+hist_Forward5YearRealR_woFG!D56-hist_Forward5YearRNatR_woFG!D56</f>
        <v>-0.51625591510619984</v>
      </c>
    </row>
    <row r="66" spans="1:17" x14ac:dyDescent="0.25">
      <c r="A66" s="1">
        <v>31502</v>
      </c>
      <c r="B66" s="1"/>
      <c r="C66" s="1"/>
      <c r="D66">
        <v>2.1872500000000001</v>
      </c>
      <c r="E66" s="1"/>
      <c r="F66" s="1"/>
      <c r="G66" s="1"/>
      <c r="M66">
        <f t="shared" si="0"/>
        <v>8.7490000000000006</v>
      </c>
      <c r="N66" s="2">
        <f>+hist_ExAnteRealRate_wFG!D57-hist_RealNaturalRate_wFG!D57</f>
        <v>-0.20915521187399921</v>
      </c>
      <c r="O66">
        <f>+hist_Forward5YearRealR_wFG!D57-hist_Forward5YearRNatR_wFG!D57</f>
        <v>-0.50121850588880967</v>
      </c>
      <c r="P66" s="2">
        <f>+hist_ExAnteRealRate_woFG!D57-hist_RealNaturalRate_woFG!D57</f>
        <v>-7.7451709865799856E-2</v>
      </c>
      <c r="Q66">
        <f>+hist_Forward5YearRealR_woFG!D57-hist_Forward5YearRNatR_woFG!D57</f>
        <v>-0.43154088589352035</v>
      </c>
    </row>
    <row r="67" spans="1:17" x14ac:dyDescent="0.25">
      <c r="A67" s="1">
        <v>31593</v>
      </c>
      <c r="B67" s="1"/>
      <c r="C67" s="1"/>
      <c r="D67">
        <v>2.0070000000000001</v>
      </c>
      <c r="E67" s="1"/>
      <c r="F67" s="1"/>
      <c r="G67" s="1"/>
      <c r="M67">
        <f t="shared" si="0"/>
        <v>8.0280000000000005</v>
      </c>
      <c r="N67" s="2">
        <f>+hist_ExAnteRealRate_wFG!D58-hist_RealNaturalRate_wFG!D58</f>
        <v>-0.84675318903278995</v>
      </c>
      <c r="O67">
        <f>+hist_Forward5YearRealR_wFG!D58-hist_Forward5YearRNatR_wFG!D58</f>
        <v>-0.55682320187188061</v>
      </c>
      <c r="P67" s="2">
        <f>+hist_ExAnteRealRate_woFG!D58-hist_RealNaturalRate_woFG!D58</f>
        <v>-0.71476973830082979</v>
      </c>
      <c r="Q67">
        <f>+hist_Forward5YearRealR_woFG!D58-hist_Forward5YearRNatR_woFG!D58</f>
        <v>-0.4870017913179403</v>
      </c>
    </row>
    <row r="68" spans="1:17" x14ac:dyDescent="0.25">
      <c r="A68" s="1">
        <v>31685</v>
      </c>
      <c r="B68" s="1"/>
      <c r="C68" s="1"/>
      <c r="D68">
        <v>1.93825</v>
      </c>
      <c r="E68" s="1"/>
      <c r="F68" s="1"/>
      <c r="G68" s="1"/>
      <c r="M68">
        <f t="shared" ref="M68:M131" si="1">+D68*4</f>
        <v>7.7530000000000001</v>
      </c>
      <c r="N68" s="2">
        <f>+hist_ExAnteRealRate_wFG!D59-hist_RealNaturalRate_wFG!D59</f>
        <v>-0.39715265601618022</v>
      </c>
      <c r="O68">
        <f>+hist_Forward5YearRealR_wFG!D59-hist_Forward5YearRNatR_wFG!D59</f>
        <v>-0.51262797605792976</v>
      </c>
      <c r="P68" s="2">
        <f>+hist_ExAnteRealRate_woFG!D59-hist_RealNaturalRate_woFG!D59</f>
        <v>-0.26491327453700997</v>
      </c>
      <c r="Q68">
        <f>+hist_Forward5YearRealR_woFG!D59-hist_Forward5YearRNatR_woFG!D59</f>
        <v>-0.44267714798507996</v>
      </c>
    </row>
    <row r="69" spans="1:17" x14ac:dyDescent="0.25">
      <c r="A69" s="1">
        <v>31777</v>
      </c>
      <c r="B69" s="1"/>
      <c r="C69" s="1"/>
      <c r="D69">
        <v>1.96875</v>
      </c>
      <c r="E69" s="1"/>
      <c r="F69" s="1"/>
      <c r="G69" s="1"/>
      <c r="M69">
        <f t="shared" si="1"/>
        <v>7.875</v>
      </c>
      <c r="N69" s="2">
        <f>+hist_ExAnteRealRate_wFG!D60-hist_RealNaturalRate_wFG!D60</f>
        <v>-0.66654864035175976</v>
      </c>
      <c r="O69">
        <f>+hist_Forward5YearRealR_wFG!D60-hist_Forward5YearRNatR_wFG!D60</f>
        <v>-0.51003607984929022</v>
      </c>
      <c r="P69" s="2">
        <f>+hist_ExAnteRealRate_woFG!D60-hist_RealNaturalRate_woFG!D60</f>
        <v>-0.53406805999115026</v>
      </c>
      <c r="Q69">
        <f>+hist_Forward5YearRealR_woFG!D60-hist_Forward5YearRNatR_woFG!D60</f>
        <v>-0.4399673490664302</v>
      </c>
    </row>
    <row r="70" spans="1:17" x14ac:dyDescent="0.25">
      <c r="A70" s="1">
        <v>31867</v>
      </c>
      <c r="B70" s="1"/>
      <c r="C70" s="1"/>
      <c r="D70">
        <v>2.0262500000000001</v>
      </c>
      <c r="E70" s="1"/>
      <c r="F70" s="1"/>
      <c r="G70" s="1"/>
      <c r="M70">
        <f t="shared" si="1"/>
        <v>8.1050000000000004</v>
      </c>
      <c r="N70" s="2">
        <f>+hist_ExAnteRealRate_wFG!D61-hist_RealNaturalRate_wFG!D61</f>
        <v>-0.34742758249497019</v>
      </c>
      <c r="O70">
        <f>+hist_Forward5YearRealR_wFG!D61-hist_Forward5YearRNatR_wFG!D61</f>
        <v>-0.45962373030879</v>
      </c>
      <c r="P70" s="2">
        <f>+hist_ExAnteRealRate_woFG!D61-hist_RealNaturalRate_woFG!D61</f>
        <v>-0.21471370658015942</v>
      </c>
      <c r="Q70">
        <f>+hist_Forward5YearRealR_woFG!D61-hist_Forward5YearRNatR_woFG!D61</f>
        <v>-0.38944629231978034</v>
      </c>
    </row>
    <row r="71" spans="1:17" x14ac:dyDescent="0.25">
      <c r="A71" s="1">
        <v>31958</v>
      </c>
      <c r="B71" s="1"/>
      <c r="C71" s="1"/>
      <c r="D71">
        <v>2.1065</v>
      </c>
      <c r="E71" s="1"/>
      <c r="F71" s="1"/>
      <c r="G71" s="1"/>
      <c r="M71">
        <f t="shared" si="1"/>
        <v>8.4260000000000002</v>
      </c>
      <c r="N71" s="2">
        <f>+hist_ExAnteRealRate_wFG!D62-hist_RealNaturalRate_wFG!D62</f>
        <v>-1.2750159676875699</v>
      </c>
      <c r="O71">
        <f>+hist_Forward5YearRealR_wFG!D62-hist_Forward5YearRNatR_wFG!D62</f>
        <v>-0.50426972884186938</v>
      </c>
      <c r="P71" s="2">
        <f>+hist_ExAnteRealRate_woFG!D62-hist_RealNaturalRate_woFG!D62</f>
        <v>-1.1420718777441099</v>
      </c>
      <c r="Q71">
        <f>+hist_Forward5YearRealR_woFG!D62-hist_Forward5YearRNatR_woFG!D62</f>
        <v>-0.43399088785796991</v>
      </c>
    </row>
    <row r="72" spans="1:17" x14ac:dyDescent="0.25">
      <c r="A72" s="1">
        <v>32050</v>
      </c>
      <c r="B72" s="1"/>
      <c r="C72" s="1"/>
      <c r="D72">
        <v>2.1225000000000001</v>
      </c>
      <c r="E72" s="1"/>
      <c r="F72" s="1"/>
      <c r="G72" s="1"/>
      <c r="M72">
        <f t="shared" si="1"/>
        <v>8.49</v>
      </c>
      <c r="N72" s="2">
        <f>+hist_ExAnteRealRate_wFG!D63-hist_RealNaturalRate_wFG!D63</f>
        <v>-0.77670653610115004</v>
      </c>
      <c r="O72">
        <f>+hist_Forward5YearRealR_wFG!D63-hist_Forward5YearRNatR_wFG!D63</f>
        <v>-0.49615100471269979</v>
      </c>
      <c r="P72" s="2">
        <f>+hist_ExAnteRealRate_woFG!D63-hist_RealNaturalRate_woFG!D63</f>
        <v>-0.64353205594958052</v>
      </c>
      <c r="Q72">
        <f>+hist_Forward5YearRealR_woFG!D63-hist_Forward5YearRNatR_woFG!D63</f>
        <v>-0.42577651346250001</v>
      </c>
    </row>
    <row r="73" spans="1:17" x14ac:dyDescent="0.25">
      <c r="A73" s="1">
        <v>32142</v>
      </c>
      <c r="B73" s="1"/>
      <c r="C73" s="1"/>
      <c r="D73">
        <v>2.1065</v>
      </c>
      <c r="E73" s="1"/>
      <c r="F73" s="1"/>
      <c r="G73" s="1"/>
      <c r="M73">
        <f t="shared" si="1"/>
        <v>8.4260000000000002</v>
      </c>
      <c r="N73" s="2">
        <f>+hist_ExAnteRealRate_wFG!D64-hist_RealNaturalRate_wFG!D64</f>
        <v>-0.66435276728376991</v>
      </c>
      <c r="O73">
        <f>+hist_Forward5YearRealR_wFG!D64-hist_Forward5YearRNatR_wFG!D64</f>
        <v>-0.49384179188693</v>
      </c>
      <c r="P73" s="2">
        <f>+hist_ExAnteRealRate_woFG!D64-hist_RealNaturalRate_woFG!D64</f>
        <v>-0.53094565077652067</v>
      </c>
      <c r="Q73">
        <f>+hist_Forward5YearRealR_woFG!D64-hist_Forward5YearRNatR_woFG!D64</f>
        <v>-0.42337612410782022</v>
      </c>
    </row>
    <row r="74" spans="1:17" x14ac:dyDescent="0.25">
      <c r="A74" s="1">
        <v>32233</v>
      </c>
      <c r="B74" s="1"/>
      <c r="C74" s="1"/>
      <c r="D74">
        <v>1.8634999999999999</v>
      </c>
      <c r="E74" s="1"/>
      <c r="F74" s="1"/>
      <c r="G74" s="1"/>
      <c r="M74">
        <f t="shared" si="1"/>
        <v>7.4539999999999997</v>
      </c>
      <c r="N74" s="2">
        <f>+hist_ExAnteRealRate_wFG!D65-hist_RealNaturalRate_wFG!D65</f>
        <v>0.1910375409732703</v>
      </c>
      <c r="O74">
        <f>+hist_Forward5YearRealR_wFG!D65-hist_Forward5YearRNatR_wFG!D65</f>
        <v>-0.45997139396661968</v>
      </c>
      <c r="P74" s="2">
        <f>+hist_ExAnteRealRate_woFG!D65-hist_RealNaturalRate_woFG!D65</f>
        <v>0.32468068996045041</v>
      </c>
      <c r="Q74">
        <f>+hist_Forward5YearRealR_woFG!D65-hist_Forward5YearRNatR_woFG!D65</f>
        <v>-0.38941796935433981</v>
      </c>
    </row>
    <row r="75" spans="1:17" x14ac:dyDescent="0.25">
      <c r="A75" s="1">
        <v>32324</v>
      </c>
      <c r="B75" s="1"/>
      <c r="C75" s="1"/>
      <c r="D75">
        <v>1.8149999999999999</v>
      </c>
      <c r="E75" s="1"/>
      <c r="F75" s="1"/>
      <c r="G75" s="1"/>
      <c r="M75">
        <f t="shared" si="1"/>
        <v>7.26</v>
      </c>
      <c r="N75" s="2">
        <f>+hist_ExAnteRealRate_wFG!D66-hist_RealNaturalRate_wFG!D66</f>
        <v>-0.22392387458523011</v>
      </c>
      <c r="O75">
        <f>+hist_Forward5YearRealR_wFG!D66-hist_Forward5YearRNatR_wFG!D66</f>
        <v>-0.46162129243117</v>
      </c>
      <c r="P75" s="2">
        <f>+hist_ExAnteRealRate_woFG!D66-hist_RealNaturalRate_woFG!D66</f>
        <v>-9.003968986878963E-2</v>
      </c>
      <c r="Q75">
        <f>+hist_Forward5YearRealR_woFG!D66-hist_Forward5YearRNatR_woFG!D66</f>
        <v>-0.39098255492582012</v>
      </c>
    </row>
    <row r="76" spans="1:17" x14ac:dyDescent="0.25">
      <c r="A76" s="1">
        <v>32416</v>
      </c>
      <c r="B76" s="1"/>
      <c r="C76" s="1"/>
      <c r="D76">
        <v>1.9935</v>
      </c>
      <c r="E76" s="1"/>
      <c r="F76" s="1"/>
      <c r="G76" s="1"/>
      <c r="M76">
        <f t="shared" si="1"/>
        <v>7.9740000000000002</v>
      </c>
      <c r="N76" s="2">
        <f>+hist_ExAnteRealRate_wFG!D67-hist_RealNaturalRate_wFG!D67</f>
        <v>-0.90695000102054024</v>
      </c>
      <c r="O76">
        <f>+hist_Forward5YearRealR_wFG!D67-hist_Forward5YearRNatR_wFG!D67</f>
        <v>-0.46211579553231985</v>
      </c>
      <c r="P76" s="2">
        <f>+hist_ExAnteRealRate_woFG!D67-hist_RealNaturalRate_woFG!D67</f>
        <v>-0.77282019701909022</v>
      </c>
      <c r="Q76">
        <f>+hist_Forward5YearRealR_woFG!D67-hist_Forward5YearRNatR_woFG!D67</f>
        <v>-0.39139348460779022</v>
      </c>
    </row>
    <row r="77" spans="1:17" x14ac:dyDescent="0.25">
      <c r="A77" s="1">
        <v>32508</v>
      </c>
      <c r="B77" s="1"/>
      <c r="C77" s="1"/>
      <c r="D77">
        <v>2.1187499999999999</v>
      </c>
      <c r="E77" s="1"/>
      <c r="F77" s="1"/>
      <c r="G77" s="1"/>
      <c r="M77">
        <f t="shared" si="1"/>
        <v>8.4749999999999996</v>
      </c>
      <c r="N77" s="2">
        <f>+hist_ExAnteRealRate_wFG!D68-hist_RealNaturalRate_wFG!D68</f>
        <v>-0.69501293344284054</v>
      </c>
      <c r="O77">
        <f>+hist_Forward5YearRealR_wFG!D68-hist_Forward5YearRNatR_wFG!D68</f>
        <v>-0.40976965271693988</v>
      </c>
      <c r="P77" s="2">
        <f>+hist_ExAnteRealRate_woFG!D68-hist_RealNaturalRate_woFG!D68</f>
        <v>-0.56063276987296007</v>
      </c>
      <c r="Q77">
        <f>+hist_Forward5YearRealR_woFG!D68-hist_Forward5YearRNatR_woFG!D68</f>
        <v>-0.33896487711974999</v>
      </c>
    </row>
    <row r="78" spans="1:17" x14ac:dyDescent="0.25">
      <c r="A78" s="1">
        <v>32598</v>
      </c>
      <c r="B78" s="1"/>
      <c r="C78" s="1"/>
      <c r="D78">
        <v>2.379</v>
      </c>
      <c r="E78" s="1"/>
      <c r="F78" s="1"/>
      <c r="G78" s="1"/>
      <c r="M78">
        <f t="shared" si="1"/>
        <v>9.516</v>
      </c>
      <c r="N78" s="2">
        <f>+hist_ExAnteRealRate_wFG!D69-hist_RealNaturalRate_wFG!D69</f>
        <v>-0.98087717284466969</v>
      </c>
      <c r="O78">
        <f>+hist_Forward5YearRealR_wFG!D69-hist_Forward5YearRNatR_wFG!D69</f>
        <v>-0.34451355165697972</v>
      </c>
      <c r="P78" s="2">
        <f>+hist_ExAnteRealRate_woFG!D69-hist_RealNaturalRate_woFG!D69</f>
        <v>-0.84624195186213047</v>
      </c>
      <c r="Q78">
        <f>+hist_Forward5YearRealR_woFG!D69-hist_Forward5YearRNatR_woFG!D69</f>
        <v>-0.2736268896254801</v>
      </c>
    </row>
    <row r="79" spans="1:17" x14ac:dyDescent="0.25">
      <c r="A79" s="1">
        <v>32689</v>
      </c>
      <c r="B79" s="1"/>
      <c r="C79" s="1"/>
      <c r="D79">
        <v>2.4227500000000002</v>
      </c>
      <c r="E79" s="1"/>
      <c r="F79" s="1"/>
      <c r="G79" s="1"/>
      <c r="M79">
        <f t="shared" si="1"/>
        <v>9.6910000000000007</v>
      </c>
      <c r="N79" s="2">
        <f>+hist_ExAnteRealRate_wFG!D70-hist_RealNaturalRate_wFG!D70</f>
        <v>-0.86194078114299089</v>
      </c>
      <c r="O79">
        <f>+hist_Forward5YearRealR_wFG!D70-hist_Forward5YearRNatR_wFG!D70</f>
        <v>-0.35433680919198984</v>
      </c>
      <c r="P79" s="2">
        <f>+hist_ExAnteRealRate_woFG!D70-hist_RealNaturalRate_woFG!D70</f>
        <v>-0.72704596228780005</v>
      </c>
      <c r="Q79">
        <f>+hist_Forward5YearRealR_woFG!D70-hist_Forward5YearRNatR_woFG!D70</f>
        <v>-0.28336839503104017</v>
      </c>
    </row>
    <row r="80" spans="1:17" x14ac:dyDescent="0.25">
      <c r="A80" s="1">
        <v>32781</v>
      </c>
      <c r="B80" s="1"/>
      <c r="C80" s="1"/>
      <c r="D80">
        <v>2.5255000000000001</v>
      </c>
      <c r="E80" s="1"/>
      <c r="F80" s="1"/>
      <c r="G80" s="1"/>
      <c r="M80">
        <f t="shared" si="1"/>
        <v>10.102</v>
      </c>
      <c r="N80" s="2">
        <f>+hist_ExAnteRealRate_wFG!D71-hist_RealNaturalRate_wFG!D71</f>
        <v>-0.92034162580483958</v>
      </c>
      <c r="O80">
        <f>+hist_Forward5YearRealR_wFG!D71-hist_Forward5YearRNatR_wFG!D71</f>
        <v>-0.33339717340431996</v>
      </c>
      <c r="P80" s="2">
        <f>+hist_ExAnteRealRate_woFG!D71-hist_RealNaturalRate_woFG!D71</f>
        <v>-0.78518289087298054</v>
      </c>
      <c r="Q80">
        <f>+hist_Forward5YearRealR_woFG!D71-hist_Forward5YearRNatR_woFG!D71</f>
        <v>-0.2623467728015294</v>
      </c>
    </row>
    <row r="81" spans="1:17" x14ac:dyDescent="0.25">
      <c r="A81" s="1">
        <v>32873</v>
      </c>
      <c r="B81" s="1"/>
      <c r="C81" s="1"/>
      <c r="D81">
        <v>2.7679999999999998</v>
      </c>
      <c r="E81" s="1"/>
      <c r="F81" s="1"/>
      <c r="G81" s="1"/>
      <c r="M81">
        <f t="shared" si="1"/>
        <v>11.071999999999999</v>
      </c>
      <c r="N81" s="2">
        <f>+hist_ExAnteRealRate_wFG!D72-hist_RealNaturalRate_wFG!D72</f>
        <v>-0.90883400865329023</v>
      </c>
      <c r="O81">
        <f>+hist_Forward5YearRealR_wFG!D72-hist_Forward5YearRNatR_wFG!D72</f>
        <v>-0.22965253858553947</v>
      </c>
      <c r="P81" s="2">
        <f>+hist_ExAnteRealRate_woFG!D72-hist_RealNaturalRate_woFG!D72</f>
        <v>-0.77340729909375128</v>
      </c>
      <c r="Q81">
        <f>+hist_Forward5YearRealR_woFG!D72-hist_Forward5YearRNatR_woFG!D72</f>
        <v>-0.15851961460252983</v>
      </c>
    </row>
    <row r="82" spans="1:17" x14ac:dyDescent="0.25">
      <c r="A82" s="1">
        <v>32963</v>
      </c>
      <c r="B82" s="1"/>
      <c r="C82" s="1"/>
      <c r="D82">
        <v>2.8065000000000002</v>
      </c>
      <c r="E82" s="1"/>
      <c r="F82" s="1"/>
      <c r="G82" s="1"/>
      <c r="M82">
        <f t="shared" si="1"/>
        <v>11.226000000000001</v>
      </c>
      <c r="N82" s="2">
        <f>+hist_ExAnteRealRate_wFG!D73-hist_RealNaturalRate_wFG!D73</f>
        <v>-0.43415915258890969</v>
      </c>
      <c r="O82">
        <f>+hist_Forward5YearRealR_wFG!D73-hist_Forward5YearRNatR_wFG!D73</f>
        <v>-0.17456225705133033</v>
      </c>
      <c r="P82" s="2">
        <f>+hist_ExAnteRealRate_woFG!D73-hist_RealNaturalRate_woFG!D73</f>
        <v>-0.29846069402266906</v>
      </c>
      <c r="Q82">
        <f>+hist_Forward5YearRealR_woFG!D73-hist_Forward5YearRNatR_woFG!D73</f>
        <v>-0.10334602831459971</v>
      </c>
    </row>
    <row r="83" spans="1:17" x14ac:dyDescent="0.25">
      <c r="A83" s="1">
        <v>33054</v>
      </c>
      <c r="B83" s="1"/>
      <c r="C83" s="1"/>
      <c r="D83">
        <v>2.6545000000000001</v>
      </c>
      <c r="E83" s="1"/>
      <c r="F83" s="1"/>
      <c r="G83" s="1"/>
      <c r="M83">
        <f t="shared" si="1"/>
        <v>10.618</v>
      </c>
      <c r="N83" s="2">
        <f>+hist_ExAnteRealRate_wFG!D74-hist_RealNaturalRate_wFG!D74</f>
        <v>0.10480179087555097</v>
      </c>
      <c r="O83">
        <f>+hist_Forward5YearRealR_wFG!D74-hist_Forward5YearRNatR_wFG!D74</f>
        <v>-0.17998269503761932</v>
      </c>
      <c r="P83" s="2">
        <f>+hist_ExAnteRealRate_woFG!D74-hist_RealNaturalRate_woFG!D74</f>
        <v>0.24077546732970934</v>
      </c>
      <c r="Q83">
        <f>+hist_Forward5YearRealR_woFG!D74-hist_Forward5YearRNatR_woFG!D74</f>
        <v>-0.10868218734101998</v>
      </c>
    </row>
    <row r="84" spans="1:17" x14ac:dyDescent="0.25">
      <c r="A84" s="1">
        <v>33146</v>
      </c>
      <c r="B84" s="1"/>
      <c r="C84" s="1"/>
      <c r="D84">
        <v>2.6339999999999999</v>
      </c>
      <c r="E84" s="1"/>
      <c r="F84" s="1"/>
      <c r="G84" s="1"/>
      <c r="I84">
        <v>4</v>
      </c>
      <c r="J84">
        <v>-1</v>
      </c>
      <c r="M84">
        <f t="shared" si="1"/>
        <v>10.536</v>
      </c>
      <c r="N84" s="2">
        <f>+hist_ExAnteRealRate_wFG!D75-hist_RealNaturalRate_wFG!D75</f>
        <v>6.1942655425859527E-2</v>
      </c>
      <c r="O84">
        <f>+hist_Forward5YearRealR_wFG!D75-hist_Forward5YearRNatR_wFG!D75</f>
        <v>-0.15882963474356959</v>
      </c>
      <c r="P84" s="2">
        <f>+hist_ExAnteRealRate_woFG!D75-hist_RealNaturalRate_woFG!D75</f>
        <v>0.1981946884068293</v>
      </c>
      <c r="Q84">
        <f>+hist_Forward5YearRealR_woFG!D75-hist_Forward5YearRNatR_woFG!D75</f>
        <v>-8.7443727052060716E-2</v>
      </c>
    </row>
    <row r="85" spans="1:17" x14ac:dyDescent="0.25">
      <c r="A85" s="1">
        <v>33238</v>
      </c>
      <c r="B85" s="1"/>
      <c r="C85" s="1"/>
      <c r="D85">
        <v>2.7614999999999998</v>
      </c>
      <c r="E85" s="1"/>
      <c r="F85" s="1"/>
      <c r="G85" s="1"/>
      <c r="I85">
        <v>4</v>
      </c>
      <c r="J85">
        <v>-1</v>
      </c>
      <c r="M85">
        <f t="shared" si="1"/>
        <v>11.045999999999999</v>
      </c>
      <c r="N85" s="2">
        <f>+hist_ExAnteRealRate_wFG!D76-hist_RealNaturalRate_wFG!D76</f>
        <v>-0.37765650341689927</v>
      </c>
      <c r="O85">
        <f>+hist_Forward5YearRealR_wFG!D76-hist_Forward5YearRNatR_wFG!D76</f>
        <v>-0.14927284426631982</v>
      </c>
      <c r="P85" s="2">
        <f>+hist_ExAnteRealRate_woFG!D76-hist_RealNaturalRate_woFG!D76</f>
        <v>-0.24112333830731103</v>
      </c>
      <c r="Q85">
        <f>+hist_Forward5YearRealR_woFG!D76-hist_Forward5YearRNatR_woFG!D76</f>
        <v>-7.7800309962489322E-2</v>
      </c>
    </row>
    <row r="86" spans="1:17" x14ac:dyDescent="0.25">
      <c r="A86" s="1">
        <v>33328</v>
      </c>
      <c r="B86" s="1"/>
      <c r="C86" s="1"/>
      <c r="D86">
        <v>2.7742499999999999</v>
      </c>
      <c r="E86" s="1"/>
      <c r="F86" s="1"/>
      <c r="G86" s="1"/>
      <c r="M86">
        <f t="shared" si="1"/>
        <v>11.097</v>
      </c>
      <c r="N86" s="2">
        <f>+hist_ExAnteRealRate_wFG!D77-hist_RealNaturalRate_wFG!D77</f>
        <v>-0.21341141723694967</v>
      </c>
      <c r="O86">
        <f>+hist_Forward5YearRealR_wFG!D77-hist_Forward5YearRNatR_wFG!D77</f>
        <v>-0.13600804710296011</v>
      </c>
      <c r="P86" s="2">
        <f>+hist_ExAnteRealRate_woFG!D77-hist_RealNaturalRate_woFG!D77</f>
        <v>-7.6594751606460676E-2</v>
      </c>
      <c r="Q86">
        <f>+hist_Forward5YearRealR_woFG!D77-hist_Forward5YearRNatR_woFG!D77</f>
        <v>-6.4447591224300105E-2</v>
      </c>
    </row>
    <row r="87" spans="1:17" x14ac:dyDescent="0.25">
      <c r="A87" s="1">
        <v>33419</v>
      </c>
      <c r="B87" s="1"/>
      <c r="C87" s="1"/>
      <c r="D87">
        <v>2.6154999999999999</v>
      </c>
      <c r="E87" s="1"/>
      <c r="F87" s="1"/>
      <c r="G87" s="1"/>
      <c r="M87">
        <f t="shared" si="1"/>
        <v>10.462</v>
      </c>
      <c r="N87" s="2">
        <f>+hist_ExAnteRealRate_wFG!D78-hist_RealNaturalRate_wFG!D78</f>
        <v>-0.31268632240107941</v>
      </c>
      <c r="O87">
        <f>+hist_Forward5YearRealR_wFG!D78-hist_Forward5YearRNatR_wFG!D78</f>
        <v>-0.19448104768166985</v>
      </c>
      <c r="P87" s="2">
        <f>+hist_ExAnteRealRate_woFG!D78-hist_RealNaturalRate_woFG!D78</f>
        <v>-0.17558425308031911</v>
      </c>
      <c r="Q87">
        <f>+hist_Forward5YearRealR_woFG!D78-hist_Forward5YearRNatR_woFG!D78</f>
        <v>-0.12283134084305036</v>
      </c>
    </row>
    <row r="88" spans="1:17" x14ac:dyDescent="0.25">
      <c r="A88" s="1">
        <v>33511</v>
      </c>
      <c r="B88" s="1"/>
      <c r="C88" s="1"/>
      <c r="D88">
        <v>2.6265000000000001</v>
      </c>
      <c r="E88" s="1"/>
      <c r="F88" s="1"/>
      <c r="G88" s="1"/>
      <c r="M88">
        <f t="shared" si="1"/>
        <v>10.506</v>
      </c>
      <c r="N88" s="2">
        <f>+hist_ExAnteRealRate_wFG!D79-hist_RealNaturalRate_wFG!D79</f>
        <v>-0.1994099284985893</v>
      </c>
      <c r="O88">
        <f>+hist_Forward5YearRealR_wFG!D79-hist_Forward5YearRNatR_wFG!D79</f>
        <v>-0.16912094071109962</v>
      </c>
      <c r="P88" s="2">
        <f>+hist_ExAnteRealRate_woFG!D79-hist_RealNaturalRate_woFG!D79</f>
        <v>-6.2021091287429719E-2</v>
      </c>
      <c r="Q88">
        <f>+hist_Forward5YearRealR_woFG!D79-hist_Forward5YearRNatR_woFG!D79</f>
        <v>-9.7380650382220324E-2</v>
      </c>
    </row>
    <row r="89" spans="1:17" x14ac:dyDescent="0.25">
      <c r="A89" s="1">
        <v>33603</v>
      </c>
      <c r="B89" s="1"/>
      <c r="C89" s="1"/>
      <c r="D89">
        <v>2.6829999999999998</v>
      </c>
      <c r="E89" s="1"/>
      <c r="F89" s="1"/>
      <c r="G89" s="1"/>
      <c r="M89">
        <f t="shared" si="1"/>
        <v>10.731999999999999</v>
      </c>
      <c r="N89" s="2">
        <f>+hist_ExAnteRealRate_wFG!D80-hist_RealNaturalRate_wFG!D80</f>
        <v>-0.88794954105259016</v>
      </c>
      <c r="O89">
        <f>+hist_Forward5YearRealR_wFG!D80-hist_Forward5YearRNatR_wFG!D80</f>
        <v>-0.21922546332060033</v>
      </c>
      <c r="P89" s="2">
        <f>+hist_ExAnteRealRate_woFG!D80-hist_RealNaturalRate_woFG!D80</f>
        <v>-0.75027320172058154</v>
      </c>
      <c r="Q89">
        <f>+hist_Forward5YearRealR_woFG!D80-hist_Forward5YearRNatR_woFG!D80</f>
        <v>-0.1473932831240603</v>
      </c>
    </row>
    <row r="90" spans="1:17" x14ac:dyDescent="0.25">
      <c r="A90" s="1">
        <v>33694</v>
      </c>
      <c r="B90" s="1"/>
      <c r="C90" s="1"/>
      <c r="D90">
        <v>2.71225</v>
      </c>
      <c r="E90" s="1"/>
      <c r="F90" s="1"/>
      <c r="G90" s="1"/>
      <c r="I90">
        <v>4</v>
      </c>
      <c r="J90">
        <v>-1</v>
      </c>
      <c r="M90">
        <f t="shared" si="1"/>
        <v>10.849</v>
      </c>
      <c r="N90" s="2">
        <f>+hist_ExAnteRealRate_wFG!D81-hist_RealNaturalRate_wFG!D81</f>
        <v>-0.79864090424016965</v>
      </c>
      <c r="O90">
        <f>+hist_Forward5YearRealR_wFG!D81-hist_Forward5YearRNatR_wFG!D81</f>
        <v>-0.20513145527255006</v>
      </c>
      <c r="P90" s="2">
        <f>+hist_ExAnteRealRate_woFG!D81-hist_RealNaturalRate_woFG!D81</f>
        <v>-0.66067706806991922</v>
      </c>
      <c r="Q90">
        <f>+hist_Forward5YearRealR_woFG!D81-hist_Forward5YearRNatR_woFG!D81</f>
        <v>-0.13320613298015971</v>
      </c>
    </row>
    <row r="91" spans="1:17" x14ac:dyDescent="0.25">
      <c r="A91" s="1">
        <v>33785</v>
      </c>
      <c r="B91" s="1"/>
      <c r="C91" s="1"/>
      <c r="D91">
        <v>2.7447499999999998</v>
      </c>
      <c r="E91" s="1"/>
      <c r="F91" s="1"/>
      <c r="G91" s="1"/>
      <c r="I91">
        <v>4</v>
      </c>
      <c r="J91">
        <v>-1</v>
      </c>
      <c r="M91">
        <f t="shared" si="1"/>
        <v>10.978999999999999</v>
      </c>
      <c r="N91" s="2">
        <f>+hist_ExAnteRealRate_wFG!D82-hist_RealNaturalRate_wFG!D82</f>
        <v>-0.40321598951901017</v>
      </c>
      <c r="O91">
        <f>+hist_Forward5YearRealR_wFG!D82-hist_Forward5YearRNatR_wFG!D82</f>
        <v>-0.18335956271188003</v>
      </c>
      <c r="P91" s="2">
        <f>+hist_ExAnteRealRate_woFG!D82-hist_RealNaturalRate_woFG!D82</f>
        <v>-0.26496553054517058</v>
      </c>
      <c r="Q91">
        <f>+hist_Forward5YearRealR_woFG!D82-hist_Forward5YearRNatR_woFG!D82</f>
        <v>-0.11133992763959011</v>
      </c>
    </row>
    <row r="92" spans="1:17" x14ac:dyDescent="0.25">
      <c r="A92" s="1">
        <v>33877</v>
      </c>
      <c r="B92" s="1"/>
      <c r="C92" s="1"/>
      <c r="D92">
        <v>2.9820000000000002</v>
      </c>
      <c r="E92" s="1"/>
      <c r="F92" s="1"/>
      <c r="G92" s="1"/>
      <c r="I92">
        <v>4</v>
      </c>
      <c r="J92">
        <v>-1</v>
      </c>
      <c r="M92">
        <f t="shared" si="1"/>
        <v>11.928000000000001</v>
      </c>
      <c r="N92" s="2">
        <f>+hist_ExAnteRealRate_wFG!D83-hist_RealNaturalRate_wFG!D83</f>
        <v>-0.47883364937069928</v>
      </c>
      <c r="O92">
        <f>+hist_Forward5YearRealR_wFG!D83-hist_Forward5YearRNatR_wFG!D83</f>
        <v>-9.3725813847630235E-2</v>
      </c>
      <c r="P92" s="2">
        <f>+hist_ExAnteRealRate_woFG!D83-hist_RealNaturalRate_woFG!D83</f>
        <v>-0.34029846039596912</v>
      </c>
      <c r="Q92">
        <f>+hist_Forward5YearRealR_woFG!D83-hist_Forward5YearRNatR_woFG!D83</f>
        <v>-2.1610804381380078E-2</v>
      </c>
    </row>
    <row r="93" spans="1:17" x14ac:dyDescent="0.25">
      <c r="A93" s="1">
        <v>33969</v>
      </c>
      <c r="B93" s="1"/>
      <c r="C93" s="1"/>
      <c r="D93">
        <v>2.863</v>
      </c>
      <c r="E93" s="1"/>
      <c r="F93" s="1"/>
      <c r="G93" s="1"/>
      <c r="I93">
        <v>4</v>
      </c>
      <c r="J93">
        <v>-1</v>
      </c>
      <c r="M93">
        <f t="shared" si="1"/>
        <v>11.452</v>
      </c>
      <c r="N93" s="2">
        <f>+hist_ExAnteRealRate_wFG!D84-hist_RealNaturalRate_wFG!D84</f>
        <v>-0.75360549563733947</v>
      </c>
      <c r="O93">
        <f>+hist_Forward5YearRealR_wFG!D84-hist_Forward5YearRNatR_wFG!D84</f>
        <v>-0.19412025614104067</v>
      </c>
      <c r="P93" s="2">
        <f>+hist_ExAnteRealRate_woFG!D84-hist_RealNaturalRate_woFG!D84</f>
        <v>-0.61478866008003941</v>
      </c>
      <c r="Q93">
        <f>+hist_Forward5YearRealR_woFG!D84-hist_Forward5YearRNatR_woFG!D84</f>
        <v>-0.12190894816298048</v>
      </c>
    </row>
    <row r="94" spans="1:17" x14ac:dyDescent="0.25">
      <c r="A94" s="1">
        <v>34059</v>
      </c>
      <c r="B94" s="1"/>
      <c r="C94" s="1"/>
      <c r="D94">
        <v>2.6764999999999999</v>
      </c>
      <c r="E94" s="1"/>
      <c r="F94" s="1"/>
      <c r="G94" s="1"/>
      <c r="I94">
        <v>4</v>
      </c>
      <c r="J94">
        <v>-1</v>
      </c>
      <c r="M94">
        <f t="shared" si="1"/>
        <v>10.706</v>
      </c>
      <c r="N94" s="2">
        <f>+hist_ExAnteRealRate_wFG!D85-hist_RealNaturalRate_wFG!D85</f>
        <v>0.47975054197091982</v>
      </c>
      <c r="O94">
        <f>+hist_Forward5YearRealR_wFG!D85-hist_Forward5YearRNatR_wFG!D85</f>
        <v>-0.1020490381962702</v>
      </c>
      <c r="P94" s="2">
        <f>+hist_ExAnteRealRate_woFG!D85-hist_RealNaturalRate_woFG!D85</f>
        <v>0.61884455534174965</v>
      </c>
      <c r="Q94">
        <f>+hist_Forward5YearRealR_woFG!D85-hist_Forward5YearRNatR_woFG!D85</f>
        <v>-2.9740675220189416E-2</v>
      </c>
    </row>
    <row r="95" spans="1:17" x14ac:dyDescent="0.25">
      <c r="A95" s="1">
        <v>34150</v>
      </c>
      <c r="B95" s="1"/>
      <c r="C95" s="1"/>
      <c r="D95">
        <v>2.2727499999999998</v>
      </c>
      <c r="E95" s="1"/>
      <c r="F95" s="1"/>
      <c r="G95" s="1"/>
      <c r="M95">
        <f t="shared" si="1"/>
        <v>9.0909999999999993</v>
      </c>
      <c r="N95" s="2">
        <f>+hist_ExAnteRealRate_wFG!D86-hist_RealNaturalRate_wFG!D86</f>
        <v>0.49929808565724976</v>
      </c>
      <c r="O95">
        <f>+hist_Forward5YearRealR_wFG!D86-hist_Forward5YearRNatR_wFG!D86</f>
        <v>-0.18076379345346005</v>
      </c>
      <c r="P95" s="2">
        <f>+hist_ExAnteRealRate_woFG!D86-hist_RealNaturalRate_woFG!D86</f>
        <v>0.6386632040337199</v>
      </c>
      <c r="Q95">
        <f>+hist_Forward5YearRealR_woFG!D86-hist_Forward5YearRNatR_woFG!D86</f>
        <v>-0.10835781931473942</v>
      </c>
    </row>
    <row r="96" spans="1:17" x14ac:dyDescent="0.25">
      <c r="A96" s="1">
        <v>34242</v>
      </c>
      <c r="B96" s="1"/>
      <c r="C96" s="1"/>
      <c r="D96">
        <v>2.0299999999999998</v>
      </c>
      <c r="E96" s="1"/>
      <c r="F96" s="1"/>
      <c r="G96" s="1"/>
      <c r="M96">
        <f t="shared" si="1"/>
        <v>8.1199999999999992</v>
      </c>
      <c r="N96" s="2">
        <f>+hist_ExAnteRealRate_wFG!D87-hist_RealNaturalRate_wFG!D87</f>
        <v>3.0901644999710598E-2</v>
      </c>
      <c r="O96">
        <f>+hist_Forward5YearRealR_wFG!D87-hist_Forward5YearRNatR_wFG!D87</f>
        <v>-0.23285752997565989</v>
      </c>
      <c r="P96" s="2">
        <f>+hist_ExAnteRealRate_woFG!D87-hist_RealNaturalRate_woFG!D87</f>
        <v>0.1705299478160196</v>
      </c>
      <c r="Q96">
        <f>+hist_Forward5YearRealR_woFG!D87-hist_Forward5YearRNatR_woFG!D87</f>
        <v>-0.16035362494627048</v>
      </c>
    </row>
    <row r="97" spans="1:17" x14ac:dyDescent="0.25">
      <c r="A97" s="1">
        <v>34334</v>
      </c>
      <c r="B97" s="1"/>
      <c r="C97" s="1"/>
      <c r="D97">
        <v>1.853</v>
      </c>
      <c r="E97" s="1"/>
      <c r="F97" s="1"/>
      <c r="G97" s="1"/>
      <c r="M97">
        <f t="shared" si="1"/>
        <v>7.4119999999999999</v>
      </c>
      <c r="N97" s="2">
        <f>+hist_ExAnteRealRate_wFG!D88-hist_RealNaturalRate_wFG!D88</f>
        <v>-0.11916573323660984</v>
      </c>
      <c r="O97">
        <f>+hist_Forward5YearRealR_wFG!D88-hist_Forward5YearRNatR_wFG!D88</f>
        <v>-0.28221856815900992</v>
      </c>
      <c r="P97" s="2">
        <f>+hist_ExAnteRealRate_woFG!D88-hist_RealNaturalRate_woFG!D88</f>
        <v>2.0715715875979868E-2</v>
      </c>
      <c r="Q97">
        <f>+hist_Forward5YearRealR_woFG!D88-hist_Forward5YearRNatR_woFG!D88</f>
        <v>-0.20961668936066946</v>
      </c>
    </row>
    <row r="98" spans="1:17" x14ac:dyDescent="0.25">
      <c r="A98" s="1">
        <v>34424</v>
      </c>
      <c r="B98" s="1"/>
      <c r="C98" s="1"/>
      <c r="D98">
        <v>1.7450000000000001</v>
      </c>
      <c r="E98" s="1"/>
      <c r="F98" s="1"/>
      <c r="G98" s="1"/>
      <c r="M98">
        <f t="shared" si="1"/>
        <v>6.98</v>
      </c>
      <c r="N98" s="2">
        <f>+hist_ExAnteRealRate_wFG!D89-hist_RealNaturalRate_wFG!D89</f>
        <v>-0.2462730392898802</v>
      </c>
      <c r="O98">
        <f>+hist_Forward5YearRealR_wFG!D89-hist_Forward5YearRNatR_wFG!D89</f>
        <v>-0.28303630984665995</v>
      </c>
      <c r="P98" s="2">
        <f>+hist_ExAnteRealRate_woFG!D89-hist_RealNaturalRate_woFG!D89</f>
        <v>-0.10615089654955057</v>
      </c>
      <c r="Q98">
        <f>+hist_Forward5YearRealR_woFG!D89-hist_Forward5YearRNatR_woFG!D89</f>
        <v>-0.2103367367944502</v>
      </c>
    </row>
    <row r="99" spans="1:17" x14ac:dyDescent="0.25">
      <c r="A99" s="1">
        <v>34515</v>
      </c>
      <c r="B99" s="1"/>
      <c r="C99" s="1"/>
      <c r="D99">
        <v>1.6074999999999999</v>
      </c>
      <c r="E99" s="1"/>
      <c r="F99" s="1"/>
      <c r="G99" s="1"/>
      <c r="M99">
        <f t="shared" si="1"/>
        <v>6.43</v>
      </c>
      <c r="N99" s="2">
        <f>+hist_ExAnteRealRate_wFG!D90-hist_RealNaturalRate_wFG!D90</f>
        <v>7.6119726138470512E-2</v>
      </c>
      <c r="O99">
        <f>+hist_Forward5YearRealR_wFG!D90-hist_Forward5YearRNatR_wFG!D90</f>
        <v>-0.30186729170125037</v>
      </c>
      <c r="P99" s="2">
        <f>+hist_ExAnteRealRate_woFG!D90-hist_RealNaturalRate_woFG!D90</f>
        <v>0.21646737031203944</v>
      </c>
      <c r="Q99">
        <f>+hist_Forward5YearRealR_woFG!D90-hist_Forward5YearRNatR_woFG!D90</f>
        <v>-0.22907067769742007</v>
      </c>
    </row>
    <row r="100" spans="1:17" x14ac:dyDescent="0.25">
      <c r="A100" s="1">
        <v>34607</v>
      </c>
      <c r="B100" s="1"/>
      <c r="C100" s="1"/>
      <c r="D100">
        <v>1.5575000000000001</v>
      </c>
      <c r="E100" s="1"/>
      <c r="F100" s="1"/>
      <c r="G100" s="1"/>
      <c r="M100">
        <f t="shared" si="1"/>
        <v>6.23</v>
      </c>
      <c r="N100" s="2">
        <f>+hist_ExAnteRealRate_wFG!D91-hist_RealNaturalRate_wFG!D91</f>
        <v>8.340213419799003E-2</v>
      </c>
      <c r="O100">
        <f>+hist_Forward5YearRealR_wFG!D91-hist_Forward5YearRNatR_wFG!D91</f>
        <v>-0.32799005077256016</v>
      </c>
      <c r="P100" s="2">
        <f>+hist_ExAnteRealRate_woFG!D91-hist_RealNaturalRate_woFG!D91</f>
        <v>0.2239569942847206</v>
      </c>
      <c r="Q100">
        <f>+hist_Forward5YearRealR_woFG!D91-hist_Forward5YearRNatR_woFG!D91</f>
        <v>-0.25509748063964022</v>
      </c>
    </row>
    <row r="101" spans="1:17" x14ac:dyDescent="0.25">
      <c r="A101" s="1">
        <v>34699</v>
      </c>
      <c r="B101" s="1"/>
      <c r="C101" s="1"/>
      <c r="D101">
        <v>1.5674999999999999</v>
      </c>
      <c r="E101" t="s">
        <v>141</v>
      </c>
      <c r="F101" s="1"/>
      <c r="G101" s="1"/>
      <c r="M101">
        <f t="shared" si="1"/>
        <v>6.27</v>
      </c>
      <c r="N101" s="2">
        <f>+hist_ExAnteRealRate_wFG!D92-hist_RealNaturalRate_wFG!D92</f>
        <v>0.24646456027811059</v>
      </c>
      <c r="O101">
        <f>+hist_Forward5YearRealR_wFG!D92-hist_Forward5YearRNatR_wFG!D92</f>
        <v>-0.29149155464523968</v>
      </c>
      <c r="P101" s="2">
        <f>+hist_ExAnteRealRate_woFG!D92-hist_RealNaturalRate_woFG!D92</f>
        <v>0.38720487436793993</v>
      </c>
      <c r="Q101">
        <f>+hist_Forward5YearRealR_woFG!D92-hist_Forward5YearRNatR_woFG!D92</f>
        <v>-0.21850460887206991</v>
      </c>
    </row>
    <row r="102" spans="1:17" x14ac:dyDescent="0.25">
      <c r="A102" s="1">
        <v>34789</v>
      </c>
      <c r="B102" s="1"/>
      <c r="C102" s="1"/>
      <c r="D102">
        <v>1.68</v>
      </c>
      <c r="F102" s="1"/>
      <c r="G102" s="1"/>
      <c r="M102">
        <f t="shared" si="1"/>
        <v>6.72</v>
      </c>
      <c r="N102" s="2">
        <f>+hist_ExAnteRealRate_wFG!D93-hist_RealNaturalRate_wFG!D93</f>
        <v>-2.9636856392560418E-2</v>
      </c>
      <c r="O102">
        <f>+hist_Forward5YearRealR_wFG!D93-hist_Forward5YearRNatR_wFG!D93</f>
        <v>-0.29458687254278981</v>
      </c>
      <c r="P102" s="2">
        <f>+hist_ExAnteRealRate_woFG!D93-hist_RealNaturalRate_woFG!D93</f>
        <v>0.11126326097075001</v>
      </c>
      <c r="Q102">
        <f>+hist_Forward5YearRealR_woFG!D93-hist_Forward5YearRNatR_woFG!D93</f>
        <v>-0.22150769721751029</v>
      </c>
    </row>
    <row r="103" spans="1:17" x14ac:dyDescent="0.25">
      <c r="A103" s="1">
        <v>34880</v>
      </c>
      <c r="B103" s="1"/>
      <c r="C103" s="1"/>
      <c r="D103">
        <v>1.7675000000000001</v>
      </c>
      <c r="F103" s="1"/>
      <c r="G103" s="1"/>
      <c r="M103">
        <f t="shared" si="1"/>
        <v>7.07</v>
      </c>
      <c r="N103" s="2">
        <f>+hist_ExAnteRealRate_wFG!D94-hist_RealNaturalRate_wFG!D94</f>
        <v>-0.41081068852207991</v>
      </c>
      <c r="O103">
        <f>+hist_Forward5YearRealR_wFG!D94-hist_Forward5YearRNatR_wFG!D94</f>
        <v>-0.28591843531987049</v>
      </c>
      <c r="P103" s="2">
        <f>+hist_ExAnteRealRate_woFG!D94-hist_RealNaturalRate_woFG!D94</f>
        <v>-0.26978074897137017</v>
      </c>
      <c r="Q103">
        <f>+hist_Forward5YearRealR_woFG!D94-hist_Forward5YearRNatR_woFG!D94</f>
        <v>-0.21274981609915056</v>
      </c>
    </row>
    <row r="104" spans="1:17" x14ac:dyDescent="0.25">
      <c r="A104" s="1">
        <v>34972</v>
      </c>
      <c r="B104" s="1"/>
      <c r="C104" s="1"/>
      <c r="D104">
        <v>1.665</v>
      </c>
      <c r="F104" s="1"/>
      <c r="G104" s="1"/>
      <c r="M104">
        <f t="shared" si="1"/>
        <v>6.66</v>
      </c>
      <c r="N104" s="2">
        <f>+hist_ExAnteRealRate_wFG!D95-hist_RealNaturalRate_wFG!D95</f>
        <v>-4.0216559748970759E-2</v>
      </c>
      <c r="O104">
        <f>+hist_Forward5YearRealR_wFG!D95-hist_Forward5YearRNatR_wFG!D95</f>
        <v>-0.28611133621314</v>
      </c>
      <c r="P104" s="2">
        <f>+hist_ExAnteRealRate_woFG!D95-hist_RealNaturalRate_woFG!D95</f>
        <v>0.10090842021502056</v>
      </c>
      <c r="Q104">
        <f>+hist_Forward5YearRealR_woFG!D95-hist_Forward5YearRNatR_woFG!D95</f>
        <v>-0.21285677282875026</v>
      </c>
    </row>
    <row r="105" spans="1:17" x14ac:dyDescent="0.25">
      <c r="A105" s="1">
        <v>35064</v>
      </c>
      <c r="B105" s="1"/>
      <c r="C105" s="1"/>
      <c r="D105">
        <v>1.625</v>
      </c>
      <c r="F105" s="1"/>
      <c r="G105" s="1"/>
      <c r="M105">
        <f t="shared" si="1"/>
        <v>6.5</v>
      </c>
      <c r="N105" s="2">
        <f>+hist_ExAnteRealRate_wFG!D96-hist_RealNaturalRate_wFG!D96</f>
        <v>-2.1908006695680271E-2</v>
      </c>
      <c r="O105">
        <f>+hist_Forward5YearRealR_wFG!D96-hist_Forward5YearRNatR_wFG!D96</f>
        <v>-0.25692546730735</v>
      </c>
      <c r="P105" s="2">
        <f>+hist_ExAnteRealRate_woFG!D96-hist_RealNaturalRate_woFG!D96</f>
        <v>0.11927193139187953</v>
      </c>
      <c r="Q105">
        <f>+hist_Forward5YearRealR_woFG!D96-hist_Forward5YearRNatR_woFG!D96</f>
        <v>-0.18358924247764019</v>
      </c>
    </row>
    <row r="106" spans="1:17" x14ac:dyDescent="0.25">
      <c r="A106" s="1">
        <v>35155</v>
      </c>
      <c r="B106" s="1"/>
      <c r="C106" s="1"/>
      <c r="D106">
        <v>1.4175</v>
      </c>
      <c r="E106">
        <v>1.43</v>
      </c>
      <c r="F106" s="1"/>
      <c r="G106" s="1"/>
      <c r="L106">
        <f>+E106</f>
        <v>1.43</v>
      </c>
      <c r="M106">
        <f t="shared" si="1"/>
        <v>5.67</v>
      </c>
      <c r="N106" s="2">
        <f>+hist_ExAnteRealRate_wFG!D97-hist_RealNaturalRate_wFG!D97</f>
        <v>-0.18041110245872982</v>
      </c>
      <c r="O106">
        <f>+hist_Forward5YearRealR_wFG!D97-hist_Forward5YearRNatR_wFG!D97</f>
        <v>-0.35113032051885984</v>
      </c>
      <c r="P106" s="2">
        <f>+hist_ExAnteRealRate_woFG!D97-hist_RealNaturalRate_woFG!D97</f>
        <v>-3.9222122957330185E-2</v>
      </c>
      <c r="Q106">
        <f>+hist_Forward5YearRealR_woFG!D97-hist_Forward5YearRNatR_woFG!D97</f>
        <v>-0.27771755328774983</v>
      </c>
    </row>
    <row r="107" spans="1:17" x14ac:dyDescent="0.25">
      <c r="A107" s="1">
        <v>35246</v>
      </c>
      <c r="B107" s="1"/>
      <c r="C107" s="1"/>
      <c r="D107">
        <v>1.2975000000000001</v>
      </c>
      <c r="E107">
        <v>1.44</v>
      </c>
      <c r="F107" s="1"/>
      <c r="G107" s="1"/>
      <c r="L107">
        <f t="shared" ref="L107:L170" si="2">+E107</f>
        <v>1.44</v>
      </c>
      <c r="M107">
        <f t="shared" si="1"/>
        <v>5.19</v>
      </c>
      <c r="N107" s="2">
        <f>+hist_ExAnteRealRate_wFG!D98-hist_RealNaturalRate_wFG!D98</f>
        <v>-4.8398721886590224E-2</v>
      </c>
      <c r="O107">
        <f>+hist_Forward5YearRealR_wFG!D98-hist_Forward5YearRNatR_wFG!D98</f>
        <v>-0.31938207375605021</v>
      </c>
      <c r="P107" s="2">
        <f>+hist_ExAnteRealRate_woFG!D98-hist_RealNaturalRate_woFG!D98</f>
        <v>9.2746964582480107E-2</v>
      </c>
      <c r="Q107">
        <f>+hist_Forward5YearRealR_woFG!D98-hist_Forward5YearRNatR_woFG!D98</f>
        <v>-0.24589874188189986</v>
      </c>
    </row>
    <row r="108" spans="1:17" x14ac:dyDescent="0.25">
      <c r="A108" s="1">
        <v>35338</v>
      </c>
      <c r="B108" s="1"/>
      <c r="C108" s="1"/>
      <c r="D108">
        <v>1.25</v>
      </c>
      <c r="E108">
        <v>1.66</v>
      </c>
      <c r="F108" s="1"/>
      <c r="G108" s="1"/>
      <c r="L108">
        <f t="shared" si="2"/>
        <v>1.66</v>
      </c>
      <c r="M108">
        <f t="shared" si="1"/>
        <v>5</v>
      </c>
      <c r="N108" s="2">
        <f>+hist_ExAnteRealRate_wFG!D99-hist_RealNaturalRate_wFG!D99</f>
        <v>-7.4922025830410188E-2</v>
      </c>
      <c r="O108">
        <f>+hist_Forward5YearRealR_wFG!D99-hist_Forward5YearRNatR_wFG!D99</f>
        <v>-0.33356546669647003</v>
      </c>
      <c r="P108" s="2">
        <f>+hist_ExAnteRealRate_woFG!D99-hist_RealNaturalRate_woFG!D99</f>
        <v>6.6120941105849873E-2</v>
      </c>
      <c r="Q108">
        <f>+hist_Forward5YearRealR_woFG!D99-hist_Forward5YearRNatR_woFG!D99</f>
        <v>-0.26001837554380014</v>
      </c>
    </row>
    <row r="109" spans="1:17" x14ac:dyDescent="0.25">
      <c r="A109" s="1">
        <v>35430</v>
      </c>
      <c r="B109" t="s">
        <v>24</v>
      </c>
      <c r="C109" t="s">
        <v>25</v>
      </c>
      <c r="D109">
        <v>1.1575</v>
      </c>
      <c r="E109">
        <v>2</v>
      </c>
      <c r="L109">
        <f t="shared" si="2"/>
        <v>2</v>
      </c>
      <c r="M109">
        <f t="shared" si="1"/>
        <v>4.63</v>
      </c>
      <c r="N109" s="2">
        <f>+hist_ExAnteRealRate_wFG!D100-hist_RealNaturalRate_wFG!D100</f>
        <v>6.572063872056022E-2</v>
      </c>
      <c r="O109">
        <f>+hist_Forward5YearRealR_wFG!D100-hist_Forward5YearRNatR_wFG!D100</f>
        <v>-0.32380688665397006</v>
      </c>
      <c r="P109" s="2">
        <f>+hist_ExAnteRealRate_woFG!D100-hist_RealNaturalRate_woFG!D100</f>
        <v>0.20659350080768979</v>
      </c>
      <c r="Q109">
        <f>+hist_Forward5YearRealR_woFG!D100-hist_Forward5YearRNatR_woFG!D100</f>
        <v>-0.25020355341832978</v>
      </c>
    </row>
    <row r="110" spans="1:17" x14ac:dyDescent="0.25">
      <c r="A110" s="1">
        <v>35520</v>
      </c>
      <c r="B110" t="s">
        <v>26</v>
      </c>
      <c r="C110">
        <v>1.8</v>
      </c>
      <c r="D110">
        <v>1.1225000000000001</v>
      </c>
      <c r="E110">
        <v>2.14</v>
      </c>
      <c r="H110">
        <f>+C110</f>
        <v>1.8</v>
      </c>
      <c r="K110">
        <f>+C110</f>
        <v>1.8</v>
      </c>
      <c r="L110">
        <f t="shared" si="2"/>
        <v>2.14</v>
      </c>
      <c r="M110">
        <f t="shared" si="1"/>
        <v>4.49</v>
      </c>
      <c r="N110" s="2">
        <f>+hist_ExAnteRealRate_wFG!D101-hist_RealNaturalRate_wFG!D101</f>
        <v>-6.1481868982620203E-2</v>
      </c>
      <c r="O110">
        <f>+hist_Forward5YearRealR_wFG!D101-hist_Forward5YearRNatR_wFG!D101</f>
        <v>-0.32484361607718037</v>
      </c>
      <c r="P110" s="2">
        <f>+hist_ExAnteRealRate_woFG!D101-hist_RealNaturalRate_woFG!D101</f>
        <v>7.9144252636119905E-2</v>
      </c>
      <c r="Q110">
        <f>+hist_Forward5YearRealR_woFG!D101-hist_Forward5YearRNatR_woFG!D101</f>
        <v>-0.25119202995744994</v>
      </c>
    </row>
    <row r="111" spans="1:17" x14ac:dyDescent="0.25">
      <c r="A111" s="1">
        <v>35611</v>
      </c>
      <c r="B111" t="s">
        <v>27</v>
      </c>
      <c r="C111">
        <v>1.4</v>
      </c>
      <c r="D111">
        <v>1.08</v>
      </c>
      <c r="E111">
        <v>2.5499999999999998</v>
      </c>
      <c r="H111">
        <f t="shared" ref="H111:H174" si="3">+C111</f>
        <v>1.4</v>
      </c>
      <c r="K111">
        <f t="shared" ref="K111:K174" si="4">+C111</f>
        <v>1.4</v>
      </c>
      <c r="L111">
        <f t="shared" si="2"/>
        <v>2.5499999999999998</v>
      </c>
      <c r="M111">
        <f t="shared" si="1"/>
        <v>4.32</v>
      </c>
      <c r="N111" s="2">
        <f>+hist_ExAnteRealRate_wFG!D102-hist_RealNaturalRate_wFG!D102</f>
        <v>-2.5503309599669954E-2</v>
      </c>
      <c r="O111">
        <f>+hist_Forward5YearRealR_wFG!D102-hist_Forward5YearRNatR_wFG!D102</f>
        <v>-0.30605684066483985</v>
      </c>
      <c r="P111" s="2">
        <f>+hist_ExAnteRealRate_woFG!D102-hist_RealNaturalRate_woFG!D102</f>
        <v>0.11478795638037997</v>
      </c>
      <c r="Q111">
        <f>+hist_Forward5YearRealR_woFG!D102-hist_Forward5YearRNatR_woFG!D102</f>
        <v>-0.23236505765271032</v>
      </c>
    </row>
    <row r="112" spans="1:17" x14ac:dyDescent="0.25">
      <c r="A112" s="1">
        <v>35703</v>
      </c>
      <c r="B112" t="s">
        <v>28</v>
      </c>
      <c r="C112">
        <v>1.6</v>
      </c>
      <c r="D112">
        <v>1.0725</v>
      </c>
      <c r="E112">
        <v>2.87</v>
      </c>
      <c r="H112">
        <f t="shared" si="3"/>
        <v>1.6</v>
      </c>
      <c r="K112">
        <f t="shared" si="4"/>
        <v>1.6</v>
      </c>
      <c r="L112">
        <f t="shared" si="2"/>
        <v>2.87</v>
      </c>
      <c r="M112">
        <f t="shared" si="1"/>
        <v>4.29</v>
      </c>
      <c r="N112" s="2">
        <f>+hist_ExAnteRealRate_wFG!D103-hist_RealNaturalRate_wFG!D103</f>
        <v>-0.2983302114573001</v>
      </c>
      <c r="O112">
        <f>+hist_Forward5YearRealR_wFG!D103-hist_Forward5YearRNatR_wFG!D103</f>
        <v>-0.32580173182999994</v>
      </c>
      <c r="P112" s="2">
        <f>+hist_ExAnteRealRate_woFG!D103-hist_RealNaturalRate_woFG!D103</f>
        <v>-0.15847770746787981</v>
      </c>
      <c r="Q112">
        <f>+hist_Forward5YearRealR_woFG!D103-hist_Forward5YearRNatR_woFG!D103</f>
        <v>-0.25207728284106024</v>
      </c>
    </row>
    <row r="113" spans="1:17" x14ac:dyDescent="0.25">
      <c r="A113" s="1">
        <v>35795</v>
      </c>
      <c r="B113" t="s">
        <v>29</v>
      </c>
      <c r="C113">
        <v>1.5</v>
      </c>
      <c r="D113">
        <v>1.095</v>
      </c>
      <c r="E113">
        <v>3.37</v>
      </c>
      <c r="H113">
        <f t="shared" si="3"/>
        <v>1.5</v>
      </c>
      <c r="K113">
        <f t="shared" si="4"/>
        <v>1.5</v>
      </c>
      <c r="L113">
        <f t="shared" si="2"/>
        <v>3.37</v>
      </c>
      <c r="M113">
        <f t="shared" si="1"/>
        <v>4.38</v>
      </c>
      <c r="N113" s="2">
        <f>+hist_ExAnteRealRate_wFG!D104-hist_RealNaturalRate_wFG!D104</f>
        <v>-0.66953885000273017</v>
      </c>
      <c r="O113">
        <f>+hist_Forward5YearRealR_wFG!D104-hist_Forward5YearRNatR_wFG!D104</f>
        <v>-0.34383993959121018</v>
      </c>
      <c r="P113" s="2">
        <f>+hist_ExAnteRealRate_woFG!D104-hist_RealNaturalRate_woFG!D104</f>
        <v>-0.53025420909462984</v>
      </c>
      <c r="Q113">
        <f>+hist_Forward5YearRealR_woFG!D104-hist_Forward5YearRNatR_woFG!D104</f>
        <v>-0.27008911084918008</v>
      </c>
    </row>
    <row r="114" spans="1:17" x14ac:dyDescent="0.25">
      <c r="A114" s="1">
        <v>35885</v>
      </c>
      <c r="B114" t="s">
        <v>30</v>
      </c>
      <c r="C114">
        <v>1.1000000000000001</v>
      </c>
      <c r="D114">
        <v>1.0525</v>
      </c>
      <c r="E114">
        <v>3.79</v>
      </c>
      <c r="H114">
        <f t="shared" si="3"/>
        <v>1.1000000000000001</v>
      </c>
      <c r="K114">
        <f t="shared" si="4"/>
        <v>1.1000000000000001</v>
      </c>
      <c r="L114">
        <f t="shared" si="2"/>
        <v>3.79</v>
      </c>
      <c r="M114">
        <f t="shared" si="1"/>
        <v>4.21</v>
      </c>
      <c r="N114" s="2">
        <f>+hist_ExAnteRealRate_wFG!D105-hist_RealNaturalRate_wFG!D105</f>
        <v>-0.28152264885730993</v>
      </c>
      <c r="O114">
        <f>+hist_Forward5YearRealR_wFG!D105-hist_Forward5YearRNatR_wFG!D105</f>
        <v>-0.30679650224805988</v>
      </c>
      <c r="P114" s="2">
        <f>+hist_ExAnteRealRate_woFG!D105-hist_RealNaturalRate_woFG!D105</f>
        <v>-0.14327752251290038</v>
      </c>
      <c r="Q114">
        <f>+hist_Forward5YearRealR_woFG!D105-hist_Forward5YearRNatR_woFG!D105</f>
        <v>-0.2329012775916901</v>
      </c>
    </row>
    <row r="115" spans="1:17" x14ac:dyDescent="0.25">
      <c r="A115" s="1">
        <v>35976</v>
      </c>
      <c r="B115" t="s">
        <v>31</v>
      </c>
      <c r="C115">
        <v>1.3</v>
      </c>
      <c r="D115">
        <v>1.0175000000000001</v>
      </c>
      <c r="E115">
        <v>2.98</v>
      </c>
      <c r="H115">
        <f t="shared" si="3"/>
        <v>1.3</v>
      </c>
      <c r="K115">
        <f t="shared" si="4"/>
        <v>1.3</v>
      </c>
      <c r="L115">
        <f t="shared" si="2"/>
        <v>2.98</v>
      </c>
      <c r="M115">
        <f t="shared" si="1"/>
        <v>4.07</v>
      </c>
      <c r="N115" s="2">
        <f>+hist_ExAnteRealRate_wFG!D106-hist_RealNaturalRate_wFG!D106</f>
        <v>-0.2887651393124</v>
      </c>
      <c r="O115">
        <f>+hist_Forward5YearRealR_wFG!D106-hist_Forward5YearRNatR_wFG!D106</f>
        <v>-0.30722368749141005</v>
      </c>
      <c r="P115" s="2">
        <f>+hist_ExAnteRealRate_woFG!D106-hist_RealNaturalRate_woFG!D106</f>
        <v>-0.15147577138335988</v>
      </c>
      <c r="Q115">
        <f>+hist_Forward5YearRealR_woFG!D106-hist_Forward5YearRNatR_woFG!D106</f>
        <v>-0.23314644602905021</v>
      </c>
    </row>
    <row r="116" spans="1:17" x14ac:dyDescent="0.25">
      <c r="A116" s="1">
        <v>36068</v>
      </c>
      <c r="B116" t="s">
        <v>32</v>
      </c>
      <c r="C116">
        <v>1.1000000000000001</v>
      </c>
      <c r="D116">
        <v>0.98750000000000004</v>
      </c>
      <c r="E116">
        <v>2.71</v>
      </c>
      <c r="H116">
        <f t="shared" si="3"/>
        <v>1.1000000000000001</v>
      </c>
      <c r="K116">
        <f t="shared" si="4"/>
        <v>1.1000000000000001</v>
      </c>
      <c r="L116">
        <f t="shared" si="2"/>
        <v>2.71</v>
      </c>
      <c r="M116">
        <f t="shared" si="1"/>
        <v>3.95</v>
      </c>
      <c r="N116" s="2">
        <f>+hist_ExAnteRealRate_wFG!D107-hist_RealNaturalRate_wFG!D107</f>
        <v>-0.6475331172443699</v>
      </c>
      <c r="O116">
        <f>+hist_Forward5YearRealR_wFG!D107-hist_Forward5YearRNatR_wFG!D107</f>
        <v>-0.35406507888238004</v>
      </c>
      <c r="P116" s="2">
        <f>+hist_ExAnteRealRate_woFG!D107-hist_RealNaturalRate_woFG!D107</f>
        <v>-0.51127905956100994</v>
      </c>
      <c r="Q116">
        <f>+hist_Forward5YearRealR_woFG!D107-hist_Forward5YearRNatR_woFG!D107</f>
        <v>-0.27981209535236995</v>
      </c>
    </row>
    <row r="117" spans="1:17" x14ac:dyDescent="0.25">
      <c r="A117" s="1">
        <v>36160</v>
      </c>
      <c r="B117" t="s">
        <v>33</v>
      </c>
      <c r="C117">
        <v>0.8</v>
      </c>
      <c r="D117">
        <v>0.91500000000000004</v>
      </c>
      <c r="E117">
        <v>1.95</v>
      </c>
      <c r="H117">
        <f t="shared" si="3"/>
        <v>0.8</v>
      </c>
      <c r="K117">
        <f t="shared" si="4"/>
        <v>0.8</v>
      </c>
      <c r="L117">
        <f t="shared" si="2"/>
        <v>1.95</v>
      </c>
      <c r="M117">
        <f t="shared" si="1"/>
        <v>3.66</v>
      </c>
      <c r="N117" s="2">
        <f>+hist_ExAnteRealRate_wFG!D108-hist_RealNaturalRate_wFG!D108</f>
        <v>-0.60217954216737013</v>
      </c>
      <c r="O117">
        <f>+hist_Forward5YearRealR_wFG!D108-hist_Forward5YearRNatR_wFG!D108</f>
        <v>-0.38314451144572992</v>
      </c>
      <c r="P117" s="2">
        <f>+hist_ExAnteRealRate_woFG!D108-hist_RealNaturalRate_woFG!D108</f>
        <v>-0.46710113715922996</v>
      </c>
      <c r="Q117">
        <f>+hist_Forward5YearRealR_woFG!D108-hist_Forward5YearRNatR_woFG!D108</f>
        <v>-0.30872409027629999</v>
      </c>
    </row>
    <row r="118" spans="1:17" x14ac:dyDescent="0.25">
      <c r="A118" s="1">
        <v>36250</v>
      </c>
      <c r="B118" t="s">
        <v>34</v>
      </c>
      <c r="C118">
        <v>0.8</v>
      </c>
      <c r="D118">
        <v>0.77749999999999997</v>
      </c>
      <c r="E118">
        <v>2.25</v>
      </c>
      <c r="H118">
        <f t="shared" si="3"/>
        <v>0.8</v>
      </c>
      <c r="K118">
        <f t="shared" si="4"/>
        <v>0.8</v>
      </c>
      <c r="L118">
        <f t="shared" si="2"/>
        <v>2.25</v>
      </c>
      <c r="M118">
        <f t="shared" si="1"/>
        <v>3.11</v>
      </c>
      <c r="N118" s="2">
        <f>+hist_ExAnteRealRate_wFG!D109-hist_RealNaturalRate_wFG!D109</f>
        <v>-0.52193973058067988</v>
      </c>
      <c r="O118">
        <f>+hist_Forward5YearRealR_wFG!D109-hist_Forward5YearRNatR_wFG!D109</f>
        <v>-0.39189894972591999</v>
      </c>
      <c r="P118" s="2">
        <f>+hist_ExAnteRealRate_woFG!D109-hist_RealNaturalRate_woFG!D109</f>
        <v>-0.38820877807697007</v>
      </c>
      <c r="Q118">
        <f>+hist_Forward5YearRealR_woFG!D109-hist_Forward5YearRNatR_woFG!D109</f>
        <v>-0.31732128941511983</v>
      </c>
    </row>
    <row r="119" spans="1:17" x14ac:dyDescent="0.25">
      <c r="A119" s="1">
        <v>36341</v>
      </c>
      <c r="B119" t="s">
        <v>35</v>
      </c>
      <c r="C119">
        <v>1</v>
      </c>
      <c r="D119">
        <v>0.65500000000000003</v>
      </c>
      <c r="E119">
        <v>2.33</v>
      </c>
      <c r="H119">
        <f t="shared" si="3"/>
        <v>1</v>
      </c>
      <c r="K119">
        <f t="shared" si="4"/>
        <v>1</v>
      </c>
      <c r="L119">
        <f t="shared" si="2"/>
        <v>2.33</v>
      </c>
      <c r="M119">
        <f t="shared" si="1"/>
        <v>2.62</v>
      </c>
      <c r="N119" s="2">
        <f>+hist_ExAnteRealRate_wFG!D110-hist_RealNaturalRate_wFG!D110</f>
        <v>-0.450994522617857</v>
      </c>
      <c r="O119">
        <f>+hist_Forward5YearRealR_wFG!D110-hist_Forward5YearRNatR_wFG!D110</f>
        <v>-0.43452035248855991</v>
      </c>
      <c r="P119" s="2">
        <f>+hist_ExAnteRealRate_woFG!D110-hist_RealNaturalRate_woFG!D110</f>
        <v>-0.31872882561687399</v>
      </c>
      <c r="Q119">
        <f>+hist_Forward5YearRealR_woFG!D110-hist_Forward5YearRNatR_woFG!D110</f>
        <v>-0.35976170922818018</v>
      </c>
    </row>
    <row r="120" spans="1:17" x14ac:dyDescent="0.25">
      <c r="A120" s="1">
        <v>36433</v>
      </c>
      <c r="B120" t="s">
        <v>36</v>
      </c>
      <c r="C120">
        <v>1.1000000000000001</v>
      </c>
      <c r="D120">
        <v>0.65249999999999997</v>
      </c>
      <c r="E120">
        <v>3.13</v>
      </c>
      <c r="H120">
        <f t="shared" si="3"/>
        <v>1.1000000000000001</v>
      </c>
      <c r="K120">
        <f t="shared" si="4"/>
        <v>1.1000000000000001</v>
      </c>
      <c r="L120">
        <f t="shared" si="2"/>
        <v>3.13</v>
      </c>
      <c r="M120">
        <f t="shared" si="1"/>
        <v>2.61</v>
      </c>
      <c r="N120" s="2">
        <f>+hist_ExAnteRealRate_wFG!D111-hist_RealNaturalRate_wFG!D111</f>
        <v>-0.53364390728339006</v>
      </c>
      <c r="O120">
        <f>+hist_Forward5YearRealR_wFG!D111-hist_Forward5YearRNatR_wFG!D111</f>
        <v>-0.45606886318664008</v>
      </c>
      <c r="P120" s="2">
        <f>+hist_ExAnteRealRate_woFG!D111-hist_RealNaturalRate_woFG!D111</f>
        <v>-0.40317703636479996</v>
      </c>
      <c r="Q120">
        <f>+hist_Forward5YearRealR_woFG!D111-hist_Forward5YearRNatR_woFG!D111</f>
        <v>-0.38113543297168007</v>
      </c>
    </row>
    <row r="121" spans="1:17" x14ac:dyDescent="0.25">
      <c r="A121" s="1">
        <v>36525</v>
      </c>
      <c r="B121" t="s">
        <v>37</v>
      </c>
      <c r="C121">
        <v>1.5</v>
      </c>
      <c r="D121">
        <v>0.77749999999999997</v>
      </c>
      <c r="E121">
        <v>3.9</v>
      </c>
      <c r="H121">
        <f t="shared" si="3"/>
        <v>1.5</v>
      </c>
      <c r="K121">
        <f t="shared" si="4"/>
        <v>1.5</v>
      </c>
      <c r="L121">
        <f t="shared" si="2"/>
        <v>3.9</v>
      </c>
      <c r="M121">
        <f t="shared" si="1"/>
        <v>3.11</v>
      </c>
      <c r="N121" s="2">
        <f>+hist_ExAnteRealRate_wFG!D112-hist_RealNaturalRate_wFG!D112</f>
        <v>-0.62907386796905995</v>
      </c>
      <c r="O121">
        <f>+hist_Forward5YearRealR_wFG!D112-hist_Forward5YearRNatR_wFG!D112</f>
        <v>-0.43664763634446002</v>
      </c>
      <c r="P121" s="2">
        <f>+hist_ExAnteRealRate_woFG!D112-hist_RealNaturalRate_woFG!D112</f>
        <v>-0.50068364481832983</v>
      </c>
      <c r="Q121">
        <f>+hist_Forward5YearRealR_woFG!D112-hist_Forward5YearRNatR_woFG!D112</f>
        <v>-0.36154774452939997</v>
      </c>
    </row>
    <row r="122" spans="1:17" x14ac:dyDescent="0.25">
      <c r="A122" s="1">
        <v>36616</v>
      </c>
      <c r="B122" t="s">
        <v>38</v>
      </c>
      <c r="C122">
        <v>1.9</v>
      </c>
      <c r="D122">
        <v>0.84250000000000003</v>
      </c>
      <c r="E122">
        <v>4.18</v>
      </c>
      <c r="H122">
        <f t="shared" si="3"/>
        <v>1.9</v>
      </c>
      <c r="K122">
        <f t="shared" si="4"/>
        <v>1.9</v>
      </c>
      <c r="L122">
        <f t="shared" si="2"/>
        <v>4.18</v>
      </c>
      <c r="M122">
        <f t="shared" si="1"/>
        <v>3.37</v>
      </c>
      <c r="N122" s="2">
        <f>+hist_ExAnteRealRate_wFG!D113-hist_RealNaturalRate_wFG!D113</f>
        <v>-0.7296725124672101</v>
      </c>
      <c r="O122">
        <f>+hist_Forward5YearRealR_wFG!D113-hist_Forward5YearRNatR_wFG!D113</f>
        <v>-0.43657057420272993</v>
      </c>
      <c r="P122" s="2">
        <f>+hist_ExAnteRealRate_woFG!D113-hist_RealNaturalRate_woFG!D113</f>
        <v>-0.60359617151530998</v>
      </c>
      <c r="Q122">
        <f>+hist_Forward5YearRealR_woFG!D113-hist_Forward5YearRNatR_woFG!D113</f>
        <v>-0.3613138235394</v>
      </c>
    </row>
    <row r="123" spans="1:17" x14ac:dyDescent="0.25">
      <c r="A123" s="1">
        <v>36707</v>
      </c>
      <c r="B123" t="s">
        <v>39</v>
      </c>
      <c r="C123">
        <v>1.9</v>
      </c>
      <c r="D123">
        <v>1.0275000000000001</v>
      </c>
      <c r="E123">
        <v>4.63</v>
      </c>
      <c r="H123">
        <f t="shared" si="3"/>
        <v>1.9</v>
      </c>
      <c r="K123">
        <f t="shared" si="4"/>
        <v>1.9</v>
      </c>
      <c r="L123">
        <f t="shared" si="2"/>
        <v>4.63</v>
      </c>
      <c r="M123">
        <f t="shared" si="1"/>
        <v>4.1100000000000003</v>
      </c>
      <c r="N123" s="2">
        <f>+hist_ExAnteRealRate_wFG!D114-hist_RealNaturalRate_wFG!D114</f>
        <v>-0.99549704522393023</v>
      </c>
      <c r="O123">
        <f>+hist_Forward5YearRealR_wFG!D114-hist_Forward5YearRNatR_wFG!D114</f>
        <v>-0.42968509319943005</v>
      </c>
      <c r="P123" s="2">
        <f>+hist_ExAnteRealRate_woFG!D114-hist_RealNaturalRate_woFG!D114</f>
        <v>-0.87216420095074021</v>
      </c>
      <c r="Q123">
        <f>+hist_Forward5YearRealR_woFG!D114-hist_Forward5YearRNatR_woFG!D114</f>
        <v>-0.3542834714634302</v>
      </c>
    </row>
    <row r="124" spans="1:17" x14ac:dyDescent="0.25">
      <c r="A124" s="1">
        <v>36799</v>
      </c>
      <c r="B124" t="s">
        <v>40</v>
      </c>
      <c r="C124">
        <v>2.2000000000000002</v>
      </c>
      <c r="D124">
        <v>1.1399999999999999</v>
      </c>
      <c r="E124">
        <v>3.97</v>
      </c>
      <c r="H124">
        <f t="shared" si="3"/>
        <v>2.2000000000000002</v>
      </c>
      <c r="K124">
        <f t="shared" si="4"/>
        <v>2.2000000000000002</v>
      </c>
      <c r="L124">
        <f t="shared" si="2"/>
        <v>3.97</v>
      </c>
      <c r="M124">
        <f t="shared" si="1"/>
        <v>4.5599999999999996</v>
      </c>
      <c r="N124" s="2">
        <f>+hist_ExAnteRealRate_wFG!D115-hist_RealNaturalRate_wFG!D115</f>
        <v>-0.92826842756887018</v>
      </c>
      <c r="O124">
        <f>+hist_Forward5YearRealR_wFG!D115-hist_Forward5YearRNatR_wFG!D115</f>
        <v>-0.4186675023083799</v>
      </c>
      <c r="P124" s="2">
        <f>+hist_ExAnteRealRate_woFG!D115-hist_RealNaturalRate_woFG!D115</f>
        <v>-0.80802283861617985</v>
      </c>
      <c r="Q124">
        <f>+hist_Forward5YearRealR_woFG!D115-hist_Forward5YearRNatR_woFG!D115</f>
        <v>-0.34310744834976026</v>
      </c>
    </row>
    <row r="125" spans="1:17" x14ac:dyDescent="0.25">
      <c r="A125" s="1">
        <v>36891</v>
      </c>
      <c r="B125" t="s">
        <v>41</v>
      </c>
      <c r="C125">
        <v>2.5</v>
      </c>
      <c r="D125">
        <v>1.2275</v>
      </c>
      <c r="E125">
        <v>3.38</v>
      </c>
      <c r="H125">
        <f t="shared" si="3"/>
        <v>2.5</v>
      </c>
      <c r="K125">
        <f t="shared" si="4"/>
        <v>2.5</v>
      </c>
      <c r="L125">
        <f t="shared" si="2"/>
        <v>3.38</v>
      </c>
      <c r="M125">
        <f t="shared" si="1"/>
        <v>4.91</v>
      </c>
      <c r="N125" s="2">
        <f>+hist_ExAnteRealRate_wFG!D116-hist_RealNaturalRate_wFG!D116</f>
        <v>-0.98230097223088997</v>
      </c>
      <c r="O125">
        <f>+hist_Forward5YearRealR_wFG!D116-hist_Forward5YearRNatR_wFG!D116</f>
        <v>-0.43698348644285989</v>
      </c>
      <c r="P125" s="2">
        <f>+hist_ExAnteRealRate_woFG!D116-hist_RealNaturalRate_woFG!D116</f>
        <v>-0.86552452970644955</v>
      </c>
      <c r="Q125">
        <f>+hist_Forward5YearRealR_woFG!D116-hist_Forward5YearRNatR_woFG!D116</f>
        <v>-0.36127406665520967</v>
      </c>
    </row>
    <row r="126" spans="1:17" x14ac:dyDescent="0.25">
      <c r="A126" s="1">
        <v>36981</v>
      </c>
      <c r="B126" t="s">
        <v>42</v>
      </c>
      <c r="C126">
        <v>2.1</v>
      </c>
      <c r="D126">
        <v>1.1975</v>
      </c>
      <c r="E126">
        <v>3.19</v>
      </c>
      <c r="H126">
        <f t="shared" si="3"/>
        <v>2.1</v>
      </c>
      <c r="I126">
        <v>4</v>
      </c>
      <c r="J126">
        <v>-1</v>
      </c>
      <c r="K126">
        <f t="shared" si="4"/>
        <v>2.1</v>
      </c>
      <c r="L126">
        <f t="shared" si="2"/>
        <v>3.19</v>
      </c>
      <c r="M126">
        <f t="shared" si="1"/>
        <v>4.79</v>
      </c>
      <c r="N126" s="2">
        <f>+hist_ExAnteRealRate_wFG!D117-hist_RealNaturalRate_wFG!D117</f>
        <v>-1.0986753871680297</v>
      </c>
      <c r="O126">
        <f>+hist_Forward5YearRealR_wFG!D117-hist_Forward5YearRNatR_wFG!D117</f>
        <v>-0.45553398388907018</v>
      </c>
      <c r="P126" s="2">
        <f>+hist_ExAnteRealRate_woFG!D117-hist_RealNaturalRate_woFG!D117</f>
        <v>-0.98577983544861025</v>
      </c>
      <c r="Q126">
        <f>+hist_Forward5YearRealR_woFG!D117-hist_Forward5YearRNatR_woFG!D117</f>
        <v>-0.37968564637851987</v>
      </c>
    </row>
    <row r="127" spans="1:17" x14ac:dyDescent="0.25">
      <c r="A127" s="1">
        <v>37072</v>
      </c>
      <c r="B127" t="s">
        <v>43</v>
      </c>
      <c r="C127">
        <v>2.9</v>
      </c>
      <c r="D127">
        <v>1.165</v>
      </c>
      <c r="E127">
        <v>2.31</v>
      </c>
      <c r="H127">
        <f t="shared" si="3"/>
        <v>2.9</v>
      </c>
      <c r="I127">
        <v>4</v>
      </c>
      <c r="J127">
        <v>-1</v>
      </c>
      <c r="K127">
        <f t="shared" si="4"/>
        <v>2.9</v>
      </c>
      <c r="L127">
        <f t="shared" si="2"/>
        <v>2.31</v>
      </c>
      <c r="M127">
        <f t="shared" si="1"/>
        <v>4.66</v>
      </c>
      <c r="N127" s="2">
        <f>+hist_ExAnteRealRate_wFG!D118-hist_RealNaturalRate_wFG!D118</f>
        <v>-0.92665426177902965</v>
      </c>
      <c r="O127">
        <f>+hist_Forward5YearRealR_wFG!D118-hist_Forward5YearRNatR_wFG!D118</f>
        <v>-0.47041421514069004</v>
      </c>
      <c r="P127" s="2">
        <f>+hist_ExAnteRealRate_woFG!D118-hist_RealNaturalRate_woFG!D118</f>
        <v>-0.81806260985164991</v>
      </c>
      <c r="Q127">
        <f>+hist_Forward5YearRealR_woFG!D118-hist_Forward5YearRNatR_woFG!D118</f>
        <v>-0.39442493015293012</v>
      </c>
    </row>
    <row r="128" spans="1:17" x14ac:dyDescent="0.25">
      <c r="A128" s="1">
        <v>37164</v>
      </c>
      <c r="B128" t="s">
        <v>44</v>
      </c>
      <c r="C128">
        <v>2.2999999999999998</v>
      </c>
      <c r="D128">
        <v>1.085</v>
      </c>
      <c r="E128">
        <v>1.85</v>
      </c>
      <c r="H128">
        <f t="shared" si="3"/>
        <v>2.2999999999999998</v>
      </c>
      <c r="I128">
        <v>4</v>
      </c>
      <c r="J128">
        <v>-1</v>
      </c>
      <c r="K128">
        <f t="shared" si="4"/>
        <v>2.2999999999999998</v>
      </c>
      <c r="L128">
        <f t="shared" si="2"/>
        <v>1.85</v>
      </c>
      <c r="M128">
        <f t="shared" si="1"/>
        <v>4.34</v>
      </c>
      <c r="N128" s="2">
        <f>+hist_ExAnteRealRate_wFG!D119-hist_RealNaturalRate_wFG!D119</f>
        <v>-0.58387499180647984</v>
      </c>
      <c r="O128">
        <f>+hist_Forward5YearRealR_wFG!D119-hist_Forward5YearRNatR_wFG!D119</f>
        <v>-0.47195192440864009</v>
      </c>
      <c r="P128" s="2">
        <f>+hist_ExAnteRealRate_woFG!D119-hist_RealNaturalRate_woFG!D119</f>
        <v>-0.48012073051149029</v>
      </c>
      <c r="Q128">
        <f>+hist_Forward5YearRealR_woFG!D119-hist_Forward5YearRNatR_woFG!D119</f>
        <v>-0.39582548337358991</v>
      </c>
    </row>
    <row r="129" spans="1:17" x14ac:dyDescent="0.25">
      <c r="A129" s="1">
        <v>37256</v>
      </c>
      <c r="B129" t="s">
        <v>45</v>
      </c>
      <c r="C129">
        <v>2.1</v>
      </c>
      <c r="D129">
        <v>0.88</v>
      </c>
      <c r="E129">
        <v>1.31</v>
      </c>
      <c r="H129">
        <f t="shared" si="3"/>
        <v>2.1</v>
      </c>
      <c r="K129">
        <f t="shared" si="4"/>
        <v>2.1</v>
      </c>
      <c r="L129">
        <f t="shared" si="2"/>
        <v>1.31</v>
      </c>
      <c r="M129">
        <f t="shared" si="1"/>
        <v>3.52</v>
      </c>
      <c r="N129" s="2">
        <f>+hist_ExAnteRealRate_wFG!D120-hist_RealNaturalRate_wFG!D120</f>
        <v>-0.19966875060025013</v>
      </c>
      <c r="O129">
        <f>+hist_Forward5YearRealR_wFG!D120-hist_Forward5YearRNatR_wFG!D120</f>
        <v>-0.48858421548880981</v>
      </c>
      <c r="P129" s="2">
        <f>+hist_ExAnteRealRate_woFG!D120-hist_RealNaturalRate_woFG!D120</f>
        <v>-0.10133717495824013</v>
      </c>
      <c r="Q129">
        <f>+hist_Forward5YearRealR_woFG!D120-hist_Forward5YearRNatR_woFG!D120</f>
        <v>-0.41232454032638999</v>
      </c>
    </row>
    <row r="130" spans="1:17" x14ac:dyDescent="0.25">
      <c r="A130" s="1">
        <v>37346</v>
      </c>
      <c r="B130" t="s">
        <v>46</v>
      </c>
      <c r="C130">
        <v>2.5</v>
      </c>
      <c r="D130">
        <v>0.83750000000000002</v>
      </c>
      <c r="E130">
        <v>0.43</v>
      </c>
      <c r="H130">
        <f t="shared" si="3"/>
        <v>2.5</v>
      </c>
      <c r="K130">
        <f t="shared" si="4"/>
        <v>2.5</v>
      </c>
      <c r="L130">
        <f t="shared" si="2"/>
        <v>0.43</v>
      </c>
      <c r="M130">
        <f t="shared" si="1"/>
        <v>3.35</v>
      </c>
      <c r="N130" s="2">
        <f>+hist_ExAnteRealRate_wFG!D121-hist_RealNaturalRate_wFG!D121</f>
        <v>-0.15836447127247011</v>
      </c>
      <c r="O130">
        <f>+hist_Forward5YearRealR_wFG!D121-hist_Forward5YearRNatR_wFG!D121</f>
        <v>-0.43544635248344998</v>
      </c>
      <c r="P130" s="2">
        <f>+hist_ExAnteRealRate_woFG!D121-hist_RealNaturalRate_woFG!D121</f>
        <v>-6.6103528912369924E-2</v>
      </c>
      <c r="Q130">
        <f>+hist_Forward5YearRealR_woFG!D121-hist_Forward5YearRNatR_woFG!D121</f>
        <v>-0.35905721430301996</v>
      </c>
    </row>
    <row r="131" spans="1:17" x14ac:dyDescent="0.25">
      <c r="A131" s="1">
        <v>37437</v>
      </c>
      <c r="B131" t="s">
        <v>47</v>
      </c>
      <c r="C131">
        <v>2.1</v>
      </c>
      <c r="D131">
        <v>0.84</v>
      </c>
      <c r="E131">
        <v>0.84</v>
      </c>
      <c r="H131">
        <f t="shared" si="3"/>
        <v>2.1</v>
      </c>
      <c r="K131">
        <f t="shared" si="4"/>
        <v>2.1</v>
      </c>
      <c r="L131">
        <f t="shared" si="2"/>
        <v>0.84</v>
      </c>
      <c r="M131">
        <f t="shared" si="1"/>
        <v>3.36</v>
      </c>
      <c r="N131" s="2">
        <f>+hist_ExAnteRealRate_wFG!D122-hist_RealNaturalRate_wFG!D122</f>
        <v>-8.8080123634370011E-2</v>
      </c>
      <c r="O131">
        <f>+hist_Forward5YearRealR_wFG!D122-hist_Forward5YearRNatR_wFG!D122</f>
        <v>-0.39835514105502989</v>
      </c>
      <c r="P131" s="2">
        <f>+hist_ExAnteRealRate_woFG!D122-hist_RealNaturalRate_woFG!D122</f>
        <v>-2.6116043959099056E-3</v>
      </c>
      <c r="Q131">
        <f>+hist_Forward5YearRealR_woFG!D122-hist_Forward5YearRNatR_woFG!D122</f>
        <v>-0.32183998171415995</v>
      </c>
    </row>
    <row r="132" spans="1:17" x14ac:dyDescent="0.25">
      <c r="A132" s="1">
        <v>37529</v>
      </c>
      <c r="B132" t="s">
        <v>48</v>
      </c>
      <c r="C132">
        <v>2.1</v>
      </c>
      <c r="D132">
        <v>0.83499999999999996</v>
      </c>
      <c r="E132">
        <v>1.1000000000000001</v>
      </c>
      <c r="H132">
        <f t="shared" si="3"/>
        <v>2.1</v>
      </c>
      <c r="K132">
        <f t="shared" si="4"/>
        <v>2.1</v>
      </c>
      <c r="L132">
        <f t="shared" si="2"/>
        <v>1.1000000000000001</v>
      </c>
      <c r="M132">
        <f t="shared" ref="M132:M195" si="5">+D132*4</f>
        <v>3.34</v>
      </c>
      <c r="N132" s="2">
        <f>+hist_ExAnteRealRate_wFG!D123-hist_RealNaturalRate_wFG!D123</f>
        <v>-0.25005284514502013</v>
      </c>
      <c r="O132">
        <f>+hist_Forward5YearRealR_wFG!D123-hist_Forward5YearRNatR_wFG!D123</f>
        <v>-0.39534249800302002</v>
      </c>
      <c r="P132" s="2">
        <f>+hist_ExAnteRealRate_woFG!D123-hist_RealNaturalRate_woFG!D123</f>
        <v>-0.17218386824000009</v>
      </c>
      <c r="Q132">
        <f>+hist_Forward5YearRealR_woFG!D123-hist_Forward5YearRNatR_woFG!D123</f>
        <v>-0.31870458429135007</v>
      </c>
    </row>
    <row r="133" spans="1:17" x14ac:dyDescent="0.25">
      <c r="A133" s="1">
        <v>37621</v>
      </c>
      <c r="B133" t="s">
        <v>49</v>
      </c>
      <c r="C133">
        <v>2.2999999999999998</v>
      </c>
      <c r="D133">
        <v>0.79249999999999998</v>
      </c>
      <c r="E133">
        <v>1.34</v>
      </c>
      <c r="H133">
        <f t="shared" si="3"/>
        <v>2.2999999999999998</v>
      </c>
      <c r="K133">
        <f t="shared" si="4"/>
        <v>2.2999999999999998</v>
      </c>
      <c r="L133">
        <f t="shared" si="2"/>
        <v>1.34</v>
      </c>
      <c r="M133">
        <f t="shared" si="5"/>
        <v>3.17</v>
      </c>
      <c r="N133" s="2">
        <f>+hist_ExAnteRealRate_wFG!D124-hist_RealNaturalRate_wFG!D124</f>
        <v>-0.40864994365019003</v>
      </c>
      <c r="O133">
        <f>+hist_Forward5YearRealR_wFG!D124-hist_Forward5YearRNatR_wFG!D124</f>
        <v>-0.40264119569764989</v>
      </c>
      <c r="P133" s="2">
        <f>+hist_ExAnteRealRate_woFG!D124-hist_RealNaturalRate_woFG!D124</f>
        <v>-0.33928620904277995</v>
      </c>
      <c r="Q133">
        <f>+hist_Forward5YearRealR_woFG!D124-hist_Forward5YearRNatR_woFG!D124</f>
        <v>-0.32588359960215196</v>
      </c>
    </row>
    <row r="134" spans="1:17" x14ac:dyDescent="0.25">
      <c r="A134" s="1">
        <v>37711</v>
      </c>
      <c r="B134" t="s">
        <v>50</v>
      </c>
      <c r="C134">
        <v>2.2999999999999998</v>
      </c>
      <c r="D134">
        <v>0.68500000000000005</v>
      </c>
      <c r="E134">
        <v>0.83</v>
      </c>
      <c r="H134">
        <f t="shared" si="3"/>
        <v>2.2999999999999998</v>
      </c>
      <c r="K134">
        <f t="shared" si="4"/>
        <v>2.2999999999999998</v>
      </c>
      <c r="L134">
        <f t="shared" si="2"/>
        <v>0.83</v>
      </c>
      <c r="M134">
        <f t="shared" si="5"/>
        <v>2.74</v>
      </c>
      <c r="N134" s="2">
        <f>+hist_ExAnteRealRate_wFG!D125-hist_RealNaturalRate_wFG!D125</f>
        <v>-0.37138647263232094</v>
      </c>
      <c r="O134">
        <f>+hist_Forward5YearRealR_wFG!D125-hist_Forward5YearRNatR_wFG!D125</f>
        <v>-0.39028816469523386</v>
      </c>
      <c r="P134" s="2">
        <f>+hist_ExAnteRealRate_woFG!D125-hist_RealNaturalRate_woFG!D125</f>
        <v>-0.31154722446232697</v>
      </c>
      <c r="Q134">
        <f>+hist_Forward5YearRealR_woFG!D125-hist_Forward5YearRNatR_woFG!D125</f>
        <v>-0.31341371902168813</v>
      </c>
    </row>
    <row r="135" spans="1:17" x14ac:dyDescent="0.25">
      <c r="A135" s="1">
        <v>37802</v>
      </c>
      <c r="B135" t="s">
        <v>51</v>
      </c>
      <c r="C135">
        <v>2</v>
      </c>
      <c r="D135">
        <v>0.60750000000000004</v>
      </c>
      <c r="E135">
        <v>0.44</v>
      </c>
      <c r="H135">
        <f t="shared" si="3"/>
        <v>2</v>
      </c>
      <c r="K135">
        <f t="shared" si="4"/>
        <v>2</v>
      </c>
      <c r="L135">
        <f t="shared" si="2"/>
        <v>0.44</v>
      </c>
      <c r="M135">
        <f t="shared" si="5"/>
        <v>2.4300000000000002</v>
      </c>
      <c r="N135" s="2">
        <f>+hist_ExAnteRealRate_wFG!D126-hist_RealNaturalRate_wFG!D126</f>
        <v>-0.13420578558081497</v>
      </c>
      <c r="O135">
        <f>+hist_Forward5YearRealR_wFG!D126-hist_Forward5YearRNatR_wFG!D126</f>
        <v>-0.33066550047016496</v>
      </c>
      <c r="P135" s="2">
        <f>+hist_ExAnteRealRate_woFG!D126-hist_RealNaturalRate_woFG!D126</f>
        <v>-8.5040941782114965E-2</v>
      </c>
      <c r="Q135">
        <f>+hist_Forward5YearRealR_woFG!D126-hist_Forward5YearRNatR_woFG!D126</f>
        <v>-0.25367673058724605</v>
      </c>
    </row>
    <row r="136" spans="1:17" x14ac:dyDescent="0.25">
      <c r="A136" s="1">
        <v>37894</v>
      </c>
      <c r="B136" t="s">
        <v>52</v>
      </c>
      <c r="C136">
        <v>2</v>
      </c>
      <c r="D136">
        <v>0.53249999999999997</v>
      </c>
      <c r="E136">
        <v>0.62</v>
      </c>
      <c r="H136">
        <f t="shared" si="3"/>
        <v>2</v>
      </c>
      <c r="K136">
        <f t="shared" si="4"/>
        <v>2</v>
      </c>
      <c r="L136">
        <f t="shared" si="2"/>
        <v>0.62</v>
      </c>
      <c r="M136">
        <f t="shared" si="5"/>
        <v>2.13</v>
      </c>
      <c r="N136" s="2">
        <f>+hist_ExAnteRealRate_wFG!D127-hist_RealNaturalRate_wFG!D127</f>
        <v>-0.25315194619728898</v>
      </c>
      <c r="O136">
        <f>+hist_Forward5YearRealR_wFG!D127-hist_Forward5YearRNatR_wFG!D127</f>
        <v>-0.33597795092419502</v>
      </c>
      <c r="P136" s="2">
        <f>+hist_ExAnteRealRate_woFG!D127-hist_RealNaturalRate_woFG!D127</f>
        <v>-0.21596181134564896</v>
      </c>
      <c r="Q136">
        <f>+hist_Forward5YearRealR_woFG!D127-hist_Forward5YearRNatR_woFG!D127</f>
        <v>-0.25887698169359297</v>
      </c>
    </row>
    <row r="137" spans="1:17" x14ac:dyDescent="0.25">
      <c r="A137" s="1">
        <v>37986</v>
      </c>
      <c r="B137" t="s">
        <v>53</v>
      </c>
      <c r="C137">
        <v>2.1</v>
      </c>
      <c r="D137">
        <v>0.52749999999999997</v>
      </c>
      <c r="E137">
        <v>1.06</v>
      </c>
      <c r="H137">
        <f t="shared" si="3"/>
        <v>2.1</v>
      </c>
      <c r="K137">
        <f t="shared" si="4"/>
        <v>2.1</v>
      </c>
      <c r="L137">
        <f t="shared" si="2"/>
        <v>1.06</v>
      </c>
      <c r="M137">
        <f t="shared" si="5"/>
        <v>2.11</v>
      </c>
      <c r="N137" s="2">
        <f>+hist_ExAnteRealRate_wFG!D128-hist_RealNaturalRate_wFG!D128</f>
        <v>-0.33613155752095702</v>
      </c>
      <c r="O137">
        <f>+hist_Forward5YearRealR_wFG!D128-hist_Forward5YearRNatR_wFG!D128</f>
        <v>-0.33026025652996094</v>
      </c>
      <c r="P137" s="2">
        <f>+hist_ExAnteRealRate_woFG!D128-hist_RealNaturalRate_woFG!D128</f>
        <v>-0.31238954921439999</v>
      </c>
      <c r="Q137">
        <f>+hist_Forward5YearRealR_woFG!D128-hist_Forward5YearRNatR_woFG!D128</f>
        <v>-0.25304869202157798</v>
      </c>
    </row>
    <row r="138" spans="1:17" x14ac:dyDescent="0.25">
      <c r="A138" s="1">
        <v>38077</v>
      </c>
      <c r="B138" t="s">
        <v>54</v>
      </c>
      <c r="C138">
        <v>1.7</v>
      </c>
      <c r="D138">
        <v>0.51500000000000001</v>
      </c>
      <c r="E138">
        <v>1.89</v>
      </c>
      <c r="H138">
        <f t="shared" si="3"/>
        <v>1.7</v>
      </c>
      <c r="K138">
        <f t="shared" si="4"/>
        <v>1.7</v>
      </c>
      <c r="L138">
        <f t="shared" si="2"/>
        <v>1.89</v>
      </c>
      <c r="M138">
        <f t="shared" si="5"/>
        <v>2.06</v>
      </c>
      <c r="N138" s="2">
        <f>+hist_ExAnteRealRate_wFG!D129-hist_RealNaturalRate_wFG!D129</f>
        <v>-0.38523661774553902</v>
      </c>
      <c r="O138">
        <f>+hist_Forward5YearRealR_wFG!D129-hist_Forward5YearRNatR_wFG!D129</f>
        <v>-0.33803451634019588</v>
      </c>
      <c r="P138" s="2">
        <f>+hist_ExAnteRealRate_woFG!D129-hist_RealNaturalRate_woFG!D129</f>
        <v>-0.37661547506443199</v>
      </c>
      <c r="Q138">
        <f>+hist_Forward5YearRealR_woFG!D129-hist_Forward5YearRNatR_woFG!D129</f>
        <v>-0.26071328823601203</v>
      </c>
    </row>
    <row r="139" spans="1:17" x14ac:dyDescent="0.25">
      <c r="A139" s="1">
        <v>38168</v>
      </c>
      <c r="B139" t="s">
        <v>55</v>
      </c>
      <c r="C139">
        <v>2.2999999999999998</v>
      </c>
      <c r="D139">
        <v>0.51500000000000001</v>
      </c>
      <c r="E139">
        <v>2.4500000000000002</v>
      </c>
      <c r="H139">
        <f t="shared" si="3"/>
        <v>2.2999999999999998</v>
      </c>
      <c r="K139">
        <f t="shared" si="4"/>
        <v>2.2999999999999998</v>
      </c>
      <c r="L139">
        <f t="shared" si="2"/>
        <v>2.4500000000000002</v>
      </c>
      <c r="M139">
        <f t="shared" si="5"/>
        <v>2.06</v>
      </c>
      <c r="N139" s="2">
        <f>+hist_ExAnteRealRate_wFG!D130-hist_RealNaturalRate_wFG!D130</f>
        <v>-0.23399900751566599</v>
      </c>
      <c r="O139">
        <f>+hist_Forward5YearRealR_wFG!D130-hist_Forward5YearRNatR_wFG!D130</f>
        <v>-0.32141676747231807</v>
      </c>
      <c r="P139" s="2">
        <f>+hist_ExAnteRealRate_woFG!D130-hist_RealNaturalRate_woFG!D130</f>
        <v>-0.24240100197599695</v>
      </c>
      <c r="Q139">
        <f>+hist_Forward5YearRealR_woFG!D130-hist_Forward5YearRNatR_woFG!D130</f>
        <v>-0.24398594578630395</v>
      </c>
    </row>
    <row r="140" spans="1:17" x14ac:dyDescent="0.25">
      <c r="A140" s="1">
        <v>38260</v>
      </c>
      <c r="B140" t="s">
        <v>56</v>
      </c>
      <c r="C140">
        <v>2.2999999999999998</v>
      </c>
      <c r="D140">
        <v>0.52</v>
      </c>
      <c r="E140">
        <v>2.0099999999999998</v>
      </c>
      <c r="H140">
        <f t="shared" si="3"/>
        <v>2.2999999999999998</v>
      </c>
      <c r="K140">
        <f t="shared" si="4"/>
        <v>2.2999999999999998</v>
      </c>
      <c r="L140">
        <f t="shared" si="2"/>
        <v>2.0099999999999998</v>
      </c>
      <c r="M140">
        <f t="shared" si="5"/>
        <v>2.08</v>
      </c>
      <c r="N140" s="2">
        <f>+hist_ExAnteRealRate_wFG!D131-hist_RealNaturalRate_wFG!D131</f>
        <v>-0.11466603092578598</v>
      </c>
      <c r="O140">
        <f>+hist_Forward5YearRealR_wFG!D131-hist_Forward5YearRNatR_wFG!D131</f>
        <v>-0.30683405955163301</v>
      </c>
      <c r="P140" s="2">
        <f>+hist_ExAnteRealRate_woFG!D131-hist_RealNaturalRate_woFG!D131</f>
        <v>-0.14225776171965099</v>
      </c>
      <c r="Q140">
        <f>+hist_Forward5YearRealR_woFG!D131-hist_Forward5YearRNatR_woFG!D131</f>
        <v>-0.22929261618390895</v>
      </c>
    </row>
    <row r="141" spans="1:17" x14ac:dyDescent="0.25">
      <c r="A141" s="1">
        <v>38352</v>
      </c>
      <c r="B141" t="s">
        <v>57</v>
      </c>
      <c r="C141">
        <v>2.2999999999999998</v>
      </c>
      <c r="D141">
        <v>0.53</v>
      </c>
      <c r="E141">
        <v>1.83</v>
      </c>
      <c r="H141">
        <f t="shared" si="3"/>
        <v>2.2999999999999998</v>
      </c>
      <c r="K141">
        <f t="shared" si="4"/>
        <v>2.2999999999999998</v>
      </c>
      <c r="L141">
        <f t="shared" si="2"/>
        <v>1.83</v>
      </c>
      <c r="M141">
        <f t="shared" si="5"/>
        <v>2.12</v>
      </c>
      <c r="N141" s="2">
        <f>+hist_ExAnteRealRate_wFG!D132-hist_RealNaturalRate_wFG!D132</f>
        <v>-0.40299343628879697</v>
      </c>
      <c r="O141">
        <f>+hist_Forward5YearRealR_wFG!D132-hist_Forward5YearRNatR_wFG!D132</f>
        <v>-0.32041993407554992</v>
      </c>
      <c r="P141" s="2">
        <f>+hist_ExAnteRealRate_woFG!D132-hist_RealNaturalRate_woFG!D132</f>
        <v>-0.45224586155720203</v>
      </c>
      <c r="Q141">
        <f>+hist_Forward5YearRealR_woFG!D132-hist_Forward5YearRNatR_woFG!D132</f>
        <v>-0.24276544551065304</v>
      </c>
    </row>
    <row r="142" spans="1:17" x14ac:dyDescent="0.25">
      <c r="A142" s="1">
        <v>38442</v>
      </c>
      <c r="B142" t="s">
        <v>58</v>
      </c>
      <c r="C142">
        <v>2.1</v>
      </c>
      <c r="D142">
        <v>0.52500000000000002</v>
      </c>
      <c r="E142">
        <v>1.56</v>
      </c>
      <c r="H142">
        <f t="shared" si="3"/>
        <v>2.1</v>
      </c>
      <c r="K142">
        <f t="shared" si="4"/>
        <v>2.1</v>
      </c>
      <c r="L142">
        <f t="shared" si="2"/>
        <v>1.56</v>
      </c>
      <c r="M142">
        <f t="shared" si="5"/>
        <v>2.1</v>
      </c>
      <c r="N142" s="2">
        <f>+hist_ExAnteRealRate_wFG!D133-hist_RealNaturalRate_wFG!D133</f>
        <v>-0.36464927585087897</v>
      </c>
      <c r="O142">
        <f>+hist_Forward5YearRealR_wFG!D133-hist_Forward5YearRNatR_wFG!D133</f>
        <v>-0.32432318775317492</v>
      </c>
      <c r="P142" s="2">
        <f>+hist_ExAnteRealRate_woFG!D133-hist_RealNaturalRate_woFG!D133</f>
        <v>-0.43838371035815404</v>
      </c>
      <c r="Q142">
        <f>+hist_Forward5YearRealR_woFG!D133-hist_Forward5YearRNatR_woFG!D133</f>
        <v>-0.24655145756677099</v>
      </c>
    </row>
    <row r="143" spans="1:17" x14ac:dyDescent="0.25">
      <c r="A143" s="1">
        <v>38533</v>
      </c>
      <c r="B143" t="s">
        <v>59</v>
      </c>
      <c r="C143">
        <v>2</v>
      </c>
      <c r="D143">
        <v>0.52500000000000002</v>
      </c>
      <c r="E143">
        <v>1.57</v>
      </c>
      <c r="H143">
        <f t="shared" si="3"/>
        <v>2</v>
      </c>
      <c r="K143">
        <f t="shared" si="4"/>
        <v>2</v>
      </c>
      <c r="L143">
        <f t="shared" si="2"/>
        <v>1.57</v>
      </c>
      <c r="M143">
        <f t="shared" si="5"/>
        <v>2.1</v>
      </c>
      <c r="N143" s="2">
        <f>+hist_ExAnteRealRate_wFG!D134-hist_RealNaturalRate_wFG!D134</f>
        <v>-0.53769107587747</v>
      </c>
      <c r="O143">
        <f>+hist_Forward5YearRealR_wFG!D134-hist_Forward5YearRNatR_wFG!D134</f>
        <v>-0.34919005565302796</v>
      </c>
      <c r="P143" s="2">
        <f>+hist_ExAnteRealRate_woFG!D134-hist_RealNaturalRate_woFG!D134</f>
        <v>-0.63913197275385492</v>
      </c>
      <c r="Q143">
        <f>+hist_Forward5YearRealR_woFG!D134-hist_Forward5YearRNatR_woFG!D134</f>
        <v>-0.27129462996972203</v>
      </c>
    </row>
    <row r="144" spans="1:17" x14ac:dyDescent="0.25">
      <c r="A144" s="1">
        <v>38625</v>
      </c>
      <c r="B144" t="s">
        <v>60</v>
      </c>
      <c r="C144">
        <v>2.2999999999999998</v>
      </c>
      <c r="D144">
        <v>0.52749999999999997</v>
      </c>
      <c r="E144">
        <v>2.1</v>
      </c>
      <c r="H144">
        <f t="shared" si="3"/>
        <v>2.2999999999999998</v>
      </c>
      <c r="K144">
        <f t="shared" si="4"/>
        <v>2.2999999999999998</v>
      </c>
      <c r="L144">
        <f t="shared" si="2"/>
        <v>2.1</v>
      </c>
      <c r="M144">
        <f t="shared" si="5"/>
        <v>2.11</v>
      </c>
      <c r="N144" s="2">
        <f>+hist_ExAnteRealRate_wFG!D135-hist_RealNaturalRate_wFG!D135</f>
        <v>-0.57751746049693597</v>
      </c>
      <c r="O144">
        <f>+hist_Forward5YearRealR_wFG!D135-hist_Forward5YearRNatR_wFG!D135</f>
        <v>-0.35441155868852303</v>
      </c>
      <c r="P144" s="2">
        <f>+hist_ExAnteRealRate_woFG!D135-hist_RealNaturalRate_woFG!D135</f>
        <v>-0.71035288967787502</v>
      </c>
      <c r="Q144">
        <f>+hist_Forward5YearRealR_woFG!D135-hist_Forward5YearRNatR_woFG!D135</f>
        <v>-0.27638309782032605</v>
      </c>
    </row>
    <row r="145" spans="1:17" x14ac:dyDescent="0.25">
      <c r="A145" s="1">
        <v>38717</v>
      </c>
      <c r="B145" t="s">
        <v>61</v>
      </c>
      <c r="C145">
        <v>2.4</v>
      </c>
      <c r="D145">
        <v>0.5625</v>
      </c>
      <c r="E145">
        <v>2.35</v>
      </c>
      <c r="H145">
        <f t="shared" si="3"/>
        <v>2.4</v>
      </c>
      <c r="K145">
        <f t="shared" si="4"/>
        <v>2.4</v>
      </c>
      <c r="L145">
        <f t="shared" si="2"/>
        <v>2.35</v>
      </c>
      <c r="M145">
        <f t="shared" si="5"/>
        <v>2.25</v>
      </c>
      <c r="N145" s="2">
        <f>+hist_ExAnteRealRate_wFG!D136-hist_RealNaturalRate_wFG!D136</f>
        <v>-0.37921252160074104</v>
      </c>
      <c r="O145">
        <f>+hist_Forward5YearRealR_wFG!D136-hist_Forward5YearRNatR_wFG!D136</f>
        <v>-0.33242437233937905</v>
      </c>
      <c r="P145" s="2">
        <f>+hist_ExAnteRealRate_woFG!D136-hist_RealNaturalRate_woFG!D136</f>
        <v>-0.54766335699766411</v>
      </c>
      <c r="Q145">
        <f>+hist_Forward5YearRealR_woFG!D136-hist_Forward5YearRNatR_woFG!D136</f>
        <v>-0.25424982897117299</v>
      </c>
    </row>
    <row r="146" spans="1:17" x14ac:dyDescent="0.25">
      <c r="A146" s="1">
        <v>38807</v>
      </c>
      <c r="B146" t="s">
        <v>62</v>
      </c>
      <c r="C146">
        <v>2.2999999999999998</v>
      </c>
      <c r="D146">
        <v>0.62250000000000005</v>
      </c>
      <c r="E146">
        <v>3.03</v>
      </c>
      <c r="H146">
        <f t="shared" si="3"/>
        <v>2.2999999999999998</v>
      </c>
      <c r="K146">
        <f t="shared" si="4"/>
        <v>2.2999999999999998</v>
      </c>
      <c r="L146">
        <f t="shared" si="2"/>
        <v>3.03</v>
      </c>
      <c r="M146">
        <f t="shared" si="5"/>
        <v>2.4900000000000002</v>
      </c>
      <c r="N146" s="2">
        <f>+hist_ExAnteRealRate_wFG!D137-hist_RealNaturalRate_wFG!D137</f>
        <v>-0.70748564628278399</v>
      </c>
      <c r="O146">
        <f>+hist_Forward5YearRealR_wFG!D137-hist_Forward5YearRNatR_wFG!D137</f>
        <v>-0.36338319067360003</v>
      </c>
      <c r="P146" s="2">
        <f>+hist_ExAnteRealRate_woFG!D137-hist_RealNaturalRate_woFG!D137</f>
        <v>-0.9163845718284811</v>
      </c>
      <c r="Q146">
        <f>+hist_Forward5YearRealR_woFG!D137-hist_Forward5YearRNatR_woFG!D137</f>
        <v>-0.28504472871076691</v>
      </c>
    </row>
    <row r="147" spans="1:17" x14ac:dyDescent="0.25">
      <c r="A147" s="1">
        <v>38898</v>
      </c>
      <c r="B147" t="s">
        <v>63</v>
      </c>
      <c r="C147">
        <v>2.5</v>
      </c>
      <c r="D147">
        <v>0.68500000000000005</v>
      </c>
      <c r="E147">
        <v>3.53</v>
      </c>
      <c r="H147">
        <f t="shared" si="3"/>
        <v>2.5</v>
      </c>
      <c r="K147">
        <f t="shared" si="4"/>
        <v>2.5</v>
      </c>
      <c r="L147">
        <f t="shared" si="2"/>
        <v>3.53</v>
      </c>
      <c r="M147">
        <f t="shared" si="5"/>
        <v>2.74</v>
      </c>
      <c r="N147" s="2">
        <f>+hist_ExAnteRealRate_wFG!D138-hist_RealNaturalRate_wFG!D138</f>
        <v>-0.60620916537137903</v>
      </c>
      <c r="O147">
        <f>+hist_Forward5YearRealR_wFG!D138-hist_Forward5YearRNatR_wFG!D138</f>
        <v>-0.36212786819032017</v>
      </c>
      <c r="P147" s="2">
        <f>+hist_ExAnteRealRate_woFG!D138-hist_RealNaturalRate_woFG!D138</f>
        <v>-0.86109070371728202</v>
      </c>
      <c r="Q147">
        <f>+hist_Forward5YearRealR_woFG!D138-hist_Forward5YearRNatR_woFG!D138</f>
        <v>-0.28360143685009498</v>
      </c>
    </row>
    <row r="148" spans="1:17" x14ac:dyDescent="0.25">
      <c r="A148" s="1">
        <v>38990</v>
      </c>
      <c r="B148" t="s">
        <v>64</v>
      </c>
      <c r="C148">
        <v>2.2000000000000002</v>
      </c>
      <c r="D148">
        <v>0.76500000000000001</v>
      </c>
      <c r="E148">
        <v>3.32</v>
      </c>
      <c r="H148">
        <f t="shared" si="3"/>
        <v>2.2000000000000002</v>
      </c>
      <c r="K148">
        <f t="shared" si="4"/>
        <v>2.2000000000000002</v>
      </c>
      <c r="L148">
        <f t="shared" si="2"/>
        <v>3.32</v>
      </c>
      <c r="M148">
        <f t="shared" si="5"/>
        <v>3.06</v>
      </c>
      <c r="N148" s="2">
        <f>+hist_ExAnteRealRate_wFG!D139-hist_RealNaturalRate_wFG!D139</f>
        <v>-0.43473092901874999</v>
      </c>
      <c r="O148">
        <f>+hist_Forward5YearRealR_wFG!D139-hist_Forward5YearRNatR_wFG!D139</f>
        <v>-0.34331897845306014</v>
      </c>
      <c r="P148" s="2">
        <f>+hist_ExAnteRealRate_woFG!D139-hist_RealNaturalRate_woFG!D139</f>
        <v>-0.74193381123545987</v>
      </c>
      <c r="Q148">
        <f>+hist_Forward5YearRealR_woFG!D139-hist_Forward5YearRNatR_woFG!D139</f>
        <v>-0.26457243516239992</v>
      </c>
    </row>
    <row r="149" spans="1:17" x14ac:dyDescent="0.25">
      <c r="A149" s="1">
        <v>39082</v>
      </c>
      <c r="B149" t="s">
        <v>65</v>
      </c>
      <c r="C149">
        <v>1.8</v>
      </c>
      <c r="D149">
        <v>0.86750000000000005</v>
      </c>
      <c r="E149">
        <v>3.81</v>
      </c>
      <c r="H149">
        <f t="shared" si="3"/>
        <v>1.8</v>
      </c>
      <c r="K149">
        <f t="shared" si="4"/>
        <v>1.8</v>
      </c>
      <c r="L149">
        <f t="shared" si="2"/>
        <v>3.81</v>
      </c>
      <c r="M149">
        <f t="shared" si="5"/>
        <v>3.47</v>
      </c>
      <c r="N149" s="2">
        <f>+hist_ExAnteRealRate_wFG!D140-hist_RealNaturalRate_wFG!D140</f>
        <v>-0.68085124305333022</v>
      </c>
      <c r="O149">
        <f>+hist_Forward5YearRealR_wFG!D140-hist_Forward5YearRNatR_wFG!D140</f>
        <v>-0.32620987736814988</v>
      </c>
      <c r="P149" s="2">
        <f>+hist_ExAnteRealRate_woFG!D140-hist_RealNaturalRate_woFG!D140</f>
        <v>-1.0476347186521102</v>
      </c>
      <c r="Q149">
        <f>+hist_Forward5YearRealR_woFG!D140-hist_Forward5YearRNatR_woFG!D140</f>
        <v>-0.24720053705610989</v>
      </c>
    </row>
    <row r="150" spans="1:17" x14ac:dyDescent="0.25">
      <c r="A150" s="1">
        <v>39172</v>
      </c>
      <c r="B150" t="s">
        <v>66</v>
      </c>
      <c r="C150">
        <v>1.8</v>
      </c>
      <c r="D150">
        <v>0.92500000000000004</v>
      </c>
      <c r="E150">
        <v>3.56</v>
      </c>
      <c r="H150">
        <f t="shared" si="3"/>
        <v>1.8</v>
      </c>
      <c r="K150">
        <f t="shared" si="4"/>
        <v>1.8</v>
      </c>
      <c r="L150">
        <f t="shared" si="2"/>
        <v>3.56</v>
      </c>
      <c r="M150">
        <f t="shared" si="5"/>
        <v>3.7</v>
      </c>
      <c r="N150" s="2">
        <f>+hist_ExAnteRealRate_wFG!D141-hist_RealNaturalRate_wFG!D141</f>
        <v>-0.35550215322088974</v>
      </c>
      <c r="O150">
        <f>+hist_Forward5YearRealR_wFG!D141-hist_Forward5YearRNatR_wFG!D141</f>
        <v>-0.29178508113100987</v>
      </c>
      <c r="P150" s="2">
        <f>+hist_ExAnteRealRate_woFG!D141-hist_RealNaturalRate_woFG!D141</f>
        <v>-0.79017882554604979</v>
      </c>
      <c r="Q150">
        <f>+hist_Forward5YearRealR_woFG!D141-hist_Forward5YearRNatR_woFG!D141</f>
        <v>-0.21245657776057003</v>
      </c>
    </row>
    <row r="151" spans="1:17" x14ac:dyDescent="0.25">
      <c r="A151" s="1">
        <v>39263</v>
      </c>
      <c r="B151" t="s">
        <v>67</v>
      </c>
      <c r="C151">
        <v>1.9</v>
      </c>
      <c r="D151">
        <v>0.99</v>
      </c>
      <c r="E151">
        <v>3.12</v>
      </c>
      <c r="H151">
        <f t="shared" si="3"/>
        <v>1.9</v>
      </c>
      <c r="K151">
        <f t="shared" si="4"/>
        <v>1.9</v>
      </c>
      <c r="L151">
        <f t="shared" si="2"/>
        <v>3.12</v>
      </c>
      <c r="M151">
        <f t="shared" si="5"/>
        <v>3.96</v>
      </c>
      <c r="N151" s="2">
        <f>+hist_ExAnteRealRate_wFG!D142-hist_RealNaturalRate_wFG!D142</f>
        <v>-0.65440206136901979</v>
      </c>
      <c r="O151">
        <f>+hist_Forward5YearRealR_wFG!D142-hist_Forward5YearRNatR_wFG!D142</f>
        <v>-0.34168037693765996</v>
      </c>
      <c r="P151" s="2">
        <f>+hist_ExAnteRealRate_woFG!D142-hist_RealNaturalRate_woFG!D142</f>
        <v>-1.1664931976965098</v>
      </c>
      <c r="Q151">
        <f>+hist_Forward5YearRealR_woFG!D142-hist_Forward5YearRNatR_woFG!D142</f>
        <v>-0.2619588079433901</v>
      </c>
    </row>
    <row r="152" spans="1:17" x14ac:dyDescent="0.25">
      <c r="A152" s="1">
        <v>39355</v>
      </c>
      <c r="B152" t="s">
        <v>68</v>
      </c>
      <c r="C152">
        <v>1.9</v>
      </c>
      <c r="D152">
        <v>1.07</v>
      </c>
      <c r="E152">
        <v>2.96</v>
      </c>
      <c r="H152">
        <f t="shared" si="3"/>
        <v>1.9</v>
      </c>
      <c r="K152">
        <f t="shared" si="4"/>
        <v>1.9</v>
      </c>
      <c r="L152">
        <f t="shared" si="2"/>
        <v>2.96</v>
      </c>
      <c r="M152">
        <f t="shared" si="5"/>
        <v>4.28</v>
      </c>
      <c r="N152" s="2">
        <f>+hist_ExAnteRealRate_wFG!D143-hist_RealNaturalRate_wFG!D143</f>
        <v>-0.35967389302340003</v>
      </c>
      <c r="O152">
        <f>+hist_Forward5YearRealR_wFG!D143-hist_Forward5YearRNatR_wFG!D143</f>
        <v>-0.34711480043420995</v>
      </c>
      <c r="P152" s="2">
        <f>+hist_ExAnteRealRate_woFG!D143-hist_RealNaturalRate_woFG!D143</f>
        <v>-0.96010366807300995</v>
      </c>
      <c r="Q152">
        <f>+hist_Forward5YearRealR_woFG!D143-hist_Forward5YearRNatR_woFG!D143</f>
        <v>-0.26690442355648991</v>
      </c>
    </row>
    <row r="153" spans="1:17" x14ac:dyDescent="0.25">
      <c r="A153" s="1">
        <v>39447</v>
      </c>
      <c r="B153" t="s">
        <v>69</v>
      </c>
      <c r="C153">
        <v>2.9</v>
      </c>
      <c r="D153">
        <v>1.0974999999999999</v>
      </c>
      <c r="E153">
        <v>2.29</v>
      </c>
      <c r="H153">
        <f t="shared" si="3"/>
        <v>2.9</v>
      </c>
      <c r="K153">
        <f t="shared" si="4"/>
        <v>2.9</v>
      </c>
      <c r="L153">
        <f t="shared" si="2"/>
        <v>2.29</v>
      </c>
      <c r="M153">
        <f t="shared" si="5"/>
        <v>4.3899999999999997</v>
      </c>
      <c r="N153" s="2">
        <f>+hist_ExAnteRealRate_wFG!D144-hist_RealNaturalRate_wFG!D144</f>
        <v>-0.48685214503619001</v>
      </c>
      <c r="O153">
        <f>+hist_Forward5YearRealR_wFG!D144-hist_Forward5YearRNatR_wFG!D144</f>
        <v>-0.37508491734369009</v>
      </c>
      <c r="P153" s="2">
        <f>+hist_ExAnteRealRate_woFG!D144-hist_RealNaturalRate_woFG!D144</f>
        <v>-1.1882285351563597</v>
      </c>
      <c r="Q153">
        <f>+hist_Forward5YearRealR_woFG!D144-hist_Forward5YearRNatR_woFG!D144</f>
        <v>-0.29426453026711985</v>
      </c>
    </row>
    <row r="154" spans="1:17" x14ac:dyDescent="0.25">
      <c r="A154" s="1">
        <v>39538</v>
      </c>
      <c r="B154" t="s">
        <v>70</v>
      </c>
      <c r="C154">
        <v>3.4</v>
      </c>
      <c r="D154">
        <v>1.0575000000000001</v>
      </c>
      <c r="E154">
        <v>2.23</v>
      </c>
      <c r="H154">
        <f t="shared" si="3"/>
        <v>3.4</v>
      </c>
      <c r="K154">
        <f t="shared" si="4"/>
        <v>3.4</v>
      </c>
      <c r="L154">
        <f t="shared" si="2"/>
        <v>2.23</v>
      </c>
      <c r="M154">
        <f t="shared" si="5"/>
        <v>4.2300000000000004</v>
      </c>
      <c r="N154" s="2">
        <f>+hist_ExAnteRealRate_wFG!D145-hist_RealNaturalRate_wFG!D145</f>
        <v>-0.2056745320906801</v>
      </c>
      <c r="O154">
        <f>+hist_Forward5YearRealR_wFG!D145-hist_Forward5YearRNatR_wFG!D145</f>
        <v>-0.44590694542283016</v>
      </c>
      <c r="P154" s="2">
        <f>+hist_ExAnteRealRate_woFG!D145-hist_RealNaturalRate_woFG!D145</f>
        <v>-1.0228038063318201</v>
      </c>
      <c r="Q154">
        <f>+hist_Forward5YearRealR_woFG!D145-hist_Forward5YearRNatR_woFG!D145</f>
        <v>-0.36433030185126003</v>
      </c>
    </row>
    <row r="155" spans="1:17" x14ac:dyDescent="0.25">
      <c r="A155" s="1">
        <v>39629</v>
      </c>
      <c r="B155" t="s">
        <v>71</v>
      </c>
      <c r="C155">
        <v>3.6</v>
      </c>
      <c r="D155">
        <v>1.1025</v>
      </c>
      <c r="E155">
        <v>1.04</v>
      </c>
      <c r="H155">
        <f t="shared" si="3"/>
        <v>3.6</v>
      </c>
      <c r="K155">
        <f t="shared" si="4"/>
        <v>3.6</v>
      </c>
      <c r="L155">
        <f t="shared" si="2"/>
        <v>1.04</v>
      </c>
      <c r="M155">
        <f t="shared" si="5"/>
        <v>4.41</v>
      </c>
      <c r="N155" s="2">
        <f>+hist_ExAnteRealRate_wFG!D146-hist_RealNaturalRate_wFG!D146</f>
        <v>0.31122180628274965</v>
      </c>
      <c r="O155">
        <f>+hist_Forward5YearRealR_wFG!D146-hist_Forward5YearRNatR_wFG!D146</f>
        <v>-0.39775002864467002</v>
      </c>
      <c r="P155" s="2">
        <f>+hist_ExAnteRealRate_woFG!D146-hist_RealNaturalRate_woFG!D146</f>
        <v>-0.63998256025075984</v>
      </c>
      <c r="Q155">
        <f>+hist_Forward5YearRealR_woFG!D146-hist_Forward5YearRNatR_woFG!D146</f>
        <v>-0.31525827651867022</v>
      </c>
    </row>
    <row r="156" spans="1:17" x14ac:dyDescent="0.25">
      <c r="A156" s="1">
        <v>39721</v>
      </c>
      <c r="B156" t="s">
        <v>72</v>
      </c>
      <c r="C156">
        <v>3.8</v>
      </c>
      <c r="D156">
        <v>1.135</v>
      </c>
      <c r="E156">
        <v>0.1</v>
      </c>
      <c r="H156">
        <f t="shared" si="3"/>
        <v>3.8</v>
      </c>
      <c r="K156">
        <f t="shared" si="4"/>
        <v>3.8</v>
      </c>
      <c r="L156">
        <f t="shared" si="2"/>
        <v>0.1</v>
      </c>
      <c r="M156">
        <f t="shared" si="5"/>
        <v>4.54</v>
      </c>
      <c r="N156" s="2">
        <f>+hist_ExAnteRealRate_wFG!D147-hist_RealNaturalRate_wFG!D147</f>
        <v>0.48462575817727016</v>
      </c>
      <c r="O156">
        <f>+hist_Forward5YearRealR_wFG!D147-hist_Forward5YearRNatR_wFG!D147</f>
        <v>-0.42129935181351996</v>
      </c>
      <c r="P156" s="2">
        <f>+hist_ExAnteRealRate_woFG!D147-hist_RealNaturalRate_woFG!D147</f>
        <v>-0.62797308086777992</v>
      </c>
      <c r="Q156">
        <f>+hist_Forward5YearRealR_woFG!D147-hist_Forward5YearRNatR_woFG!D147</f>
        <v>-0.33775292982650007</v>
      </c>
    </row>
    <row r="157" spans="1:17" x14ac:dyDescent="0.25">
      <c r="A157" s="1">
        <v>39813</v>
      </c>
      <c r="B157" t="s">
        <v>73</v>
      </c>
      <c r="C157">
        <v>2.2999999999999998</v>
      </c>
      <c r="D157">
        <v>0.97250000000000003</v>
      </c>
      <c r="E157">
        <v>-2.11</v>
      </c>
      <c r="H157">
        <f t="shared" si="3"/>
        <v>2.2999999999999998</v>
      </c>
      <c r="K157">
        <f t="shared" si="4"/>
        <v>2.2999999999999998</v>
      </c>
      <c r="L157">
        <f t="shared" si="2"/>
        <v>-2.11</v>
      </c>
      <c r="M157">
        <f t="shared" si="5"/>
        <v>3.89</v>
      </c>
      <c r="N157" s="2">
        <f>+hist_ExAnteRealRate_wFG!D148-hist_RealNaturalRate_wFG!D148</f>
        <v>1.750771941339752</v>
      </c>
      <c r="O157">
        <f>+hist_Forward5YearRealR_wFG!D148-hist_Forward5YearRNatR_wFG!D148</f>
        <v>-0.46665234376107989</v>
      </c>
      <c r="P157" s="2">
        <f>+hist_ExAnteRealRate_woFG!D148-hist_RealNaturalRate_woFG!D148</f>
        <v>1.39301076373609</v>
      </c>
      <c r="Q157">
        <f>+hist_Forward5YearRealR_woFG!D148-hist_Forward5YearRNatR_woFG!D148</f>
        <v>-0.42651960643516906</v>
      </c>
    </row>
    <row r="158" spans="1:17" x14ac:dyDescent="0.25">
      <c r="A158" s="1">
        <v>39903</v>
      </c>
      <c r="B158" t="s">
        <v>74</v>
      </c>
      <c r="C158">
        <v>1</v>
      </c>
      <c r="D158">
        <v>0.42</v>
      </c>
      <c r="E158">
        <v>-5.71</v>
      </c>
      <c r="H158">
        <f t="shared" si="3"/>
        <v>1</v>
      </c>
      <c r="K158">
        <f t="shared" si="4"/>
        <v>1</v>
      </c>
      <c r="L158">
        <f t="shared" si="2"/>
        <v>-5.71</v>
      </c>
      <c r="M158">
        <f t="shared" si="5"/>
        <v>1.68</v>
      </c>
      <c r="N158" s="2">
        <f>+hist_ExAnteRealRate_wFG!D149-hist_RealNaturalRate_wFG!D149</f>
        <v>-0.4326321358430481</v>
      </c>
      <c r="O158">
        <f>+hist_Forward5YearRealR_wFG!D149-hist_Forward5YearRNatR_wFG!D149</f>
        <v>-0.26105659554857974</v>
      </c>
      <c r="P158" s="2">
        <f>+hist_ExAnteRealRate_woFG!D149-hist_RealNaturalRate_woFG!D149</f>
        <v>0.32259643035162117</v>
      </c>
      <c r="Q158">
        <f>+hist_Forward5YearRealR_woFG!D149-hist_Forward5YearRNatR_woFG!D149</f>
        <v>-0.28746873308786003</v>
      </c>
    </row>
    <row r="159" spans="1:17" x14ac:dyDescent="0.25">
      <c r="A159" s="1">
        <v>39994</v>
      </c>
      <c r="B159" t="s">
        <v>75</v>
      </c>
      <c r="C159">
        <v>0.2</v>
      </c>
      <c r="D159">
        <v>0.23250000000000001</v>
      </c>
      <c r="E159">
        <v>-5.24</v>
      </c>
      <c r="H159">
        <f t="shared" si="3"/>
        <v>0.2</v>
      </c>
      <c r="K159">
        <f t="shared" si="4"/>
        <v>0.2</v>
      </c>
      <c r="L159">
        <f t="shared" si="2"/>
        <v>-5.24</v>
      </c>
      <c r="M159">
        <f t="shared" si="5"/>
        <v>0.93</v>
      </c>
      <c r="N159" s="2">
        <f>+hist_ExAnteRealRate_wFG!D150-hist_RealNaturalRate_wFG!D150</f>
        <v>-0.68046476457236293</v>
      </c>
      <c r="O159">
        <f>+hist_Forward5YearRealR_wFG!D150-hist_Forward5YearRNatR_wFG!D150</f>
        <v>-0.20905465885023</v>
      </c>
      <c r="P159" s="2">
        <f>+hist_ExAnteRealRate_woFG!D150-hist_RealNaturalRate_woFG!D150</f>
        <v>-0.41073493356655005</v>
      </c>
      <c r="Q159">
        <f>+hist_Forward5YearRealR_woFG!D150-hist_Forward5YearRNatR_woFG!D150</f>
        <v>-0.22767889506333899</v>
      </c>
    </row>
    <row r="160" spans="1:17" x14ac:dyDescent="0.25">
      <c r="A160" s="1">
        <v>40086</v>
      </c>
      <c r="B160" t="s">
        <v>76</v>
      </c>
      <c r="C160">
        <v>-0.4</v>
      </c>
      <c r="D160">
        <v>0.13250000000000001</v>
      </c>
      <c r="E160">
        <v>-4.38</v>
      </c>
      <c r="H160">
        <f t="shared" si="3"/>
        <v>-0.4</v>
      </c>
      <c r="K160">
        <f t="shared" si="4"/>
        <v>-0.4</v>
      </c>
      <c r="L160">
        <f t="shared" si="2"/>
        <v>-4.38</v>
      </c>
      <c r="M160">
        <f t="shared" si="5"/>
        <v>0.53</v>
      </c>
      <c r="N160" s="2">
        <f>+hist_ExAnteRealRate_wFG!D151-hist_RealNaturalRate_wFG!D151</f>
        <v>-0.62493735133518502</v>
      </c>
      <c r="O160">
        <f>+hist_Forward5YearRealR_wFG!D151-hist_Forward5YearRNatR_wFG!D151</f>
        <v>-0.12237314637529995</v>
      </c>
      <c r="P160" s="2">
        <f>+hist_ExAnteRealRate_woFG!D151-hist_RealNaturalRate_woFG!D151</f>
        <v>-1.048980287230737</v>
      </c>
      <c r="Q160">
        <f>+hist_Forward5YearRealR_woFG!D151-hist_Forward5YearRNatR_woFG!D151</f>
        <v>-0.14280406060915002</v>
      </c>
    </row>
    <row r="161" spans="1:17" x14ac:dyDescent="0.25">
      <c r="A161" s="1">
        <v>40178</v>
      </c>
      <c r="B161" t="s">
        <v>77</v>
      </c>
      <c r="C161">
        <v>0.4</v>
      </c>
      <c r="D161">
        <v>0.1125</v>
      </c>
      <c r="E161">
        <v>-2.2999999999999998</v>
      </c>
      <c r="H161">
        <f t="shared" si="3"/>
        <v>0.4</v>
      </c>
      <c r="K161">
        <f t="shared" si="4"/>
        <v>0.4</v>
      </c>
      <c r="L161">
        <f t="shared" si="2"/>
        <v>-2.2999999999999998</v>
      </c>
      <c r="M161">
        <f t="shared" si="5"/>
        <v>0.45</v>
      </c>
      <c r="N161" s="2">
        <f>+hist_ExAnteRealRate_wFG!D152-hist_RealNaturalRate_wFG!D152</f>
        <v>-1.044255963715826</v>
      </c>
      <c r="O161">
        <f>+hist_Forward5YearRealR_wFG!D152-hist_Forward5YearRNatR_wFG!D152</f>
        <v>-6.1987331992430228E-2</v>
      </c>
      <c r="P161" s="2">
        <f>+hist_ExAnteRealRate_woFG!D152-hist_RealNaturalRate_woFG!D152</f>
        <v>-0.81144459451120599</v>
      </c>
      <c r="Q161">
        <f>+hist_Forward5YearRealR_woFG!D152-hist_Forward5YearRNatR_woFG!D152</f>
        <v>-0.130473244704577</v>
      </c>
    </row>
    <row r="162" spans="1:17" x14ac:dyDescent="0.25">
      <c r="A162" s="1">
        <v>40268</v>
      </c>
      <c r="B162" t="s">
        <v>78</v>
      </c>
      <c r="C162">
        <v>1.1000000000000001</v>
      </c>
      <c r="D162">
        <v>0.105</v>
      </c>
      <c r="E162">
        <v>1.2</v>
      </c>
      <c r="H162">
        <f t="shared" si="3"/>
        <v>1.1000000000000001</v>
      </c>
      <c r="K162">
        <f t="shared" si="4"/>
        <v>1.1000000000000001</v>
      </c>
      <c r="L162">
        <f t="shared" si="2"/>
        <v>1.2</v>
      </c>
      <c r="M162">
        <f t="shared" si="5"/>
        <v>0.42</v>
      </c>
      <c r="N162" s="2">
        <f>+hist_ExAnteRealRate_wFG!D153-hist_RealNaturalRate_wFG!D153</f>
        <v>-0.80560790126407289</v>
      </c>
      <c r="O162">
        <f>+hist_Forward5YearRealR_wFG!D153-hist_Forward5YearRNatR_wFG!D153</f>
        <v>-0.15327922204790001</v>
      </c>
      <c r="P162" s="2">
        <f>+hist_ExAnteRealRate_woFG!D153-hist_RealNaturalRate_woFG!D153</f>
        <v>-1.0230088521224192</v>
      </c>
      <c r="Q162">
        <f>+hist_Forward5YearRealR_woFG!D153-hist_Forward5YearRNatR_woFG!D153</f>
        <v>-0.17116901366616399</v>
      </c>
    </row>
    <row r="163" spans="1:17" x14ac:dyDescent="0.25">
      <c r="A163" s="1">
        <v>40359</v>
      </c>
      <c r="B163" t="s">
        <v>79</v>
      </c>
      <c r="C163">
        <v>1.6</v>
      </c>
      <c r="D163">
        <v>0.105</v>
      </c>
      <c r="E163">
        <v>2.14</v>
      </c>
      <c r="H163">
        <f t="shared" si="3"/>
        <v>1.6</v>
      </c>
      <c r="K163">
        <f t="shared" si="4"/>
        <v>1.6</v>
      </c>
      <c r="L163">
        <f t="shared" si="2"/>
        <v>2.14</v>
      </c>
      <c r="M163">
        <f t="shared" si="5"/>
        <v>0.42</v>
      </c>
      <c r="N163" s="2">
        <f>+hist_ExAnteRealRate_wFG!D154-hist_RealNaturalRate_wFG!D154</f>
        <v>-0.58405755115021807</v>
      </c>
      <c r="O163">
        <f>+hist_Forward5YearRealR_wFG!D154-hist_Forward5YearRNatR_wFG!D154</f>
        <v>-0.22956165879188006</v>
      </c>
      <c r="P163" s="2">
        <f>+hist_ExAnteRealRate_woFG!D154-hist_RealNaturalRate_woFG!D154</f>
        <v>-0.94275151665893198</v>
      </c>
      <c r="Q163">
        <f>+hist_Forward5YearRealR_woFG!D154-hist_Forward5YearRNatR_woFG!D154</f>
        <v>-0.18975283053532502</v>
      </c>
    </row>
    <row r="164" spans="1:17" x14ac:dyDescent="0.25">
      <c r="A164" s="1">
        <v>40451</v>
      </c>
      <c r="B164" t="s">
        <v>80</v>
      </c>
      <c r="C164">
        <v>1.7</v>
      </c>
      <c r="D164">
        <v>0.1525</v>
      </c>
      <c r="E164">
        <v>2.2200000000000002</v>
      </c>
      <c r="H164">
        <f t="shared" si="3"/>
        <v>1.7</v>
      </c>
      <c r="K164">
        <f t="shared" si="4"/>
        <v>1.7</v>
      </c>
      <c r="L164">
        <f t="shared" si="2"/>
        <v>2.2200000000000002</v>
      </c>
      <c r="M164">
        <f t="shared" si="5"/>
        <v>0.61</v>
      </c>
      <c r="N164" s="2">
        <f>+hist_ExAnteRealRate_wFG!D155-hist_RealNaturalRate_wFG!D155</f>
        <v>-0.943533066558633</v>
      </c>
      <c r="O164">
        <f>+hist_Forward5YearRealR_wFG!D155-hist_Forward5YearRNatR_wFG!D155</f>
        <v>-0.22204625495045005</v>
      </c>
      <c r="P164" s="2">
        <f>+hist_ExAnteRealRate_woFG!D155-hist_RealNaturalRate_woFG!D155</f>
        <v>-0.719778291468397</v>
      </c>
      <c r="Q164">
        <f>+hist_Forward5YearRealR_woFG!D155-hist_Forward5YearRNatR_woFG!D155</f>
        <v>-0.21849889183506241</v>
      </c>
    </row>
    <row r="165" spans="1:17" x14ac:dyDescent="0.25">
      <c r="A165" s="1">
        <v>40543</v>
      </c>
      <c r="B165" t="s">
        <v>81</v>
      </c>
      <c r="C165">
        <v>2</v>
      </c>
      <c r="D165">
        <v>0.20250000000000001</v>
      </c>
      <c r="E165">
        <v>2.39</v>
      </c>
      <c r="H165">
        <f t="shared" si="3"/>
        <v>2</v>
      </c>
      <c r="K165">
        <f t="shared" si="4"/>
        <v>2</v>
      </c>
      <c r="L165">
        <f t="shared" si="2"/>
        <v>2.39</v>
      </c>
      <c r="M165">
        <f t="shared" si="5"/>
        <v>0.81</v>
      </c>
      <c r="N165" s="2">
        <f>+hist_ExAnteRealRate_wFG!D156-hist_RealNaturalRate_wFG!D156</f>
        <v>-1.7250997116477031</v>
      </c>
      <c r="O165">
        <f>+hist_Forward5YearRealR_wFG!D156-hist_Forward5YearRNatR_wFG!D156</f>
        <v>-0.16693360568043003</v>
      </c>
      <c r="P165" s="2">
        <f>+hist_ExAnteRealRate_woFG!D156-hist_RealNaturalRate_woFG!D156</f>
        <v>-0.33937815028556495</v>
      </c>
      <c r="Q165">
        <f>+hist_Forward5YearRealR_woFG!D156-hist_Forward5YearRNatR_woFG!D156</f>
        <v>-0.2551486617739242</v>
      </c>
    </row>
    <row r="166" spans="1:17" x14ac:dyDescent="0.25">
      <c r="A166" s="1">
        <v>40633</v>
      </c>
      <c r="B166" t="s">
        <v>82</v>
      </c>
      <c r="C166">
        <v>2.5</v>
      </c>
      <c r="D166">
        <v>0.215</v>
      </c>
      <c r="E166">
        <v>2.94</v>
      </c>
      <c r="H166">
        <f t="shared" si="3"/>
        <v>2.5</v>
      </c>
      <c r="K166">
        <f t="shared" si="4"/>
        <v>2.5</v>
      </c>
      <c r="L166">
        <f t="shared" si="2"/>
        <v>2.94</v>
      </c>
      <c r="M166">
        <f t="shared" si="5"/>
        <v>0.86</v>
      </c>
      <c r="N166" s="2">
        <f>+hist_ExAnteRealRate_wFG!D157-hist_RealNaturalRate_wFG!D157</f>
        <v>-2.8978363100728899</v>
      </c>
      <c r="O166">
        <f>+hist_Forward5YearRealR_wFG!D157-hist_Forward5YearRNatR_wFG!D157</f>
        <v>-2.6451243930898372E-3</v>
      </c>
      <c r="P166" s="2">
        <f>+hist_ExAnteRealRate_woFG!D157-hist_RealNaturalRate_woFG!D157</f>
        <v>-0.38051674018287196</v>
      </c>
      <c r="Q166">
        <f>+hist_Forward5YearRealR_woFG!D157-hist_Forward5YearRNatR_woFG!D157</f>
        <v>-0.23531604018996408</v>
      </c>
    </row>
    <row r="167" spans="1:17" x14ac:dyDescent="0.25">
      <c r="A167" s="1">
        <v>40724</v>
      </c>
      <c r="B167" t="s">
        <v>83</v>
      </c>
      <c r="C167">
        <v>2.7</v>
      </c>
      <c r="D167">
        <v>0.30499999999999999</v>
      </c>
      <c r="E167">
        <v>1.99</v>
      </c>
      <c r="H167">
        <f t="shared" si="3"/>
        <v>2.7</v>
      </c>
      <c r="K167">
        <f t="shared" si="4"/>
        <v>2.7</v>
      </c>
      <c r="L167">
        <f t="shared" si="2"/>
        <v>1.99</v>
      </c>
      <c r="M167">
        <f t="shared" si="5"/>
        <v>1.22</v>
      </c>
      <c r="N167" s="2">
        <f>+hist_ExAnteRealRate_wFG!D158-hist_RealNaturalRate_wFG!D158</f>
        <v>-4.1745859517676163</v>
      </c>
      <c r="O167">
        <f>+hist_Forward5YearRealR_wFG!D158-hist_Forward5YearRNatR_wFG!D158</f>
        <v>8.1585082592419589E-2</v>
      </c>
      <c r="P167" s="2">
        <f>+hist_ExAnteRealRate_woFG!D158-hist_RealNaturalRate_woFG!D158</f>
        <v>5.6323988728109065E-2</v>
      </c>
      <c r="Q167">
        <f>+hist_Forward5YearRealR_woFG!D158-hist_Forward5YearRNatR_woFG!D158</f>
        <v>-0.24950184996055302</v>
      </c>
    </row>
    <row r="168" spans="1:17" x14ac:dyDescent="0.25">
      <c r="A168" s="1">
        <v>40816</v>
      </c>
      <c r="B168" t="s">
        <v>84</v>
      </c>
      <c r="C168">
        <v>2.7</v>
      </c>
      <c r="D168">
        <v>0.34499999999999997</v>
      </c>
      <c r="E168">
        <v>1.57</v>
      </c>
      <c r="H168">
        <f t="shared" si="3"/>
        <v>2.7</v>
      </c>
      <c r="K168">
        <f t="shared" si="4"/>
        <v>2.7</v>
      </c>
      <c r="L168">
        <f t="shared" si="2"/>
        <v>1.57</v>
      </c>
      <c r="M168">
        <f t="shared" si="5"/>
        <v>1.38</v>
      </c>
      <c r="N168" s="2">
        <f>+hist_ExAnteRealRate_wFG!D159-hist_RealNaturalRate_wFG!D159</f>
        <v>-1.683134426435974</v>
      </c>
      <c r="O168">
        <f>+hist_Forward5YearRealR_wFG!D159-hist_Forward5YearRNatR_wFG!D159</f>
        <v>-0.15754521058757009</v>
      </c>
      <c r="P168" s="2">
        <f>+hist_ExAnteRealRate_woFG!D159-hist_RealNaturalRate_woFG!D159</f>
        <v>0.20652609889181306</v>
      </c>
      <c r="Q168">
        <f>+hist_Forward5YearRealR_woFG!D159-hist_Forward5YearRNatR_woFG!D159</f>
        <v>-0.22739654063734902</v>
      </c>
    </row>
    <row r="169" spans="1:17" x14ac:dyDescent="0.25">
      <c r="A169" s="1">
        <v>40908</v>
      </c>
      <c r="B169" t="s">
        <v>85</v>
      </c>
      <c r="C169">
        <v>2.9</v>
      </c>
      <c r="D169">
        <v>0.31</v>
      </c>
      <c r="E169">
        <v>0.66</v>
      </c>
      <c r="H169">
        <f t="shared" si="3"/>
        <v>2.9</v>
      </c>
      <c r="I169">
        <v>4</v>
      </c>
      <c r="J169">
        <v>-1</v>
      </c>
      <c r="K169">
        <f t="shared" si="4"/>
        <v>2.9</v>
      </c>
      <c r="L169">
        <f t="shared" si="2"/>
        <v>0.66</v>
      </c>
      <c r="M169">
        <f t="shared" si="5"/>
        <v>1.24</v>
      </c>
      <c r="N169" s="2">
        <f>+hist_ExAnteRealRate_wFG!D160-hist_RealNaturalRate_wFG!D160</f>
        <v>0.10493385181363502</v>
      </c>
      <c r="O169">
        <f>+hist_Forward5YearRealR_wFG!D160-hist_Forward5YearRNatR_wFG!D160</f>
        <v>-0.28877341736269291</v>
      </c>
      <c r="P169" s="2">
        <f>+hist_ExAnteRealRate_woFG!D160-hist_RealNaturalRate_woFG!D160</f>
        <v>0.40914487622443696</v>
      </c>
      <c r="Q169">
        <f>+hist_Forward5YearRealR_woFG!D160-hist_Forward5YearRNatR_woFG!D160</f>
        <v>-0.2302960432034574</v>
      </c>
    </row>
    <row r="170" spans="1:17" x14ac:dyDescent="0.25">
      <c r="A170" s="1">
        <v>40999</v>
      </c>
      <c r="B170" t="s">
        <v>86</v>
      </c>
      <c r="C170">
        <v>2.7</v>
      </c>
      <c r="D170">
        <v>0.16250000000000001</v>
      </c>
      <c r="E170">
        <v>-0.54</v>
      </c>
      <c r="H170">
        <f t="shared" si="3"/>
        <v>2.7</v>
      </c>
      <c r="I170">
        <v>4</v>
      </c>
      <c r="J170">
        <v>-1</v>
      </c>
      <c r="K170">
        <f t="shared" si="4"/>
        <v>2.7</v>
      </c>
      <c r="L170">
        <f t="shared" si="2"/>
        <v>-0.54</v>
      </c>
      <c r="M170">
        <f t="shared" si="5"/>
        <v>0.65</v>
      </c>
      <c r="N170" s="2">
        <f>+hist_ExAnteRealRate_wFG!D161-hist_RealNaturalRate_wFG!D161</f>
        <v>0.10250237441334997</v>
      </c>
      <c r="O170">
        <f>+hist_Forward5YearRealR_wFG!D161-hist_Forward5YearRNatR_wFG!D161</f>
        <v>-0.29444528335564346</v>
      </c>
      <c r="P170" s="2">
        <f>+hist_ExAnteRealRate_woFG!D161-hist_RealNaturalRate_woFG!D161</f>
        <v>-2.9590423728190096E-2</v>
      </c>
      <c r="Q170">
        <f>+hist_Forward5YearRealR_woFG!D161-hist_Forward5YearRNatR_woFG!D161</f>
        <v>-0.20080422676282403</v>
      </c>
    </row>
    <row r="171" spans="1:17" x14ac:dyDescent="0.25">
      <c r="A171" s="1">
        <v>41090</v>
      </c>
      <c r="B171" t="s">
        <v>87</v>
      </c>
      <c r="C171">
        <v>2.5</v>
      </c>
      <c r="D171">
        <v>9.7500000000000003E-2</v>
      </c>
      <c r="E171">
        <v>-0.89</v>
      </c>
      <c r="H171">
        <f t="shared" si="3"/>
        <v>2.5</v>
      </c>
      <c r="K171">
        <f t="shared" si="4"/>
        <v>2.5</v>
      </c>
      <c r="L171">
        <f t="shared" ref="L171:L223" si="6">+E171</f>
        <v>-0.89</v>
      </c>
      <c r="M171">
        <f t="shared" si="5"/>
        <v>0.39</v>
      </c>
      <c r="N171" s="2">
        <f>+hist_ExAnteRealRate_wFG!D162-hist_RealNaturalRate_wFG!D162</f>
        <v>-2.9656453983120112E-2</v>
      </c>
      <c r="O171">
        <f>+hist_Forward5YearRealR_wFG!D162-hist_Forward5YearRNatR_wFG!D162</f>
        <v>-0.24414748393642396</v>
      </c>
      <c r="P171" s="2">
        <f>+hist_ExAnteRealRate_woFG!D162-hist_RealNaturalRate_woFG!D162</f>
        <v>-0.42464953912266012</v>
      </c>
      <c r="Q171">
        <f>+hist_Forward5YearRealR_woFG!D162-hist_Forward5YearRNatR_woFG!D162</f>
        <v>-0.11982742694619303</v>
      </c>
    </row>
    <row r="172" spans="1:17" x14ac:dyDescent="0.25">
      <c r="A172" s="1">
        <v>41182</v>
      </c>
      <c r="B172" t="s">
        <v>88</v>
      </c>
      <c r="C172">
        <v>2.5</v>
      </c>
      <c r="D172">
        <v>0.04</v>
      </c>
      <c r="E172">
        <v>-1.05</v>
      </c>
      <c r="H172">
        <f t="shared" si="3"/>
        <v>2.5</v>
      </c>
      <c r="K172">
        <f t="shared" si="4"/>
        <v>2.5</v>
      </c>
      <c r="L172">
        <f t="shared" si="6"/>
        <v>-1.05</v>
      </c>
      <c r="M172">
        <f t="shared" si="5"/>
        <v>0.16</v>
      </c>
      <c r="N172" s="2">
        <f>+hist_ExAnteRealRate_wFG!D163-hist_RealNaturalRate_wFG!D163</f>
        <v>0.51680975686538</v>
      </c>
      <c r="O172">
        <f>+hist_Forward5YearRealR_wFG!D163-hist_Forward5YearRNatR_wFG!D163</f>
        <v>-0.252558376445009</v>
      </c>
      <c r="P172" s="2">
        <f>+hist_ExAnteRealRate_woFG!D163-hist_RealNaturalRate_woFG!D163</f>
        <v>-0.44740163491377993</v>
      </c>
      <c r="Q172">
        <f>+hist_Forward5YearRealR_woFG!D163-hist_Forward5YearRNatR_woFG!D163</f>
        <v>-8.332724746384601E-2</v>
      </c>
    </row>
    <row r="173" spans="1:17" x14ac:dyDescent="0.25">
      <c r="A173" s="1">
        <v>41274</v>
      </c>
      <c r="B173" t="s">
        <v>89</v>
      </c>
      <c r="C173">
        <v>2.2999999999999998</v>
      </c>
      <c r="D173">
        <v>2.75E-2</v>
      </c>
      <c r="E173">
        <v>-1.1499999999999999</v>
      </c>
      <c r="H173">
        <f t="shared" si="3"/>
        <v>2.2999999999999998</v>
      </c>
      <c r="K173">
        <f t="shared" si="4"/>
        <v>2.2999999999999998</v>
      </c>
      <c r="L173">
        <f t="shared" si="6"/>
        <v>-1.1499999999999999</v>
      </c>
      <c r="M173">
        <f t="shared" si="5"/>
        <v>0.11</v>
      </c>
      <c r="N173" s="2">
        <f>+hist_ExAnteRealRate_wFG!D164-hist_RealNaturalRate_wFG!D164</f>
        <v>0.23089384104369004</v>
      </c>
      <c r="O173">
        <f>+hist_Forward5YearRealR_wFG!D164-hist_Forward5YearRNatR_wFG!D164</f>
        <v>-0.20487583042516</v>
      </c>
      <c r="P173" s="2">
        <f>+hist_ExAnteRealRate_woFG!D164-hist_RealNaturalRate_woFG!D164</f>
        <v>-0.22172010301683986</v>
      </c>
      <c r="Q173">
        <f>+hist_Forward5YearRealR_woFG!D164-hist_Forward5YearRNatR_woFG!D164</f>
        <v>-6.6664554027195067E-2</v>
      </c>
    </row>
    <row r="174" spans="1:17" x14ac:dyDescent="0.25">
      <c r="A174" s="1">
        <v>41364</v>
      </c>
      <c r="B174" t="s">
        <v>90</v>
      </c>
      <c r="C174">
        <v>1.9</v>
      </c>
      <c r="D174">
        <v>0.03</v>
      </c>
      <c r="E174">
        <v>-1.23</v>
      </c>
      <c r="H174">
        <f t="shared" si="3"/>
        <v>1.9</v>
      </c>
      <c r="K174">
        <f t="shared" si="4"/>
        <v>1.9</v>
      </c>
      <c r="L174">
        <f t="shared" si="6"/>
        <v>-1.23</v>
      </c>
      <c r="M174">
        <f t="shared" si="5"/>
        <v>0.12</v>
      </c>
      <c r="N174" s="2">
        <f>+hist_ExAnteRealRate_wFG!D165-hist_RealNaturalRate_wFG!D165</f>
        <v>8.4824371316450042E-2</v>
      </c>
      <c r="O174">
        <f>+hist_Forward5YearRealR_wFG!D165-hist_Forward5YearRNatR_wFG!D165</f>
        <v>-7.9668003518135078E-2</v>
      </c>
      <c r="P174" s="2">
        <f>+hist_ExAnteRealRate_woFG!D165-hist_RealNaturalRate_woFG!D165</f>
        <v>-0.33653648356654009</v>
      </c>
      <c r="Q174">
        <f>+hist_Forward5YearRealR_woFG!D165-hist_Forward5YearRNatR_woFG!D165</f>
        <v>4.0859593377797987E-2</v>
      </c>
    </row>
    <row r="175" spans="1:17" x14ac:dyDescent="0.25">
      <c r="A175" s="1">
        <v>41455</v>
      </c>
      <c r="B175" t="s">
        <v>91</v>
      </c>
      <c r="C175">
        <v>1.4</v>
      </c>
      <c r="D175">
        <v>0.03</v>
      </c>
      <c r="E175">
        <v>-0.25</v>
      </c>
      <c r="H175">
        <f t="shared" ref="H175:H224" si="7">+C175</f>
        <v>1.4</v>
      </c>
      <c r="K175">
        <f t="shared" ref="K175:K224" si="8">+C175</f>
        <v>1.4</v>
      </c>
      <c r="L175">
        <f t="shared" si="6"/>
        <v>-0.25</v>
      </c>
      <c r="M175">
        <f t="shared" si="5"/>
        <v>0.12</v>
      </c>
      <c r="N175" s="2">
        <f>+hist_ExAnteRealRate_wFG!D166-hist_RealNaturalRate_wFG!D166</f>
        <v>0.19059324608840988</v>
      </c>
      <c r="O175">
        <f>+hist_Forward5YearRealR_wFG!D166-hist_Forward5YearRNatR_wFG!D166</f>
        <v>-8.3952483481962048E-2</v>
      </c>
      <c r="P175" s="2">
        <f>+hist_ExAnteRealRate_woFG!D166-hist_RealNaturalRate_woFG!D166</f>
        <v>-0.1759073873922099</v>
      </c>
      <c r="Q175">
        <f>+hist_Forward5YearRealR_woFG!D166-hist_Forward5YearRNatR_woFG!D166</f>
        <v>4.179886046607495E-2</v>
      </c>
    </row>
    <row r="176" spans="1:17" x14ac:dyDescent="0.25">
      <c r="A176" s="1">
        <v>41547</v>
      </c>
      <c r="B176" t="s">
        <v>92</v>
      </c>
      <c r="C176">
        <v>1.3</v>
      </c>
      <c r="D176">
        <v>3.2500000000000001E-2</v>
      </c>
      <c r="E176">
        <v>0.18</v>
      </c>
      <c r="H176">
        <f t="shared" si="7"/>
        <v>1.3</v>
      </c>
      <c r="K176">
        <f t="shared" si="8"/>
        <v>1.3</v>
      </c>
      <c r="L176">
        <f t="shared" si="6"/>
        <v>0.18</v>
      </c>
      <c r="M176">
        <f t="shared" si="5"/>
        <v>0.13</v>
      </c>
      <c r="N176" s="2">
        <f>+hist_ExAnteRealRate_wFG!D167-hist_RealNaturalRate_wFG!D167</f>
        <v>8.7888050670998918E-3</v>
      </c>
      <c r="O176">
        <f>+hist_Forward5YearRealR_wFG!D167-hist_Forward5YearRNatR_wFG!D167</f>
        <v>-8.0628023609310984E-2</v>
      </c>
      <c r="P176" s="2">
        <f>+hist_ExAnteRealRate_woFG!D167-hist_RealNaturalRate_woFG!D167</f>
        <v>0.14356361861677991</v>
      </c>
      <c r="Q176">
        <f>+hist_Forward5YearRealR_woFG!D167-hist_Forward5YearRNatR_woFG!D167</f>
        <v>8.4377031444926587E-5</v>
      </c>
    </row>
    <row r="177" spans="1:17" x14ac:dyDescent="0.25">
      <c r="A177" s="1">
        <v>41639</v>
      </c>
      <c r="B177" t="s">
        <v>93</v>
      </c>
      <c r="C177">
        <v>0.8</v>
      </c>
      <c r="D177">
        <v>0.04</v>
      </c>
      <c r="E177">
        <v>0.82</v>
      </c>
      <c r="H177">
        <f t="shared" si="7"/>
        <v>0.8</v>
      </c>
      <c r="K177">
        <f t="shared" si="8"/>
        <v>0.8</v>
      </c>
      <c r="L177">
        <f t="shared" si="6"/>
        <v>0.82</v>
      </c>
      <c r="M177">
        <f t="shared" si="5"/>
        <v>0.16</v>
      </c>
      <c r="N177" s="2">
        <f>+hist_ExAnteRealRate_wFG!D168-hist_RealNaturalRate_wFG!D168</f>
        <v>-4.3658522966769864E-2</v>
      </c>
      <c r="O177">
        <f>+hist_Forward5YearRealR_wFG!D168-hist_Forward5YearRNatR_wFG!D168</f>
        <v>-5.5873819045090034E-2</v>
      </c>
      <c r="P177" s="2">
        <f>+hist_ExAnteRealRate_woFG!D168-hist_RealNaturalRate_woFG!D168</f>
        <v>0.23213751522787995</v>
      </c>
      <c r="Q177">
        <f>+hist_Forward5YearRealR_woFG!D168-hist_Forward5YearRNatR_woFG!D168</f>
        <v>2.7597131766775918E-2</v>
      </c>
    </row>
    <row r="178" spans="1:17" x14ac:dyDescent="0.25">
      <c r="A178" s="1">
        <v>41729</v>
      </c>
      <c r="B178" t="s">
        <v>94</v>
      </c>
      <c r="C178">
        <v>0.7</v>
      </c>
      <c r="D178">
        <v>5.5E-2</v>
      </c>
      <c r="E178">
        <v>1.63</v>
      </c>
      <c r="H178">
        <f t="shared" si="7"/>
        <v>0.7</v>
      </c>
      <c r="K178">
        <f t="shared" si="8"/>
        <v>0.7</v>
      </c>
      <c r="L178">
        <f t="shared" si="6"/>
        <v>1.63</v>
      </c>
      <c r="M178">
        <f t="shared" si="5"/>
        <v>0.22</v>
      </c>
      <c r="N178" s="2">
        <f>+hist_ExAnteRealRate_wFG!D169-hist_RealNaturalRate_wFG!D169</f>
        <v>0.11202431625641007</v>
      </c>
      <c r="O178">
        <f>+hist_Forward5YearRealR_wFG!D169-hist_Forward5YearRNatR_wFG!D169</f>
        <v>3.4512890231799043E-2</v>
      </c>
      <c r="P178" s="2">
        <f>+hist_ExAnteRealRate_woFG!D169-hist_RealNaturalRate_woFG!D169</f>
        <v>0.42155909534434</v>
      </c>
      <c r="Q178">
        <f>+hist_Forward5YearRealR_woFG!D169-hist_Forward5YearRNatR_woFG!D169</f>
        <v>0.125620627520869</v>
      </c>
    </row>
    <row r="179" spans="1:17" x14ac:dyDescent="0.25">
      <c r="A179" s="1">
        <v>41820</v>
      </c>
      <c r="B179" t="s">
        <v>95</v>
      </c>
      <c r="C179">
        <v>0.6</v>
      </c>
      <c r="D179">
        <v>5.5E-2</v>
      </c>
      <c r="E179">
        <v>1.22</v>
      </c>
      <c r="H179">
        <f t="shared" si="7"/>
        <v>0.6</v>
      </c>
      <c r="K179">
        <f t="shared" si="8"/>
        <v>0.6</v>
      </c>
      <c r="L179">
        <f t="shared" si="6"/>
        <v>1.22</v>
      </c>
      <c r="M179">
        <f t="shared" si="5"/>
        <v>0.22</v>
      </c>
      <c r="N179" s="2">
        <f>+hist_ExAnteRealRate_wFG!D170-hist_RealNaturalRate_wFG!D170</f>
        <v>4.7953073897059939E-2</v>
      </c>
      <c r="O179">
        <f>+hist_Forward5YearRealR_wFG!D170-hist_Forward5YearRNatR_wFG!D170</f>
        <v>2.1293751509803061E-2</v>
      </c>
      <c r="P179" s="2">
        <f>+hist_ExAnteRealRate_woFG!D170-hist_RealNaturalRate_woFG!D170</f>
        <v>0.67727540999113001</v>
      </c>
      <c r="Q179">
        <f>+hist_Forward5YearRealR_woFG!D170-hist_Forward5YearRNatR_woFG!D170</f>
        <v>9.634995122177703E-2</v>
      </c>
    </row>
    <row r="180" spans="1:17" x14ac:dyDescent="0.25">
      <c r="A180" s="1">
        <v>41912</v>
      </c>
      <c r="B180" t="s">
        <v>96</v>
      </c>
      <c r="C180">
        <v>0.4</v>
      </c>
      <c r="D180">
        <v>1.7500000000000002E-2</v>
      </c>
      <c r="E180">
        <v>1.41</v>
      </c>
      <c r="H180">
        <f t="shared" si="7"/>
        <v>0.4</v>
      </c>
      <c r="K180">
        <f t="shared" si="8"/>
        <v>0.4</v>
      </c>
      <c r="L180">
        <f t="shared" si="6"/>
        <v>1.41</v>
      </c>
      <c r="M180">
        <f t="shared" si="5"/>
        <v>7.0000000000000007E-2</v>
      </c>
      <c r="N180" s="2">
        <f>+hist_ExAnteRealRate_wFG!D171-hist_RealNaturalRate_wFG!D171</f>
        <v>-4.5767915577789919E-2</v>
      </c>
      <c r="O180">
        <f>+hist_Forward5YearRealR_wFG!D171-hist_Forward5YearRNatR_wFG!D171</f>
        <v>-1.9921273894620173E-2</v>
      </c>
      <c r="P180" s="2">
        <f>+hist_ExAnteRealRate_woFG!D171-hist_RealNaturalRate_woFG!D171</f>
        <v>0.14259912436856004</v>
      </c>
      <c r="Q180">
        <f>+hist_Forward5YearRealR_woFG!D171-hist_Forward5YearRNatR_woFG!D171</f>
        <v>8.1982408130165996E-2</v>
      </c>
    </row>
    <row r="181" spans="1:17" x14ac:dyDescent="0.25">
      <c r="A181" s="1">
        <v>42004</v>
      </c>
      <c r="B181" t="s">
        <v>97</v>
      </c>
      <c r="C181">
        <v>0.2</v>
      </c>
      <c r="D181">
        <v>2.5000000000000001E-3</v>
      </c>
      <c r="E181">
        <v>1.58</v>
      </c>
      <c r="H181">
        <f t="shared" si="7"/>
        <v>0.2</v>
      </c>
      <c r="K181">
        <f t="shared" si="8"/>
        <v>0.2</v>
      </c>
      <c r="L181">
        <f t="shared" si="6"/>
        <v>1.58</v>
      </c>
      <c r="M181">
        <f t="shared" si="5"/>
        <v>0.01</v>
      </c>
      <c r="N181" s="2">
        <f>+hist_ExAnteRealRate_wFG!D172-hist_RealNaturalRate_wFG!D172</f>
        <v>-5.7499311767080119E-2</v>
      </c>
      <c r="O181">
        <f>+hist_Forward5YearRealR_wFG!D172-hist_Forward5YearRNatR_wFG!D172</f>
        <v>-1.459429097235998E-2</v>
      </c>
      <c r="P181" s="2">
        <f>+hist_ExAnteRealRate_woFG!D172-hist_RealNaturalRate_woFG!D172</f>
        <v>0.17921658235113003</v>
      </c>
      <c r="Q181">
        <f>+hist_Forward5YearRealR_woFG!D172-hist_Forward5YearRNatR_woFG!D172</f>
        <v>8.4298489701850166E-2</v>
      </c>
    </row>
    <row r="182" spans="1:17" x14ac:dyDescent="0.25">
      <c r="A182" s="1">
        <v>42094</v>
      </c>
      <c r="B182" t="s">
        <v>98</v>
      </c>
      <c r="C182">
        <v>-0.3</v>
      </c>
      <c r="D182">
        <v>0</v>
      </c>
      <c r="E182">
        <v>1.87</v>
      </c>
      <c r="H182">
        <f t="shared" si="7"/>
        <v>-0.3</v>
      </c>
      <c r="K182">
        <f t="shared" si="8"/>
        <v>-0.3</v>
      </c>
      <c r="L182">
        <f t="shared" si="6"/>
        <v>1.87</v>
      </c>
      <c r="M182">
        <f t="shared" si="5"/>
        <v>0</v>
      </c>
      <c r="N182" s="2">
        <f>+hist_ExAnteRealRate_wFG!D173-hist_RealNaturalRate_wFG!D173</f>
        <v>5.3631344098229894E-2</v>
      </c>
      <c r="O182">
        <f>+hist_Forward5YearRealR_wFG!D173-hist_Forward5YearRNatR_wFG!D173</f>
        <v>3.1609311642120108E-2</v>
      </c>
      <c r="P182" s="2">
        <f>+hist_ExAnteRealRate_woFG!D173-hist_RealNaturalRate_woFG!D173</f>
        <v>0.2251349569419101</v>
      </c>
      <c r="Q182">
        <f>+hist_Forward5YearRealR_woFG!D173-hist_Forward5YearRNatR_woFG!D173</f>
        <v>0.13615160130963999</v>
      </c>
    </row>
    <row r="183" spans="1:17" x14ac:dyDescent="0.25">
      <c r="A183" s="1">
        <v>42185</v>
      </c>
      <c r="B183" t="s">
        <v>99</v>
      </c>
      <c r="C183">
        <v>0.4</v>
      </c>
      <c r="D183">
        <v>-1.2500000000000001E-2</v>
      </c>
      <c r="E183">
        <v>2.0499999999999998</v>
      </c>
      <c r="H183">
        <f t="shared" si="7"/>
        <v>0.4</v>
      </c>
      <c r="K183">
        <f t="shared" si="8"/>
        <v>0.4</v>
      </c>
      <c r="L183">
        <f t="shared" si="6"/>
        <v>2.0499999999999998</v>
      </c>
      <c r="M183">
        <f t="shared" si="5"/>
        <v>-0.05</v>
      </c>
      <c r="N183" s="2">
        <f>+hist_ExAnteRealRate_wFG!D174-hist_RealNaturalRate_wFG!D174</f>
        <v>-0.39769586542395996</v>
      </c>
      <c r="O183">
        <f>+hist_Forward5YearRealR_wFG!D174-hist_Forward5YearRNatR_wFG!D174</f>
        <v>1.3831849654230011E-2</v>
      </c>
      <c r="P183" s="2">
        <f>+hist_ExAnteRealRate_woFG!D174-hist_RealNaturalRate_woFG!D174</f>
        <v>-0.19767883651603002</v>
      </c>
      <c r="Q183">
        <f>+hist_Forward5YearRealR_woFG!D174-hist_Forward5YearRNatR_woFG!D174</f>
        <v>0.10633062320404019</v>
      </c>
    </row>
    <row r="184" spans="1:17" x14ac:dyDescent="0.25">
      <c r="A184" s="1">
        <v>42277</v>
      </c>
      <c r="B184" t="s">
        <v>100</v>
      </c>
      <c r="C184">
        <v>0.4</v>
      </c>
      <c r="D184">
        <v>-2.2499999999999999E-2</v>
      </c>
      <c r="E184">
        <v>1.99</v>
      </c>
      <c r="H184">
        <f t="shared" si="7"/>
        <v>0.4</v>
      </c>
      <c r="K184">
        <f t="shared" si="8"/>
        <v>0.4</v>
      </c>
      <c r="L184">
        <f t="shared" si="6"/>
        <v>1.99</v>
      </c>
      <c r="M184">
        <f t="shared" si="5"/>
        <v>-0.09</v>
      </c>
      <c r="N184" s="2">
        <f>+hist_ExAnteRealRate_wFG!D175-hist_RealNaturalRate_wFG!D175</f>
        <v>0.40907530317314</v>
      </c>
      <c r="O184">
        <f>+hist_Forward5YearRealR_wFG!D175-hist_Forward5YearRNatR_wFG!D175</f>
        <v>-5.582756589537996E-2</v>
      </c>
      <c r="P184" s="2">
        <f>+hist_ExAnteRealRate_woFG!D175-hist_RealNaturalRate_woFG!D175</f>
        <v>0.52822646955742991</v>
      </c>
      <c r="Q184">
        <f>+hist_Forward5YearRealR_woFG!D175-hist_Forward5YearRNatR_woFG!D175</f>
        <v>5.9074939816170069E-2</v>
      </c>
    </row>
    <row r="185" spans="1:17" x14ac:dyDescent="0.25">
      <c r="A185" s="1">
        <v>42369</v>
      </c>
      <c r="B185" t="s">
        <v>101</v>
      </c>
      <c r="C185">
        <v>0.3</v>
      </c>
      <c r="D185">
        <v>-3.7499999999999999E-2</v>
      </c>
      <c r="E185">
        <v>2.12</v>
      </c>
      <c r="H185">
        <f t="shared" si="7"/>
        <v>0.3</v>
      </c>
      <c r="K185">
        <f t="shared" si="8"/>
        <v>0.3</v>
      </c>
      <c r="L185">
        <f t="shared" si="6"/>
        <v>2.12</v>
      </c>
      <c r="M185">
        <f t="shared" si="5"/>
        <v>-0.15</v>
      </c>
      <c r="N185" s="2">
        <f>+hist_ExAnteRealRate_wFG!D176-hist_RealNaturalRate_wFG!D176</f>
        <v>0.35114507033798015</v>
      </c>
      <c r="O185">
        <f>+hist_Forward5YearRealR_wFG!D176-hist_Forward5YearRNatR_wFG!D176</f>
        <v>-4.8248795995229798E-2</v>
      </c>
      <c r="P185" s="2">
        <f>+hist_ExAnteRealRate_woFG!D176-hist_RealNaturalRate_woFG!D176</f>
        <v>0.19444205670528003</v>
      </c>
      <c r="Q185">
        <f>+hist_Forward5YearRealR_woFG!D176-hist_Forward5YearRNatR_woFG!D176</f>
        <v>8.5157146104370085E-2</v>
      </c>
    </row>
    <row r="186" spans="1:17" x14ac:dyDescent="0.25">
      <c r="A186" s="1">
        <v>42460</v>
      </c>
      <c r="B186" t="s">
        <v>102</v>
      </c>
      <c r="C186">
        <v>0.1</v>
      </c>
      <c r="D186">
        <v>-6.5000000000000002E-2</v>
      </c>
      <c r="E186">
        <v>1.84</v>
      </c>
      <c r="H186">
        <f t="shared" si="7"/>
        <v>0.1</v>
      </c>
      <c r="K186">
        <f t="shared" si="8"/>
        <v>0.1</v>
      </c>
      <c r="L186">
        <f t="shared" si="6"/>
        <v>1.84</v>
      </c>
      <c r="M186">
        <f t="shared" si="5"/>
        <v>-0.26</v>
      </c>
      <c r="N186" s="2">
        <f>+hist_ExAnteRealRate_wFG!D177-hist_RealNaturalRate_wFG!D177</f>
        <v>0.97862088626551014</v>
      </c>
      <c r="O186">
        <f>+hist_Forward5YearRealR_wFG!D177-hist_Forward5YearRNatR_wFG!D177</f>
        <v>-9.5856503227679912E-2</v>
      </c>
      <c r="P186" s="2">
        <f>+hist_ExAnteRealRate_woFG!D177-hist_RealNaturalRate_woFG!D177</f>
        <v>0.46822448300294006</v>
      </c>
      <c r="Q186">
        <f>+hist_Forward5YearRealR_woFG!D177-hist_Forward5YearRNatR_woFG!D177</f>
        <v>7.5852814038899874E-2</v>
      </c>
    </row>
    <row r="187" spans="1:17" x14ac:dyDescent="0.25">
      <c r="A187" s="1">
        <v>42551</v>
      </c>
      <c r="B187" t="s">
        <v>103</v>
      </c>
      <c r="C187">
        <v>-0.1</v>
      </c>
      <c r="D187">
        <v>-8.7499999999999994E-2</v>
      </c>
      <c r="E187">
        <v>1.6</v>
      </c>
      <c r="H187">
        <f t="shared" si="7"/>
        <v>-0.1</v>
      </c>
      <c r="K187">
        <f t="shared" si="8"/>
        <v>-0.1</v>
      </c>
      <c r="L187">
        <f t="shared" si="6"/>
        <v>1.6</v>
      </c>
      <c r="M187">
        <f t="shared" si="5"/>
        <v>-0.35</v>
      </c>
      <c r="N187" s="2">
        <f>+hist_ExAnteRealRate_wFG!D178-hist_RealNaturalRate_wFG!D178</f>
        <v>0.66931213704526971</v>
      </c>
      <c r="O187">
        <f>+hist_Forward5YearRealR_wFG!D178-hist_Forward5YearRNatR_wFG!D178</f>
        <v>-0.10145888179856</v>
      </c>
      <c r="P187" s="2">
        <f>+hist_ExAnteRealRate_woFG!D178-hist_RealNaturalRate_woFG!D178</f>
        <v>1.4618740633021154E-4</v>
      </c>
      <c r="Q187">
        <f>+hist_Forward5YearRealR_woFG!D178-hist_Forward5YearRNatR_woFG!D178</f>
        <v>8.3764489365829808E-2</v>
      </c>
    </row>
    <row r="188" spans="1:17" x14ac:dyDescent="0.25">
      <c r="A188" s="1">
        <v>42643</v>
      </c>
      <c r="B188" t="s">
        <v>104</v>
      </c>
      <c r="C188">
        <v>0.3</v>
      </c>
      <c r="D188">
        <v>-9.2499999999999999E-2</v>
      </c>
      <c r="E188">
        <v>1.66</v>
      </c>
      <c r="H188">
        <f t="shared" si="7"/>
        <v>0.3</v>
      </c>
      <c r="K188">
        <f t="shared" si="8"/>
        <v>0.3</v>
      </c>
      <c r="L188">
        <f t="shared" si="6"/>
        <v>1.66</v>
      </c>
      <c r="M188">
        <f t="shared" si="5"/>
        <v>-0.37</v>
      </c>
      <c r="N188" s="2">
        <f>+hist_ExAnteRealRate_wFG!D179-hist_RealNaturalRate_wFG!D179</f>
        <v>0.47735583916863966</v>
      </c>
      <c r="O188">
        <f>+hist_Forward5YearRealR_wFG!D179-hist_Forward5YearRNatR_wFG!D179</f>
        <v>-8.6213430220940079E-2</v>
      </c>
      <c r="P188" s="2">
        <f>+hist_ExAnteRealRate_woFG!D179-hist_RealNaturalRate_woFG!D179</f>
        <v>-0.13328833970780019</v>
      </c>
      <c r="Q188">
        <f>+hist_Forward5YearRealR_woFG!D179-hist_Forward5YearRNatR_woFG!D179</f>
        <v>9.8196023072020022E-2</v>
      </c>
    </row>
    <row r="189" spans="1:17" x14ac:dyDescent="0.25">
      <c r="A189" s="1">
        <v>42735</v>
      </c>
      <c r="B189" t="s">
        <v>105</v>
      </c>
      <c r="C189">
        <v>0.7</v>
      </c>
      <c r="D189">
        <v>-9.2499999999999999E-2</v>
      </c>
      <c r="E189">
        <v>1.92</v>
      </c>
      <c r="H189">
        <f t="shared" si="7"/>
        <v>0.7</v>
      </c>
      <c r="K189">
        <f t="shared" si="8"/>
        <v>0.7</v>
      </c>
      <c r="L189">
        <f t="shared" si="6"/>
        <v>1.92</v>
      </c>
      <c r="M189">
        <f t="shared" si="5"/>
        <v>-0.37</v>
      </c>
      <c r="N189" s="2">
        <f>+hist_ExAnteRealRate_wFG!D180-hist_RealNaturalRate_wFG!D180</f>
        <v>0.18801421120604989</v>
      </c>
      <c r="O189">
        <f>+hist_Forward5YearRealR_wFG!D180-hist_Forward5YearRNatR_wFG!D180</f>
        <v>-0.12512627629891027</v>
      </c>
      <c r="P189" s="2">
        <f>+hist_ExAnteRealRate_woFG!D180-hist_RealNaturalRate_woFG!D180</f>
        <v>-0.33282983319435</v>
      </c>
      <c r="Q189">
        <f>+hist_Forward5YearRealR_woFG!D180-hist_Forward5YearRNatR_woFG!D180</f>
        <v>4.1234521826809978E-2</v>
      </c>
    </row>
    <row r="190" spans="1:17" x14ac:dyDescent="0.25">
      <c r="A190" s="1">
        <v>42825</v>
      </c>
      <c r="B190" t="s">
        <v>106</v>
      </c>
      <c r="C190">
        <v>1.7</v>
      </c>
      <c r="D190">
        <v>-9.2499999999999999E-2</v>
      </c>
      <c r="E190">
        <v>2.2599999999999998</v>
      </c>
      <c r="H190">
        <f t="shared" si="7"/>
        <v>1.7</v>
      </c>
      <c r="K190">
        <f t="shared" si="8"/>
        <v>1.7</v>
      </c>
      <c r="L190">
        <f t="shared" si="6"/>
        <v>2.2599999999999998</v>
      </c>
      <c r="M190">
        <f t="shared" si="5"/>
        <v>-0.37</v>
      </c>
      <c r="N190" s="2">
        <f>+hist_ExAnteRealRate_wFG!D181-hist_RealNaturalRate_wFG!D181</f>
        <v>0.25547599346900984</v>
      </c>
      <c r="O190">
        <f>+hist_Forward5YearRealR_wFG!D181-hist_Forward5YearRNatR_wFG!D181</f>
        <v>-0.14014723275362995</v>
      </c>
      <c r="P190" s="2">
        <f>+hist_ExAnteRealRate_woFG!D181-hist_RealNaturalRate_woFG!D181</f>
        <v>-0.28677369730442992</v>
      </c>
      <c r="Q190">
        <f>+hist_Forward5YearRealR_woFG!D181-hist_Forward5YearRNatR_woFG!D181</f>
        <v>2.2130529179509972E-2</v>
      </c>
    </row>
    <row r="191" spans="1:17" x14ac:dyDescent="0.25">
      <c r="A191" s="1">
        <v>42916</v>
      </c>
      <c r="B191" t="s">
        <v>107</v>
      </c>
      <c r="C191">
        <v>1.5</v>
      </c>
      <c r="D191">
        <v>-9.2499999999999999E-2</v>
      </c>
      <c r="E191">
        <v>2.74</v>
      </c>
      <c r="H191">
        <f t="shared" si="7"/>
        <v>1.5</v>
      </c>
      <c r="K191">
        <f t="shared" si="8"/>
        <v>1.5</v>
      </c>
      <c r="L191">
        <f t="shared" si="6"/>
        <v>2.74</v>
      </c>
      <c r="M191">
        <f t="shared" si="5"/>
        <v>-0.37</v>
      </c>
      <c r="N191" s="2">
        <f>+hist_ExAnteRealRate_wFG!D182-hist_RealNaturalRate_wFG!D182</f>
        <v>-0.27915504071114006</v>
      </c>
      <c r="O191">
        <f>+hist_Forward5YearRealR_wFG!D182-hist_Forward5YearRNatR_wFG!D182</f>
        <v>-7.9132887897420012E-2</v>
      </c>
      <c r="P191" s="2">
        <f>+hist_ExAnteRealRate_woFG!D182-hist_RealNaturalRate_woFG!D182</f>
        <v>-0.67927783131765973</v>
      </c>
      <c r="Q191">
        <f>+hist_Forward5YearRealR_woFG!D182-hist_Forward5YearRNatR_woFG!D182</f>
        <v>5.9591071350169944E-2</v>
      </c>
    </row>
    <row r="192" spans="1:17" x14ac:dyDescent="0.25">
      <c r="A192" s="1">
        <v>43008</v>
      </c>
      <c r="B192" t="s">
        <v>108</v>
      </c>
      <c r="C192">
        <v>1.5</v>
      </c>
      <c r="D192">
        <v>-9.2499999999999999E-2</v>
      </c>
      <c r="E192">
        <v>3</v>
      </c>
      <c r="H192">
        <f t="shared" si="7"/>
        <v>1.5</v>
      </c>
      <c r="K192">
        <f t="shared" si="8"/>
        <v>1.5</v>
      </c>
      <c r="L192">
        <f t="shared" si="6"/>
        <v>3</v>
      </c>
      <c r="M192">
        <f t="shared" si="5"/>
        <v>-0.37</v>
      </c>
      <c r="N192" s="2">
        <f>+hist_ExAnteRealRate_wFG!D183-hist_RealNaturalRate_wFG!D183</f>
        <v>0.45417562312719006</v>
      </c>
      <c r="O192">
        <f>+hist_Forward5YearRealR_wFG!D183-hist_Forward5YearRNatR_wFG!D183</f>
        <v>-0.14846263996988984</v>
      </c>
      <c r="P192" s="2">
        <f>+hist_ExAnteRealRate_woFG!D183-hist_RealNaturalRate_woFG!D183</f>
        <v>0.2483084084950502</v>
      </c>
      <c r="Q192">
        <f>+hist_Forward5YearRealR_woFG!D183-hist_Forward5YearRNatR_woFG!D183</f>
        <v>-8.040686751450199E-3</v>
      </c>
    </row>
    <row r="193" spans="1:17" x14ac:dyDescent="0.25">
      <c r="A193" s="1">
        <v>43100</v>
      </c>
      <c r="B193" t="s">
        <v>109</v>
      </c>
      <c r="C193">
        <v>1.4</v>
      </c>
      <c r="D193">
        <v>-9.2499999999999999E-2</v>
      </c>
      <c r="E193">
        <v>3.06</v>
      </c>
      <c r="H193">
        <f t="shared" si="7"/>
        <v>1.4</v>
      </c>
      <c r="K193">
        <f t="shared" si="8"/>
        <v>1.4</v>
      </c>
      <c r="L193">
        <f t="shared" si="6"/>
        <v>3.06</v>
      </c>
      <c r="M193">
        <f t="shared" si="5"/>
        <v>-0.37</v>
      </c>
      <c r="N193" s="2">
        <f>+hist_ExAnteRealRate_wFG!D184-hist_RealNaturalRate_wFG!D184</f>
        <v>0.12805530978247015</v>
      </c>
      <c r="O193">
        <f>+hist_Forward5YearRealR_wFG!D184-hist_Forward5YearRNatR_wFG!D184</f>
        <v>-0.16988394069919988</v>
      </c>
      <c r="P193" s="2">
        <f>+hist_ExAnteRealRate_woFG!D184-hist_RealNaturalRate_woFG!D184</f>
        <v>-0.20072492861684976</v>
      </c>
      <c r="Q193">
        <f>+hist_Forward5YearRealR_woFG!D184-hist_Forward5YearRNatR_woFG!D184</f>
        <v>-2.2977672406840011E-2</v>
      </c>
    </row>
    <row r="194" spans="1:17" x14ac:dyDescent="0.25">
      <c r="A194" s="1">
        <v>43190</v>
      </c>
      <c r="B194" t="s">
        <v>110</v>
      </c>
      <c r="C194">
        <v>1.3</v>
      </c>
      <c r="D194">
        <v>-9.2499999999999999E-2</v>
      </c>
      <c r="E194">
        <v>2.27</v>
      </c>
      <c r="H194">
        <f t="shared" si="7"/>
        <v>1.3</v>
      </c>
      <c r="K194">
        <f t="shared" si="8"/>
        <v>1.3</v>
      </c>
      <c r="L194">
        <f t="shared" si="6"/>
        <v>2.27</v>
      </c>
      <c r="M194">
        <f t="shared" si="5"/>
        <v>-0.37</v>
      </c>
      <c r="N194" s="2">
        <f>+hist_ExAnteRealRate_wFG!D185-hist_RealNaturalRate_wFG!D185</f>
        <v>3.5374541102739965E-2</v>
      </c>
      <c r="O194">
        <f>+hist_Forward5YearRealR_wFG!D185-hist_Forward5YearRNatR_wFG!D185</f>
        <v>-0.20400402025788988</v>
      </c>
      <c r="P194" s="2">
        <f>+hist_ExAnteRealRate_woFG!D185-hist_RealNaturalRate_woFG!D185</f>
        <v>-0.23847681862457004</v>
      </c>
      <c r="Q194">
        <f>+hist_Forward5YearRealR_woFG!D185-hist_Forward5YearRNatR_woFG!D185</f>
        <v>-6.2487194928800172E-2</v>
      </c>
    </row>
    <row r="195" spans="1:17" x14ac:dyDescent="0.25">
      <c r="A195" s="1">
        <v>43281</v>
      </c>
      <c r="B195" t="s">
        <v>111</v>
      </c>
      <c r="C195">
        <v>1.7</v>
      </c>
      <c r="D195">
        <v>-9.2499999999999999E-2</v>
      </c>
      <c r="E195">
        <v>2.12</v>
      </c>
      <c r="H195">
        <f t="shared" si="7"/>
        <v>1.7</v>
      </c>
      <c r="K195">
        <f t="shared" si="8"/>
        <v>1.7</v>
      </c>
      <c r="L195">
        <f t="shared" si="6"/>
        <v>2.12</v>
      </c>
      <c r="M195">
        <f t="shared" si="5"/>
        <v>-0.37</v>
      </c>
      <c r="N195" s="2">
        <f>+hist_ExAnteRealRate_wFG!D186-hist_RealNaturalRate_wFG!D186</f>
        <v>1.5257614693569899E-2</v>
      </c>
      <c r="O195">
        <f>+hist_Forward5YearRealR_wFG!D186-hist_Forward5YearRNatR_wFG!D186</f>
        <v>-0.23577196577718995</v>
      </c>
      <c r="P195" s="2">
        <f>+hist_ExAnteRealRate_woFG!D186-hist_RealNaturalRate_woFG!D186</f>
        <v>-0.32953028163243014</v>
      </c>
      <c r="Q195">
        <f>+hist_Forward5YearRealR_woFG!D186-hist_Forward5YearRNatR_woFG!D186</f>
        <v>-8.914357363774994E-2</v>
      </c>
    </row>
    <row r="196" spans="1:17" x14ac:dyDescent="0.25">
      <c r="A196" s="1">
        <v>43373</v>
      </c>
      <c r="B196" t="s">
        <v>112</v>
      </c>
      <c r="C196">
        <v>2.1</v>
      </c>
      <c r="D196">
        <v>-9.2499999999999999E-2</v>
      </c>
      <c r="E196">
        <v>1.45</v>
      </c>
      <c r="H196">
        <f t="shared" si="7"/>
        <v>2.1</v>
      </c>
      <c r="I196">
        <v>4</v>
      </c>
      <c r="J196">
        <v>-1</v>
      </c>
      <c r="K196">
        <f t="shared" si="8"/>
        <v>2.1</v>
      </c>
      <c r="L196">
        <f t="shared" si="6"/>
        <v>1.45</v>
      </c>
      <c r="M196">
        <f t="shared" ref="M196:M220" si="9">+D196*4</f>
        <v>-0.37</v>
      </c>
      <c r="N196" s="2">
        <f>+hist_ExAnteRealRate_wFG!D187-hist_RealNaturalRate_wFG!D187</f>
        <v>0.13817163439076996</v>
      </c>
      <c r="O196">
        <f>+hist_Forward5YearRealR_wFG!D187-hist_Forward5YearRNatR_wFG!D187</f>
        <v>-0.22664644305480985</v>
      </c>
      <c r="P196" s="2">
        <f>+hist_ExAnteRealRate_woFG!D187-hist_RealNaturalRate_woFG!D187</f>
        <v>-0.27543558897819986</v>
      </c>
      <c r="Q196">
        <f>+hist_Forward5YearRealR_woFG!D187-hist_Forward5YearRNatR_woFG!D187</f>
        <v>-7.3136578386049811E-2</v>
      </c>
    </row>
    <row r="197" spans="1:17" x14ac:dyDescent="0.25">
      <c r="A197" s="1">
        <v>43465</v>
      </c>
      <c r="B197" t="s">
        <v>113</v>
      </c>
      <c r="C197">
        <v>1.9</v>
      </c>
      <c r="D197">
        <v>-9.2499999999999999E-2</v>
      </c>
      <c r="E197">
        <v>1.18</v>
      </c>
      <c r="H197">
        <f t="shared" si="7"/>
        <v>1.9</v>
      </c>
      <c r="I197">
        <v>4</v>
      </c>
      <c r="J197">
        <v>-1</v>
      </c>
      <c r="K197">
        <f t="shared" si="8"/>
        <v>1.9</v>
      </c>
      <c r="L197">
        <f t="shared" si="6"/>
        <v>1.18</v>
      </c>
      <c r="M197">
        <f t="shared" si="9"/>
        <v>-0.37</v>
      </c>
      <c r="N197" s="2">
        <f>+hist_ExAnteRealRate_wFG!D188-hist_RealNaturalRate_wFG!D188</f>
        <v>-0.26890848715095994</v>
      </c>
      <c r="O197">
        <f>+hist_Forward5YearRealR_wFG!D188-hist_Forward5YearRNatR_wFG!D188</f>
        <v>-0.22937696212650005</v>
      </c>
      <c r="P197" s="2">
        <f>+hist_ExAnteRealRate_woFG!D188-hist_RealNaturalRate_woFG!D188</f>
        <v>-0.73959542223319019</v>
      </c>
      <c r="Q197">
        <f>+hist_Forward5YearRealR_woFG!D188-hist_Forward5YearRNatR_woFG!D188</f>
        <v>-8.1104276378110018E-2</v>
      </c>
    </row>
    <row r="198" spans="1:17" x14ac:dyDescent="0.25">
      <c r="A198" s="1">
        <v>43555</v>
      </c>
      <c r="B198" t="s">
        <v>114</v>
      </c>
      <c r="C198">
        <v>1.4</v>
      </c>
      <c r="D198">
        <v>-9.2499999999999999E-2</v>
      </c>
      <c r="E198">
        <v>1.86</v>
      </c>
      <c r="H198">
        <f t="shared" si="7"/>
        <v>1.4</v>
      </c>
      <c r="I198">
        <v>4</v>
      </c>
      <c r="J198">
        <v>-1</v>
      </c>
      <c r="K198">
        <f t="shared" si="8"/>
        <v>1.4</v>
      </c>
      <c r="L198">
        <f t="shared" si="6"/>
        <v>1.86</v>
      </c>
      <c r="M198">
        <f t="shared" si="9"/>
        <v>-0.37</v>
      </c>
      <c r="N198" s="2">
        <f>+hist_ExAnteRealRate_wFG!D189-hist_RealNaturalRate_wFG!D189</f>
        <v>0.10615374478129991</v>
      </c>
      <c r="O198">
        <f>+hist_Forward5YearRealR_wFG!D189-hist_Forward5YearRNatR_wFG!D189</f>
        <v>-0.23646563194621972</v>
      </c>
      <c r="P198" s="2">
        <f>+hist_ExAnteRealRate_woFG!D189-hist_RealNaturalRate_woFG!D189</f>
        <v>-2.0231808784709981E-2</v>
      </c>
      <c r="Q198">
        <f>+hist_Forward5YearRealR_woFG!D189-hist_Forward5YearRNatR_woFG!D189</f>
        <v>-0.10255713028610991</v>
      </c>
    </row>
    <row r="199" spans="1:17" x14ac:dyDescent="0.25">
      <c r="A199" s="1">
        <v>43646</v>
      </c>
      <c r="B199" t="s">
        <v>115</v>
      </c>
      <c r="C199">
        <v>1.4</v>
      </c>
      <c r="D199">
        <v>-9.2499999999999999E-2</v>
      </c>
      <c r="E199">
        <v>1.71</v>
      </c>
      <c r="H199">
        <f t="shared" si="7"/>
        <v>1.4</v>
      </c>
      <c r="I199">
        <v>4</v>
      </c>
      <c r="J199">
        <v>-1</v>
      </c>
      <c r="K199">
        <f t="shared" si="8"/>
        <v>1.4</v>
      </c>
      <c r="L199">
        <f t="shared" si="6"/>
        <v>1.71</v>
      </c>
      <c r="M199">
        <f t="shared" si="9"/>
        <v>-0.37</v>
      </c>
      <c r="N199" s="2">
        <f>+hist_ExAnteRealRate_wFG!D190-hist_RealNaturalRate_wFG!D190</f>
        <v>-0.53894504025355006</v>
      </c>
      <c r="O199">
        <f>+hist_Forward5YearRealR_wFG!D190-hist_Forward5YearRNatR_wFG!D190</f>
        <v>-0.23464289365942026</v>
      </c>
      <c r="P199" s="2">
        <f>+hist_ExAnteRealRate_woFG!D190-hist_RealNaturalRate_woFG!D190</f>
        <v>-0.92007459274226</v>
      </c>
      <c r="Q199">
        <f>+hist_Forward5YearRealR_woFG!D190-hist_Forward5YearRNatR_woFG!D190</f>
        <v>-8.1820635709040079E-2</v>
      </c>
    </row>
    <row r="200" spans="1:17" x14ac:dyDescent="0.25">
      <c r="A200" s="1">
        <v>43738</v>
      </c>
      <c r="B200" t="s">
        <v>116</v>
      </c>
      <c r="C200">
        <v>0.9</v>
      </c>
      <c r="D200">
        <v>-0.105</v>
      </c>
      <c r="E200">
        <v>1.83</v>
      </c>
      <c r="H200">
        <f t="shared" si="7"/>
        <v>0.9</v>
      </c>
      <c r="I200">
        <v>4</v>
      </c>
      <c r="J200">
        <v>-1</v>
      </c>
      <c r="K200">
        <f t="shared" si="8"/>
        <v>0.9</v>
      </c>
      <c r="L200">
        <f t="shared" si="6"/>
        <v>1.83</v>
      </c>
      <c r="M200">
        <f t="shared" si="9"/>
        <v>-0.42</v>
      </c>
      <c r="N200" s="2">
        <f>+hist_ExAnteRealRate_wFG!D191-hist_RealNaturalRate_wFG!D191</f>
        <v>0.64706061035387985</v>
      </c>
      <c r="O200">
        <f>+hist_Forward5YearRealR_wFG!D191-hist_Forward5YearRNatR_wFG!D191</f>
        <v>-0.34575909858655018</v>
      </c>
      <c r="P200" s="2">
        <f>+hist_ExAnteRealRate_woFG!D191-hist_RealNaturalRate_woFG!D191</f>
        <v>3.9949576508570006E-2</v>
      </c>
      <c r="Q200">
        <f>+hist_Forward5YearRealR_woFG!D191-hist_Forward5YearRNatR_woFG!D191</f>
        <v>-0.14288396111006985</v>
      </c>
    </row>
    <row r="201" spans="1:17" x14ac:dyDescent="0.25">
      <c r="A201" s="1">
        <v>43830</v>
      </c>
      <c r="B201" t="s">
        <v>117</v>
      </c>
      <c r="C201">
        <v>1</v>
      </c>
      <c r="D201">
        <v>-0.1125</v>
      </c>
      <c r="E201">
        <v>1.17</v>
      </c>
      <c r="H201">
        <f t="shared" si="7"/>
        <v>1</v>
      </c>
      <c r="I201">
        <v>4</v>
      </c>
      <c r="J201">
        <v>-1</v>
      </c>
      <c r="K201">
        <f t="shared" si="8"/>
        <v>1</v>
      </c>
      <c r="L201">
        <f t="shared" si="6"/>
        <v>1.17</v>
      </c>
      <c r="M201">
        <f t="shared" si="9"/>
        <v>-0.45</v>
      </c>
      <c r="N201" s="2">
        <f>+hist_ExAnteRealRate_wFG!D192-hist_RealNaturalRate_wFG!D192</f>
        <v>-0.66277994694615994</v>
      </c>
      <c r="O201">
        <f>+hist_Forward5YearRealR_wFG!D192-hist_Forward5YearRNatR_wFG!D192</f>
        <v>-0.17774424341406014</v>
      </c>
      <c r="P201" s="2">
        <f>+hist_ExAnteRealRate_woFG!D192-hist_RealNaturalRate_woFG!D192</f>
        <v>-1.2854132798901119</v>
      </c>
      <c r="Q201">
        <f>+hist_Forward5YearRealR_woFG!D192-hist_Forward5YearRNatR_woFG!D192</f>
        <v>-1.0155930362720111E-2</v>
      </c>
    </row>
    <row r="202" spans="1:17" x14ac:dyDescent="0.25">
      <c r="A202" s="1">
        <v>43921</v>
      </c>
      <c r="B202" t="s">
        <v>118</v>
      </c>
      <c r="C202">
        <v>1.1000000000000001</v>
      </c>
      <c r="D202">
        <v>-0.11749999999999999</v>
      </c>
      <c r="E202">
        <v>-2.86</v>
      </c>
      <c r="H202">
        <f t="shared" si="7"/>
        <v>1.1000000000000001</v>
      </c>
      <c r="K202">
        <f t="shared" si="8"/>
        <v>1.1000000000000001</v>
      </c>
      <c r="L202">
        <f t="shared" si="6"/>
        <v>-2.86</v>
      </c>
      <c r="M202">
        <f t="shared" si="9"/>
        <v>-0.47</v>
      </c>
      <c r="N202" s="2">
        <f>+hist_ExAnteRealRate_wFG!D193-hist_RealNaturalRate_wFG!D193</f>
        <v>4.5675535512160081E-2</v>
      </c>
      <c r="O202">
        <f>+hist_Forward5YearRealR_wFG!D193-hist_Forward5YearRNatR_wFG!D193</f>
        <v>-8.9726978825996895E-3</v>
      </c>
      <c r="P202" s="2">
        <f>+hist_ExAnteRealRate_woFG!D193-hist_RealNaturalRate_woFG!D193</f>
        <v>-0.71349567938898018</v>
      </c>
      <c r="Q202">
        <f>+hist_Forward5YearRealR_woFG!D193-hist_Forward5YearRNatR_woFG!D193</f>
        <v>0.18147526962637017</v>
      </c>
    </row>
    <row r="203" spans="1:17" x14ac:dyDescent="0.25">
      <c r="A203" s="1">
        <v>44012</v>
      </c>
      <c r="B203" t="s">
        <v>119</v>
      </c>
      <c r="C203">
        <v>0.2</v>
      </c>
      <c r="D203">
        <v>-0.115</v>
      </c>
      <c r="E203">
        <v>-13.92</v>
      </c>
      <c r="H203">
        <f t="shared" si="7"/>
        <v>0.2</v>
      </c>
      <c r="K203">
        <f t="shared" si="8"/>
        <v>0.2</v>
      </c>
      <c r="L203">
        <f t="shared" si="6"/>
        <v>-13.92</v>
      </c>
      <c r="M203">
        <f t="shared" si="9"/>
        <v>-0.46</v>
      </c>
      <c r="N203" s="2">
        <f>+hist_ExAnteRealRate_wFG!D194-hist_RealNaturalRate_wFG!D194</f>
        <v>0.53218415533234009</v>
      </c>
      <c r="O203">
        <f>+hist_Forward5YearRealR_wFG!D194-hist_Forward5YearRNatR_wFG!D194</f>
        <v>0.14544921917160991</v>
      </c>
      <c r="P203" s="2">
        <f>+hist_ExAnteRealRate_woFG!D194-hist_RealNaturalRate_woFG!D194</f>
        <v>-0.20051471958610989</v>
      </c>
      <c r="Q203">
        <f>+hist_Forward5YearRealR_woFG!D194-hist_Forward5YearRNatR_woFG!D194</f>
        <v>0.34737561014974982</v>
      </c>
    </row>
    <row r="204" spans="1:17" x14ac:dyDescent="0.25">
      <c r="A204" s="1">
        <v>44104</v>
      </c>
      <c r="B204" t="s">
        <v>120</v>
      </c>
      <c r="C204">
        <v>0</v>
      </c>
      <c r="D204">
        <v>-0.13</v>
      </c>
      <c r="E204">
        <v>-4.1500000000000004</v>
      </c>
      <c r="H204">
        <f t="shared" si="7"/>
        <v>0</v>
      </c>
      <c r="K204">
        <f t="shared" si="8"/>
        <v>0</v>
      </c>
      <c r="L204">
        <f t="shared" si="6"/>
        <v>-4.1500000000000004</v>
      </c>
      <c r="M204">
        <f t="shared" si="9"/>
        <v>-0.52</v>
      </c>
      <c r="N204" s="2">
        <f>+hist_ExAnteRealRate_wFG!D195-hist_RealNaturalRate_wFG!D195</f>
        <v>0.55227407958998986</v>
      </c>
      <c r="O204">
        <f>+hist_Forward5YearRealR_wFG!D195-hist_Forward5YearRNatR_wFG!D195</f>
        <v>0.17459024845878979</v>
      </c>
      <c r="P204" s="2">
        <f>+hist_ExAnteRealRate_woFG!D195-hist_RealNaturalRate_woFG!D195</f>
        <v>-0.13989261940897002</v>
      </c>
      <c r="Q204">
        <f>+hist_Forward5YearRealR_woFG!D195-hist_Forward5YearRNatR_woFG!D195</f>
        <v>0.36235264764534003</v>
      </c>
    </row>
    <row r="205" spans="1:17" x14ac:dyDescent="0.25">
      <c r="A205" s="1">
        <v>44196</v>
      </c>
      <c r="B205" t="s">
        <v>121</v>
      </c>
      <c r="C205">
        <v>-0.3</v>
      </c>
      <c r="D205">
        <v>-0.13750000000000001</v>
      </c>
      <c r="E205">
        <v>-3.74</v>
      </c>
      <c r="H205">
        <f t="shared" si="7"/>
        <v>-0.3</v>
      </c>
      <c r="K205">
        <f t="shared" si="8"/>
        <v>-0.3</v>
      </c>
      <c r="L205">
        <f t="shared" si="6"/>
        <v>-3.74</v>
      </c>
      <c r="M205">
        <f t="shared" si="9"/>
        <v>-0.55000000000000004</v>
      </c>
      <c r="N205" s="2">
        <f>+hist_ExAnteRealRate_wFG!D196-hist_RealNaturalRate_wFG!D196</f>
        <v>1.20603616316208</v>
      </c>
      <c r="O205">
        <f>+hist_Forward5YearRealR_wFG!D196-hist_Forward5YearRNatR_wFG!D196</f>
        <v>0.47436388856124001</v>
      </c>
      <c r="P205" s="2">
        <f>+hist_ExAnteRealRate_woFG!D196-hist_RealNaturalRate_woFG!D196</f>
        <v>0.4852274576829898</v>
      </c>
      <c r="Q205">
        <f>+hist_Forward5YearRealR_woFG!D196-hist_Forward5YearRNatR_woFG!D196</f>
        <v>0.65841414637675988</v>
      </c>
    </row>
    <row r="206" spans="1:17" x14ac:dyDescent="0.25">
      <c r="A206" s="1">
        <v>44286</v>
      </c>
      <c r="B206" t="s">
        <v>122</v>
      </c>
      <c r="C206">
        <v>1</v>
      </c>
      <c r="D206">
        <v>-0.13750000000000001</v>
      </c>
      <c r="E206">
        <v>0.34</v>
      </c>
      <c r="H206">
        <f t="shared" si="7"/>
        <v>1</v>
      </c>
      <c r="K206">
        <f t="shared" si="8"/>
        <v>1</v>
      </c>
      <c r="L206">
        <f t="shared" si="6"/>
        <v>0.34</v>
      </c>
      <c r="M206">
        <f t="shared" si="9"/>
        <v>-0.55000000000000004</v>
      </c>
      <c r="N206" s="2">
        <f>+hist_ExAnteRealRate_wFG!D197-hist_RealNaturalRate_wFG!D197</f>
        <v>1.4951771689876199</v>
      </c>
      <c r="O206">
        <f>+hist_Forward5YearRealR_wFG!D197-hist_Forward5YearRNatR_wFG!D197</f>
        <v>0.47874242224190988</v>
      </c>
      <c r="P206" s="2">
        <f>+hist_ExAnteRealRate_woFG!D197-hist_RealNaturalRate_woFG!D197</f>
        <v>1.15129923563335</v>
      </c>
      <c r="Q206">
        <f>+hist_Forward5YearRealR_woFG!D197-hist_Forward5YearRNatR_woFG!D197</f>
        <v>0.64829444336542008</v>
      </c>
    </row>
    <row r="207" spans="1:17" x14ac:dyDescent="0.25">
      <c r="A207" s="1">
        <v>44377</v>
      </c>
      <c r="B207" t="s">
        <v>123</v>
      </c>
      <c r="C207">
        <v>1.8</v>
      </c>
      <c r="D207">
        <v>-0.14000000000000001</v>
      </c>
      <c r="E207">
        <v>15.26</v>
      </c>
      <c r="H207">
        <f t="shared" si="7"/>
        <v>1.8</v>
      </c>
      <c r="K207">
        <f t="shared" si="8"/>
        <v>1.8</v>
      </c>
      <c r="L207">
        <f t="shared" si="6"/>
        <v>15.26</v>
      </c>
      <c r="M207">
        <f t="shared" si="9"/>
        <v>-0.56000000000000005</v>
      </c>
      <c r="N207" s="2">
        <f>+hist_ExAnteRealRate_wFG!D198-hist_RealNaturalRate_wFG!D198</f>
        <v>0.49020125744742016</v>
      </c>
      <c r="O207">
        <f>+hist_Forward5YearRealR_wFG!D198-hist_Forward5YearRNatR_wFG!D198</f>
        <v>0.1037254915057999</v>
      </c>
      <c r="P207" s="2">
        <f>+hist_ExAnteRealRate_woFG!D198-hist_RealNaturalRate_woFG!D198</f>
        <v>0.10460796787284998</v>
      </c>
      <c r="Q207">
        <f>+hist_Forward5YearRealR_woFG!D198-hist_Forward5YearRNatR_woFG!D198</f>
        <v>0.28749789909010004</v>
      </c>
    </row>
    <row r="208" spans="1:17" x14ac:dyDescent="0.25">
      <c r="A208" s="1">
        <v>44469</v>
      </c>
      <c r="B208" t="s">
        <v>124</v>
      </c>
      <c r="C208">
        <v>2.9</v>
      </c>
      <c r="D208">
        <v>-0.14000000000000001</v>
      </c>
      <c r="E208">
        <v>5.14</v>
      </c>
      <c r="H208">
        <f t="shared" si="7"/>
        <v>2.9</v>
      </c>
      <c r="K208">
        <f t="shared" si="8"/>
        <v>2.9</v>
      </c>
      <c r="L208">
        <f t="shared" si="6"/>
        <v>5.14</v>
      </c>
      <c r="M208">
        <f t="shared" si="9"/>
        <v>-0.56000000000000005</v>
      </c>
      <c r="N208" s="2">
        <f>+hist_ExAnteRealRate_wFG!D199-hist_RealNaturalRate_wFG!D199</f>
        <v>-4.3423667523490028E-2</v>
      </c>
      <c r="O208">
        <f>+hist_Forward5YearRealR_wFG!D199-hist_Forward5YearRNatR_wFG!D199</f>
        <v>-0.13082261787350991</v>
      </c>
      <c r="P208" s="2">
        <f>+hist_ExAnteRealRate_woFG!D199-hist_RealNaturalRate_woFG!D199</f>
        <v>-0.49892092659392984</v>
      </c>
      <c r="Q208">
        <f>+hist_Forward5YearRealR_woFG!D199-hist_Forward5YearRNatR_woFG!D199</f>
        <v>6.4979483736730126E-2</v>
      </c>
    </row>
    <row r="209" spans="1:17" x14ac:dyDescent="0.25">
      <c r="A209" s="1">
        <v>44561</v>
      </c>
      <c r="B209" t="s">
        <v>125</v>
      </c>
      <c r="C209">
        <v>4.7</v>
      </c>
      <c r="D209">
        <v>-0.14499999999999999</v>
      </c>
      <c r="E209">
        <v>5.63</v>
      </c>
      <c r="H209">
        <f t="shared" si="7"/>
        <v>4.7</v>
      </c>
      <c r="K209">
        <f t="shared" si="8"/>
        <v>4.7</v>
      </c>
      <c r="L209">
        <f t="shared" si="6"/>
        <v>5.63</v>
      </c>
      <c r="M209">
        <f t="shared" si="9"/>
        <v>-0.57999999999999996</v>
      </c>
      <c r="N209" s="2">
        <f>+hist_ExAnteRealRate_wFG!D200-hist_RealNaturalRate_wFG!D200</f>
        <v>-0.11253447500814984</v>
      </c>
      <c r="O209">
        <f>+hist_Forward5YearRealR_wFG!D200-hist_Forward5YearRNatR_wFG!D200</f>
        <v>-3.1964554913510135E-2</v>
      </c>
      <c r="P209" s="2">
        <f>+hist_ExAnteRealRate_woFG!D200-hist_RealNaturalRate_woFG!D200</f>
        <v>-0.88260492932789991</v>
      </c>
      <c r="Q209">
        <f>+hist_Forward5YearRealR_woFG!D200-hist_Forward5YearRNatR_woFG!D200</f>
        <v>0.16565785220354989</v>
      </c>
    </row>
    <row r="210" spans="1:17" x14ac:dyDescent="0.25">
      <c r="A210" s="1">
        <v>44651</v>
      </c>
      <c r="B210" t="s">
        <v>126</v>
      </c>
      <c r="C210">
        <v>6.1</v>
      </c>
      <c r="D210">
        <v>-0.13750000000000001</v>
      </c>
      <c r="E210">
        <v>5.56</v>
      </c>
      <c r="H210">
        <f t="shared" si="7"/>
        <v>6.1</v>
      </c>
      <c r="K210">
        <f t="shared" si="8"/>
        <v>6.1</v>
      </c>
      <c r="L210">
        <f t="shared" si="6"/>
        <v>5.56</v>
      </c>
      <c r="M210">
        <f t="shared" si="9"/>
        <v>-0.55000000000000004</v>
      </c>
      <c r="N210" s="2">
        <f>+hist_ExAnteRealRate_wFG!D201-hist_RealNaturalRate_wFG!D201</f>
        <v>-0.14140278815991003</v>
      </c>
      <c r="O210">
        <f>+hist_Forward5YearRealR_wFG!D201-hist_Forward5YearRNatR_wFG!D201</f>
        <v>-0.13201225338502987</v>
      </c>
      <c r="P210" s="2">
        <f>+hist_ExAnteRealRate_woFG!D201-hist_RealNaturalRate_woFG!D201</f>
        <v>-0.93589907252064997</v>
      </c>
      <c r="Q210">
        <f>+hist_Forward5YearRealR_woFG!D201-hist_Forward5YearRNatR_woFG!D201</f>
        <v>5.916442323081017E-2</v>
      </c>
    </row>
    <row r="211" spans="1:17" x14ac:dyDescent="0.25">
      <c r="A211" s="1">
        <v>44742</v>
      </c>
      <c r="B211" t="s">
        <v>127</v>
      </c>
      <c r="C211">
        <v>8</v>
      </c>
      <c r="D211">
        <v>-0.13500000000000001</v>
      </c>
      <c r="E211">
        <v>4.3</v>
      </c>
      <c r="H211">
        <f t="shared" si="7"/>
        <v>8</v>
      </c>
      <c r="K211">
        <f t="shared" si="8"/>
        <v>8</v>
      </c>
      <c r="L211">
        <f t="shared" si="6"/>
        <v>4.3</v>
      </c>
      <c r="M211">
        <f t="shared" si="9"/>
        <v>-0.54</v>
      </c>
      <c r="N211" s="2">
        <f>+hist_ExAnteRealRate_wFG!D202-hist_RealNaturalRate_wFG!D202</f>
        <v>-1.5953995783491899</v>
      </c>
      <c r="O211">
        <f>+hist_Forward5YearRealR_wFG!D202-hist_Forward5YearRNatR_wFG!D202</f>
        <v>-0.19127582881560001</v>
      </c>
      <c r="P211" s="2">
        <f>+hist_ExAnteRealRate_woFG!D202-hist_RealNaturalRate_woFG!D202</f>
        <v>-1.7645258830489399</v>
      </c>
      <c r="Q211">
        <f>+hist_Forward5YearRealR_woFG!D202-hist_Forward5YearRNatR_woFG!D202</f>
        <v>-2.7154699872727006E-2</v>
      </c>
    </row>
    <row r="212" spans="1:17" x14ac:dyDescent="0.25">
      <c r="A212" s="1">
        <v>44834</v>
      </c>
      <c r="B212" t="s">
        <v>128</v>
      </c>
      <c r="C212">
        <v>9.3000000000000007</v>
      </c>
      <c r="D212">
        <v>2.2499999999999999E-2</v>
      </c>
      <c r="E212">
        <v>2.93</v>
      </c>
      <c r="H212">
        <f t="shared" si="7"/>
        <v>9.3000000000000007</v>
      </c>
      <c r="K212">
        <f t="shared" si="8"/>
        <v>9.3000000000000007</v>
      </c>
      <c r="L212">
        <f t="shared" si="6"/>
        <v>2.93</v>
      </c>
      <c r="M212">
        <f t="shared" si="9"/>
        <v>0.09</v>
      </c>
      <c r="N212" s="2">
        <f>+hist_ExAnteRealRate_wFG!D203-hist_RealNaturalRate_wFG!D203</f>
        <v>-1.6307537875092399</v>
      </c>
      <c r="O212">
        <f>+hist_Forward5YearRealR_wFG!D203-hist_Forward5YearRNatR_wFG!D203</f>
        <v>-0.29338665233054018</v>
      </c>
      <c r="P212" s="2">
        <f>+hist_ExAnteRealRate_woFG!D203-hist_RealNaturalRate_woFG!D203</f>
        <v>-1.5247657338432019</v>
      </c>
      <c r="Q212">
        <f>+hist_Forward5YearRealR_woFG!D203-hist_Forward5YearRNatR_woFG!D203</f>
        <v>-0.14772324503513301</v>
      </c>
    </row>
    <row r="213" spans="1:17" x14ac:dyDescent="0.25">
      <c r="A213" s="1">
        <v>44926</v>
      </c>
      <c r="B213" t="s">
        <v>129</v>
      </c>
      <c r="C213">
        <v>10</v>
      </c>
      <c r="D213">
        <v>0.33750000000000002</v>
      </c>
      <c r="E213">
        <v>2.09</v>
      </c>
      <c r="H213">
        <f t="shared" si="7"/>
        <v>10</v>
      </c>
      <c r="K213">
        <f t="shared" si="8"/>
        <v>10</v>
      </c>
      <c r="L213">
        <f t="shared" si="6"/>
        <v>2.09</v>
      </c>
      <c r="M213">
        <f t="shared" si="9"/>
        <v>1.35</v>
      </c>
      <c r="N213" s="2">
        <f>+hist_ExAnteRealRate_wFG!D204-hist_RealNaturalRate_wFG!D204</f>
        <v>-0.79047763144567318</v>
      </c>
      <c r="O213">
        <f>+hist_Forward5YearRealR_wFG!D204-hist_Forward5YearRNatR_wFG!D204</f>
        <v>-0.21519123289849595</v>
      </c>
      <c r="P213" s="2">
        <f>+hist_ExAnteRealRate_woFG!D204-hist_RealNaturalRate_woFG!D204</f>
        <v>-0.54770618502500801</v>
      </c>
      <c r="Q213">
        <f>+hist_Forward5YearRealR_woFG!D204-hist_Forward5YearRNatR_woFG!D204</f>
        <v>-8.1658786922897991E-2</v>
      </c>
    </row>
    <row r="214" spans="1:17" x14ac:dyDescent="0.25">
      <c r="A214" s="1">
        <v>45016</v>
      </c>
      <c r="B214" t="s">
        <v>130</v>
      </c>
      <c r="C214">
        <v>8</v>
      </c>
      <c r="D214">
        <v>0.58750000000000002</v>
      </c>
      <c r="E214">
        <v>1.3</v>
      </c>
      <c r="H214">
        <f t="shared" si="7"/>
        <v>8</v>
      </c>
      <c r="K214">
        <f t="shared" si="8"/>
        <v>8</v>
      </c>
      <c r="L214">
        <f t="shared" si="6"/>
        <v>1.3</v>
      </c>
      <c r="M214">
        <f t="shared" si="9"/>
        <v>2.35</v>
      </c>
      <c r="N214" s="2">
        <f>+hist_ExAnteRealRate_wFG!D205-hist_RealNaturalRate_wFG!D205</f>
        <v>-0.20231863195480493</v>
      </c>
      <c r="O214">
        <f>+hist_Forward5YearRealR_wFG!D205-hist_Forward5YearRNatR_wFG!D205</f>
        <v>-0.17311149689023309</v>
      </c>
      <c r="P214" s="2">
        <f>+hist_ExAnteRealRate_woFG!D205-hist_RealNaturalRate_woFG!D205</f>
        <v>9.5793586115633503E-2</v>
      </c>
      <c r="Q214">
        <f>+hist_Forward5YearRealR_woFG!D205-hist_Forward5YearRNatR_woFG!D205</f>
        <v>-4.7923323888544901E-2</v>
      </c>
    </row>
    <row r="215" spans="1:17" x14ac:dyDescent="0.25">
      <c r="A215" s="1">
        <v>45107</v>
      </c>
      <c r="B215" t="s">
        <v>131</v>
      </c>
      <c r="C215">
        <v>6.2</v>
      </c>
      <c r="D215">
        <v>0.78749999999999998</v>
      </c>
      <c r="E215">
        <v>0.56000000000000005</v>
      </c>
      <c r="H215">
        <f t="shared" si="7"/>
        <v>6.2</v>
      </c>
      <c r="K215">
        <f t="shared" si="8"/>
        <v>6.2</v>
      </c>
      <c r="L215">
        <f t="shared" si="6"/>
        <v>0.56000000000000005</v>
      </c>
      <c r="M215">
        <f t="shared" si="9"/>
        <v>3.15</v>
      </c>
      <c r="N215" s="2">
        <f>+hist_ExAnteRealRate_wFG!D206-hist_RealNaturalRate_wFG!D206</f>
        <v>0.11722287077012405</v>
      </c>
      <c r="O215">
        <f>+hist_Forward5YearRealR_wFG!D206-hist_Forward5YearRNatR_wFG!D206</f>
        <v>-0.21026179260121799</v>
      </c>
      <c r="P215" s="2">
        <f>+hist_ExAnteRealRate_woFG!D206-hist_RealNaturalRate_woFG!D206</f>
        <v>0.433148223244679</v>
      </c>
      <c r="Q215">
        <f>+hist_Forward5YearRealR_woFG!D206-hist_Forward5YearRNatR_woFG!D206</f>
        <v>-9.1824658967863015E-2</v>
      </c>
    </row>
    <row r="216" spans="1:17" x14ac:dyDescent="0.25">
      <c r="A216" s="1">
        <v>45199</v>
      </c>
      <c r="B216" t="s">
        <v>132</v>
      </c>
      <c r="C216">
        <v>4.9000000000000004</v>
      </c>
      <c r="D216">
        <v>0.90500000000000003</v>
      </c>
      <c r="E216">
        <v>0.06</v>
      </c>
      <c r="H216">
        <f t="shared" si="7"/>
        <v>4.9000000000000004</v>
      </c>
      <c r="K216">
        <f t="shared" si="8"/>
        <v>4.9000000000000004</v>
      </c>
      <c r="L216">
        <f t="shared" si="6"/>
        <v>0.06</v>
      </c>
      <c r="M216">
        <f t="shared" si="9"/>
        <v>3.62</v>
      </c>
      <c r="N216" s="2">
        <f>+hist_ExAnteRealRate_wFG!D207-hist_RealNaturalRate_wFG!D207</f>
        <v>0.1971861446248</v>
      </c>
      <c r="O216">
        <f>+hist_Forward5YearRealR_wFG!D207-hist_Forward5YearRNatR_wFG!D207</f>
        <v>-0.20203288247027038</v>
      </c>
      <c r="P216" s="2">
        <f>+hist_ExAnteRealRate_woFG!D207-hist_RealNaturalRate_woFG!D207</f>
        <v>0.51926738497508607</v>
      </c>
      <c r="Q216">
        <f>+hist_Forward5YearRealR_woFG!D207-hist_Forward5YearRNatR_woFG!D207</f>
        <v>-8.8877245521774006E-2</v>
      </c>
    </row>
    <row r="217" spans="1:17" x14ac:dyDescent="0.25">
      <c r="A217" s="1">
        <v>45291</v>
      </c>
      <c r="B217" t="s">
        <v>133</v>
      </c>
      <c r="C217">
        <v>2.7</v>
      </c>
      <c r="D217">
        <v>0.96250000000000002</v>
      </c>
      <c r="E217">
        <v>0.15</v>
      </c>
      <c r="H217">
        <f t="shared" si="7"/>
        <v>2.7</v>
      </c>
      <c r="K217">
        <f t="shared" si="8"/>
        <v>2.7</v>
      </c>
      <c r="L217">
        <f t="shared" si="6"/>
        <v>0.15</v>
      </c>
      <c r="M217">
        <f t="shared" si="9"/>
        <v>3.85</v>
      </c>
      <c r="N217" s="2">
        <f>+hist_ExAnteRealRate_wFG!D208-hist_RealNaturalRate_wFG!D208</f>
        <v>0.28896096221677992</v>
      </c>
      <c r="O217">
        <f>+hist_Forward5YearRealR_wFG!D208-hist_Forward5YearRNatR_wFG!D208</f>
        <v>-0.11545879417114402</v>
      </c>
      <c r="P217" s="2">
        <f>+hist_ExAnteRealRate_woFG!D208-hist_RealNaturalRate_woFG!D208</f>
        <v>0.60579566675148011</v>
      </c>
      <c r="Q217">
        <f>+hist_Forward5YearRealR_woFG!D208-hist_Forward5YearRNatR_woFG!D208</f>
        <v>-6.0433158896729955E-3</v>
      </c>
    </row>
    <row r="218" spans="1:17" x14ac:dyDescent="0.25">
      <c r="A218" s="1">
        <v>45382</v>
      </c>
      <c r="B218" t="s">
        <v>134</v>
      </c>
      <c r="C218">
        <v>2.6</v>
      </c>
      <c r="D218">
        <v>0.96499999999999997</v>
      </c>
      <c r="E218">
        <v>0.49</v>
      </c>
      <c r="H218">
        <f t="shared" si="7"/>
        <v>2.6</v>
      </c>
      <c r="K218">
        <f t="shared" si="8"/>
        <v>2.6</v>
      </c>
      <c r="L218">
        <f t="shared" si="6"/>
        <v>0.49</v>
      </c>
      <c r="M218">
        <f t="shared" si="9"/>
        <v>3.86</v>
      </c>
      <c r="N218" s="2">
        <f>+hist_ExAnteRealRate_wFG!D209-hist_RealNaturalRate_wFG!D209</f>
        <v>0.56972874732999013</v>
      </c>
      <c r="O218">
        <f>+hist_Forward5YearRealR_wFG!D209-hist_Forward5YearRNatR_wFG!D209</f>
        <v>-0.18209944493059396</v>
      </c>
      <c r="P218" s="2">
        <f>+hist_ExAnteRealRate_woFG!D209-hist_RealNaturalRate_woFG!D209</f>
        <v>0.86376138762646004</v>
      </c>
      <c r="Q218">
        <f>+hist_Forward5YearRealR_woFG!D209-hist_Forward5YearRNatR_woFG!D209</f>
        <v>-7.5211899137269E-2</v>
      </c>
    </row>
    <row r="219" spans="1:17" x14ac:dyDescent="0.25">
      <c r="A219" s="1">
        <v>45473</v>
      </c>
      <c r="B219" t="s">
        <v>135</v>
      </c>
      <c r="C219">
        <v>2.5</v>
      </c>
      <c r="D219">
        <v>0.9425</v>
      </c>
      <c r="E219">
        <v>0.49</v>
      </c>
      <c r="H219">
        <f t="shared" si="7"/>
        <v>2.5</v>
      </c>
      <c r="K219">
        <f t="shared" si="8"/>
        <v>2.5</v>
      </c>
      <c r="L219">
        <f t="shared" si="6"/>
        <v>0.49</v>
      </c>
      <c r="M219">
        <f t="shared" si="9"/>
        <v>3.77</v>
      </c>
      <c r="N219" s="2">
        <f>+hist_ExAnteRealRate_wFG!D210-hist_RealNaturalRate_wFG!D210</f>
        <v>0.59345110174358018</v>
      </c>
      <c r="O219">
        <f>+hist_Forward5YearRealR_wFG!D210-hist_Forward5YearRNatR_wFG!D210</f>
        <v>-0.11884241294867598</v>
      </c>
      <c r="P219" s="2">
        <f>+hist_ExAnteRealRate_woFG!D210-hist_RealNaturalRate_woFG!D210</f>
        <v>0.83839142280321011</v>
      </c>
      <c r="Q219">
        <f>+hist_Forward5YearRealR_woFG!D210-hist_Forward5YearRNatR_woFG!D210</f>
        <v>-1.3082910201615006E-2</v>
      </c>
    </row>
    <row r="220" spans="1:17" x14ac:dyDescent="0.25">
      <c r="A220" s="1">
        <v>45565</v>
      </c>
      <c r="B220" t="s">
        <v>136</v>
      </c>
      <c r="C220">
        <v>2.2000000000000002</v>
      </c>
      <c r="D220">
        <v>0.88749999999999996</v>
      </c>
      <c r="E220">
        <v>0.94</v>
      </c>
      <c r="H220">
        <f t="shared" si="7"/>
        <v>2.2000000000000002</v>
      </c>
      <c r="K220">
        <f t="shared" si="8"/>
        <v>2.2000000000000002</v>
      </c>
      <c r="L220">
        <f t="shared" si="6"/>
        <v>0.94</v>
      </c>
      <c r="M220">
        <f t="shared" si="9"/>
        <v>3.55</v>
      </c>
      <c r="N220" s="2"/>
      <c r="P220" s="2"/>
    </row>
    <row r="221" spans="1:17" x14ac:dyDescent="0.25">
      <c r="A221" s="1">
        <v>45658</v>
      </c>
      <c r="B221" t="s">
        <v>137</v>
      </c>
      <c r="C221">
        <v>2.2000000000000002</v>
      </c>
      <c r="E221">
        <v>1.29</v>
      </c>
      <c r="H221">
        <f t="shared" si="7"/>
        <v>2.2000000000000002</v>
      </c>
      <c r="K221">
        <f t="shared" si="8"/>
        <v>2.2000000000000002</v>
      </c>
      <c r="L221">
        <f t="shared" si="6"/>
        <v>1.29</v>
      </c>
      <c r="N221" s="2"/>
      <c r="P221" s="2"/>
    </row>
    <row r="222" spans="1:17" x14ac:dyDescent="0.25">
      <c r="A222" s="1">
        <v>45748</v>
      </c>
      <c r="B222" t="s">
        <v>138</v>
      </c>
      <c r="C222">
        <v>2.2999999999999998</v>
      </c>
      <c r="E222">
        <v>1.58</v>
      </c>
      <c r="H222">
        <f t="shared" si="7"/>
        <v>2.2999999999999998</v>
      </c>
      <c r="K222">
        <f t="shared" si="8"/>
        <v>2.2999999999999998</v>
      </c>
      <c r="L222">
        <f t="shared" si="6"/>
        <v>1.58</v>
      </c>
      <c r="N222" s="2"/>
      <c r="P222" s="2"/>
    </row>
    <row r="223" spans="1:17" x14ac:dyDescent="0.25">
      <c r="A223" s="1"/>
      <c r="B223" t="s">
        <v>139</v>
      </c>
      <c r="C223">
        <v>2</v>
      </c>
      <c r="E223">
        <v>1.49</v>
      </c>
      <c r="H223">
        <f t="shared" si="7"/>
        <v>2</v>
      </c>
      <c r="K223">
        <f t="shared" si="8"/>
        <v>2</v>
      </c>
      <c r="L223">
        <f t="shared" si="6"/>
        <v>1.49</v>
      </c>
      <c r="N223" s="2"/>
      <c r="P223" s="2"/>
    </row>
    <row r="224" spans="1:17" x14ac:dyDescent="0.25">
      <c r="A224" s="1"/>
      <c r="B224" t="s">
        <v>140</v>
      </c>
      <c r="C224">
        <v>2.1</v>
      </c>
      <c r="H224">
        <f t="shared" si="7"/>
        <v>2.1</v>
      </c>
      <c r="K224">
        <f t="shared" si="8"/>
        <v>2.1</v>
      </c>
      <c r="N224" s="2"/>
      <c r="P224" s="2"/>
    </row>
    <row r="225" spans="1:16" x14ac:dyDescent="0.25">
      <c r="A225" s="1"/>
      <c r="B225" s="1"/>
      <c r="C225" s="1"/>
      <c r="D225" s="1"/>
      <c r="E225" s="1"/>
      <c r="F225" s="1"/>
      <c r="G225" s="1"/>
      <c r="N225" s="2"/>
      <c r="P225" s="2"/>
    </row>
    <row r="226" spans="1:16" x14ac:dyDescent="0.25">
      <c r="A226" s="1"/>
      <c r="B226" s="1"/>
      <c r="C226" s="1"/>
      <c r="D226" s="1"/>
      <c r="E226" s="1"/>
      <c r="F226" s="1"/>
      <c r="G226" s="1"/>
      <c r="N226" s="2"/>
      <c r="P226" s="2"/>
    </row>
    <row r="227" spans="1:16" x14ac:dyDescent="0.25">
      <c r="A227" s="1"/>
      <c r="B227" s="1"/>
      <c r="C227" s="1"/>
      <c r="D227" s="1"/>
      <c r="E227" s="1"/>
      <c r="F227" s="1"/>
      <c r="G227" s="1"/>
      <c r="N227" s="2"/>
      <c r="P227" s="2"/>
    </row>
    <row r="228" spans="1:16" x14ac:dyDescent="0.25">
      <c r="A228" s="1"/>
      <c r="B228" s="1"/>
      <c r="C228" s="1"/>
      <c r="D228" s="1"/>
      <c r="E228" s="1"/>
      <c r="F228" s="1"/>
      <c r="G228" s="1"/>
      <c r="N228" s="2"/>
      <c r="P228" s="2"/>
    </row>
    <row r="229" spans="1:16" x14ac:dyDescent="0.25">
      <c r="A229" s="1"/>
      <c r="B229" s="1"/>
      <c r="C229" s="1"/>
      <c r="D229" s="1"/>
      <c r="E229" s="1"/>
      <c r="F229" s="1"/>
      <c r="G229" s="1"/>
      <c r="N229" s="2"/>
      <c r="P229" s="2"/>
    </row>
    <row r="230" spans="1:16" x14ac:dyDescent="0.25">
      <c r="A230" s="1"/>
      <c r="B230" s="1"/>
      <c r="C230" s="1"/>
      <c r="D230" s="1"/>
      <c r="E230" s="1"/>
      <c r="F230" s="1"/>
      <c r="G230" s="1"/>
      <c r="N230" s="2"/>
      <c r="P230" s="2"/>
    </row>
    <row r="231" spans="1:16" x14ac:dyDescent="0.25">
      <c r="A231" s="1"/>
      <c r="B231" s="1"/>
      <c r="C231" s="1"/>
      <c r="D231" s="1"/>
      <c r="E231" s="1"/>
      <c r="F231" s="1"/>
      <c r="G231" s="1"/>
      <c r="N231" s="2"/>
      <c r="P231" s="2"/>
    </row>
    <row r="232" spans="1:16" x14ac:dyDescent="0.25">
      <c r="A232" s="1"/>
      <c r="B232" s="1"/>
      <c r="C232" s="1"/>
      <c r="D232" s="1"/>
      <c r="E232" s="1"/>
      <c r="F232" s="1"/>
      <c r="G232" s="1"/>
      <c r="N232" s="2"/>
      <c r="P232" s="2"/>
    </row>
    <row r="233" spans="1:16" x14ac:dyDescent="0.25">
      <c r="A233" s="1"/>
      <c r="B233" s="1"/>
      <c r="C233" s="1"/>
      <c r="D233" s="1"/>
      <c r="E233" s="1"/>
      <c r="F233" s="1"/>
      <c r="G233" s="1"/>
      <c r="N233" s="2"/>
      <c r="P233" s="2"/>
    </row>
    <row r="234" spans="1:16" x14ac:dyDescent="0.25">
      <c r="A234" s="1"/>
      <c r="B234" s="1"/>
      <c r="C234" s="1"/>
      <c r="D234" s="1"/>
      <c r="E234" s="1"/>
      <c r="F234" s="1"/>
      <c r="G234" s="1"/>
      <c r="N234" s="2"/>
      <c r="P234" s="2"/>
    </row>
    <row r="235" spans="1:16" x14ac:dyDescent="0.25">
      <c r="A235" s="1"/>
      <c r="B235" s="1"/>
      <c r="C235" s="1"/>
      <c r="D235" s="1"/>
      <c r="E235" s="1"/>
      <c r="F235" s="1"/>
      <c r="G235" s="1"/>
      <c r="N235" s="2"/>
      <c r="P235" s="2"/>
    </row>
    <row r="236" spans="1:16" x14ac:dyDescent="0.25">
      <c r="A236" s="1"/>
      <c r="B236" s="1"/>
      <c r="C236" s="1"/>
      <c r="D236" s="1"/>
      <c r="E236" s="1"/>
      <c r="F236" s="1"/>
      <c r="G236" s="1"/>
      <c r="N236" s="2"/>
      <c r="P236" s="2"/>
    </row>
    <row r="237" spans="1:16" x14ac:dyDescent="0.25">
      <c r="A237" s="1"/>
      <c r="B237" s="1"/>
      <c r="C237" s="1"/>
      <c r="D237" s="1"/>
      <c r="E237" s="1"/>
      <c r="F237" s="1"/>
      <c r="G237" s="1"/>
      <c r="N237" s="2"/>
      <c r="P237" s="2"/>
    </row>
    <row r="238" spans="1:16" x14ac:dyDescent="0.25">
      <c r="A238" s="1"/>
      <c r="B238" s="1"/>
      <c r="C238" s="1"/>
      <c r="D238" s="1"/>
      <c r="E238" s="1"/>
      <c r="F238" s="1"/>
      <c r="G238" s="1"/>
      <c r="N238" s="2"/>
      <c r="P238" s="2"/>
    </row>
    <row r="239" spans="1:16" x14ac:dyDescent="0.25">
      <c r="A239" s="1"/>
      <c r="B239" s="1"/>
      <c r="C239" s="1"/>
      <c r="D239" s="1"/>
      <c r="E239" s="1"/>
      <c r="F239" s="1"/>
      <c r="G239" s="1"/>
      <c r="N239" s="2"/>
      <c r="P239" s="2"/>
    </row>
    <row r="240" spans="1:16" x14ac:dyDescent="0.25">
      <c r="A240" s="1"/>
      <c r="B240" s="1"/>
      <c r="C240" s="1"/>
      <c r="D240" s="1"/>
      <c r="E240" s="1"/>
      <c r="F240" s="1"/>
      <c r="G240" s="1"/>
      <c r="N240" s="2"/>
      <c r="P240" s="2"/>
    </row>
    <row r="241" spans="1:16" x14ac:dyDescent="0.25">
      <c r="A241" s="1"/>
      <c r="B241" s="1"/>
      <c r="C241" s="1"/>
      <c r="D241" s="1"/>
      <c r="E241" s="1"/>
      <c r="F241" s="1"/>
      <c r="G241" s="1"/>
      <c r="N241" s="2"/>
      <c r="P241" s="2"/>
    </row>
    <row r="242" spans="1:16" x14ac:dyDescent="0.25">
      <c r="A242" s="1"/>
      <c r="B242" s="1"/>
      <c r="C242" s="1"/>
      <c r="D242" s="1"/>
      <c r="E242" s="1"/>
      <c r="F242" s="1"/>
      <c r="G242" s="1"/>
      <c r="N242" s="2"/>
      <c r="P242" s="2"/>
    </row>
    <row r="243" spans="1:16" x14ac:dyDescent="0.25">
      <c r="A243" s="1"/>
      <c r="B243" s="1"/>
      <c r="C243" s="1"/>
      <c r="D243" s="1"/>
      <c r="E243" s="1"/>
      <c r="F243" s="1"/>
      <c r="G243" s="1"/>
      <c r="N243" s="2"/>
      <c r="P243" s="2"/>
    </row>
    <row r="244" spans="1:16" x14ac:dyDescent="0.25">
      <c r="A244" s="1"/>
      <c r="B244" s="1"/>
      <c r="C244" s="1"/>
      <c r="D244" s="1"/>
      <c r="E244" s="1"/>
      <c r="F244" s="1"/>
      <c r="G244" s="1"/>
      <c r="N244" s="2"/>
      <c r="P244" s="2"/>
    </row>
    <row r="245" spans="1:16" x14ac:dyDescent="0.25">
      <c r="A245" s="1"/>
      <c r="B245" s="1"/>
      <c r="C245" s="1"/>
      <c r="D245" s="1"/>
      <c r="E245" s="1"/>
      <c r="F245" s="1"/>
      <c r="G245" s="1"/>
      <c r="N245" s="2"/>
      <c r="P245" s="2"/>
    </row>
    <row r="246" spans="1:16" x14ac:dyDescent="0.25">
      <c r="A246" s="1"/>
      <c r="B246" s="1"/>
      <c r="C246" s="1"/>
      <c r="D246" s="1"/>
      <c r="E246" s="1"/>
      <c r="F246" s="1"/>
      <c r="G246" s="1"/>
      <c r="N246" s="2"/>
      <c r="P246" s="2"/>
    </row>
    <row r="247" spans="1:16" x14ac:dyDescent="0.25">
      <c r="A247" s="1"/>
      <c r="B247" s="1"/>
      <c r="C247" s="1"/>
      <c r="D247" s="1"/>
      <c r="E247" s="1"/>
      <c r="F247" s="1"/>
      <c r="G247" s="1"/>
      <c r="N247" s="2"/>
      <c r="P247" s="2"/>
    </row>
    <row r="248" spans="1:16" x14ac:dyDescent="0.25">
      <c r="A248" s="1"/>
      <c r="B248" s="1"/>
      <c r="C248" s="1"/>
      <c r="D248" s="1"/>
      <c r="E248" s="1"/>
      <c r="F248" s="1"/>
      <c r="G248" s="1"/>
      <c r="N248" s="2"/>
      <c r="P248" s="2"/>
    </row>
    <row r="249" spans="1:16" x14ac:dyDescent="0.25">
      <c r="A249" s="1"/>
      <c r="B249" s="1"/>
      <c r="C249" s="1"/>
      <c r="D249" s="1"/>
      <c r="E249" s="1"/>
      <c r="F249" s="1"/>
      <c r="G249" s="1"/>
      <c r="N249" s="2"/>
      <c r="P249" s="2"/>
    </row>
    <row r="250" spans="1:16" x14ac:dyDescent="0.25">
      <c r="A250" s="1"/>
      <c r="B250" s="1"/>
      <c r="C250" s="1"/>
      <c r="D250" s="1"/>
      <c r="E250" s="1"/>
      <c r="F250" s="1"/>
      <c r="G250" s="1"/>
      <c r="N250" s="2"/>
      <c r="P250" s="2"/>
    </row>
    <row r="251" spans="1:16" x14ac:dyDescent="0.25">
      <c r="A251" s="1"/>
      <c r="B251" s="1"/>
      <c r="C251" s="1"/>
      <c r="D251" s="1"/>
      <c r="E251" s="1"/>
      <c r="F251" s="1"/>
      <c r="G251" s="1"/>
      <c r="N251" s="2"/>
      <c r="P251" s="2"/>
    </row>
    <row r="252" spans="1:16" x14ac:dyDescent="0.25">
      <c r="A252" s="1"/>
      <c r="B252" s="1"/>
      <c r="C252" s="1"/>
      <c r="D252" s="1"/>
      <c r="E252" s="1"/>
      <c r="F252" s="1"/>
      <c r="G252" s="1"/>
      <c r="N252" s="2"/>
      <c r="P252" s="2"/>
    </row>
    <row r="253" spans="1:16" x14ac:dyDescent="0.25">
      <c r="A253" s="1"/>
      <c r="B253" s="1"/>
      <c r="C253" s="1"/>
      <c r="D253" s="1"/>
      <c r="E253" s="1"/>
      <c r="F253" s="1"/>
      <c r="G253" s="1"/>
      <c r="N253" s="2"/>
      <c r="P253" s="2"/>
    </row>
    <row r="254" spans="1:16" x14ac:dyDescent="0.25">
      <c r="A254" s="1"/>
      <c r="B254" s="1"/>
      <c r="C254" s="1"/>
      <c r="D254" s="1"/>
      <c r="E254" s="1"/>
      <c r="F254" s="1"/>
      <c r="G254" s="1"/>
      <c r="N254" s="2"/>
      <c r="P254" s="2"/>
    </row>
    <row r="255" spans="1:16" x14ac:dyDescent="0.25">
      <c r="A255" s="1"/>
      <c r="B255" s="1"/>
      <c r="C255" s="1"/>
      <c r="D255" s="1"/>
      <c r="E255" s="1"/>
      <c r="F255" s="1"/>
      <c r="G255" s="1"/>
      <c r="N255" s="2"/>
      <c r="P255" s="2"/>
    </row>
    <row r="256" spans="1:16" x14ac:dyDescent="0.25">
      <c r="A256" s="1"/>
      <c r="B256" s="1"/>
      <c r="C256" s="1"/>
      <c r="D256" s="1"/>
      <c r="E256" s="1"/>
      <c r="F256" s="1"/>
      <c r="G256" s="1"/>
      <c r="N256" s="2"/>
      <c r="P256" s="2"/>
    </row>
    <row r="257" spans="1:16" x14ac:dyDescent="0.25">
      <c r="A257" s="1"/>
      <c r="B257" s="1"/>
      <c r="C257" s="1"/>
      <c r="D257" s="1"/>
      <c r="E257" s="1"/>
      <c r="F257" s="1"/>
      <c r="G257" s="1"/>
      <c r="N257" s="2"/>
      <c r="P257" s="2"/>
    </row>
    <row r="258" spans="1:16" x14ac:dyDescent="0.25">
      <c r="A258" s="1"/>
      <c r="B258" s="1"/>
      <c r="C258" s="1"/>
      <c r="D258" s="1"/>
      <c r="E258" s="1"/>
      <c r="F258" s="1"/>
      <c r="G258" s="1"/>
      <c r="N258" s="2"/>
      <c r="P258" s="2"/>
    </row>
    <row r="259" spans="1:16" x14ac:dyDescent="0.25">
      <c r="A259" s="1"/>
      <c r="B259" s="1"/>
      <c r="C259" s="1"/>
      <c r="D259" s="1"/>
      <c r="E259" s="1"/>
      <c r="F259" s="1"/>
      <c r="G259" s="1"/>
      <c r="N259" s="2"/>
      <c r="P259" s="2"/>
    </row>
    <row r="260" spans="1:16" x14ac:dyDescent="0.25">
      <c r="A260" s="1"/>
      <c r="B260" s="1"/>
      <c r="C260" s="1"/>
      <c r="D260" s="1"/>
      <c r="E260" s="1"/>
      <c r="F260" s="1"/>
      <c r="G260" s="1"/>
      <c r="N260" s="2"/>
      <c r="P260" s="2"/>
    </row>
    <row r="261" spans="1:16" x14ac:dyDescent="0.25">
      <c r="A261" s="1"/>
      <c r="B261" s="1"/>
      <c r="C261" s="1"/>
      <c r="D261" s="1"/>
      <c r="E261" s="1"/>
      <c r="F261" s="1"/>
      <c r="G261" s="1"/>
      <c r="N261" s="2"/>
      <c r="P261" s="2"/>
    </row>
    <row r="262" spans="1:16" x14ac:dyDescent="0.25">
      <c r="A262" s="1"/>
      <c r="B262" s="1"/>
      <c r="C262" s="1"/>
      <c r="D262" s="1"/>
      <c r="E262" s="1"/>
      <c r="F262" s="1"/>
      <c r="G262" s="1"/>
      <c r="N262" s="2"/>
      <c r="P262" s="2"/>
    </row>
    <row r="263" spans="1:16" x14ac:dyDescent="0.25">
      <c r="A263" s="1"/>
      <c r="B263" s="1"/>
      <c r="C263" s="1"/>
      <c r="D263" s="1"/>
      <c r="E263" s="1"/>
      <c r="F263" s="1"/>
      <c r="G263" s="1"/>
      <c r="N263" s="2"/>
      <c r="P263" s="2"/>
    </row>
    <row r="264" spans="1:16" x14ac:dyDescent="0.25">
      <c r="A264" s="1"/>
      <c r="B264" s="1"/>
      <c r="C264" s="1"/>
      <c r="D264" s="1"/>
      <c r="E264" s="1"/>
      <c r="F264" s="1"/>
      <c r="G264" s="1"/>
      <c r="N264" s="2"/>
      <c r="P264" s="2"/>
    </row>
    <row r="265" spans="1:16" x14ac:dyDescent="0.25">
      <c r="A265" s="1"/>
      <c r="B265" s="1"/>
      <c r="C265" s="1"/>
      <c r="D265" s="1"/>
      <c r="E265" s="1"/>
      <c r="F265" s="1"/>
      <c r="G265" s="1"/>
      <c r="N265" s="2"/>
      <c r="P265" s="2"/>
    </row>
  </sheetData>
  <mergeCells count="2">
    <mergeCell ref="N1:O1"/>
    <mergeCell ref="P1:Q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D392"/>
  <sheetViews>
    <sheetView tabSelected="1" topLeftCell="A197" zoomScaleNormal="100" workbookViewId="0">
      <selection activeCell="AH208" sqref="AH208"/>
    </sheetView>
  </sheetViews>
  <sheetFormatPr defaultRowHeight="15" x14ac:dyDescent="0.25"/>
  <cols>
    <col min="1" max="1" width="11.140625" bestFit="1" customWidth="1"/>
  </cols>
  <sheetData>
    <row r="1" spans="1:4" x14ac:dyDescent="0.25">
      <c r="A1" t="s">
        <v>13</v>
      </c>
      <c r="B1" t="s">
        <v>154</v>
      </c>
      <c r="C1" t="s">
        <v>155</v>
      </c>
      <c r="D1" t="s">
        <v>156</v>
      </c>
    </row>
    <row r="2" spans="1:4" x14ac:dyDescent="0.25">
      <c r="A2" s="1">
        <v>25841</v>
      </c>
    </row>
    <row r="3" spans="1:4" x14ac:dyDescent="0.25">
      <c r="A3" s="1">
        <v>25933</v>
      </c>
    </row>
    <row r="4" spans="1:4" x14ac:dyDescent="0.25">
      <c r="A4" s="1">
        <v>26023</v>
      </c>
    </row>
    <row r="5" spans="1:4" x14ac:dyDescent="0.25">
      <c r="A5" s="1">
        <v>26114</v>
      </c>
    </row>
    <row r="6" spans="1:4" x14ac:dyDescent="0.25">
      <c r="A6" s="1">
        <v>26206</v>
      </c>
    </row>
    <row r="7" spans="1:4" x14ac:dyDescent="0.25">
      <c r="A7" s="1">
        <v>26298</v>
      </c>
    </row>
    <row r="8" spans="1:4" x14ac:dyDescent="0.25">
      <c r="A8" s="1">
        <v>26389</v>
      </c>
      <c r="D8" s="5">
        <f>+'2025Q2'!M51</f>
        <v>3.3300189223639101</v>
      </c>
    </row>
    <row r="9" spans="1:4" x14ac:dyDescent="0.25">
      <c r="A9" s="1">
        <v>26480</v>
      </c>
      <c r="B9">
        <f>+hist_Forward5YearRNatR_wFG!D2</f>
        <v>3.14761880805034</v>
      </c>
      <c r="C9">
        <f>+hist_Forward5YearRNatR_woFG!D2</f>
        <v>3.0747811160597198</v>
      </c>
      <c r="D9" s="5">
        <f>+'2025Q2'!M52</f>
        <v>2.4490056642150102</v>
      </c>
    </row>
    <row r="10" spans="1:4" x14ac:dyDescent="0.25">
      <c r="A10" s="1">
        <v>26572</v>
      </c>
      <c r="B10">
        <f>+hist_Forward5YearRNatR_wFG!D3</f>
        <v>3.5682680471886199</v>
      </c>
      <c r="C10">
        <f>+hist_Forward5YearRNatR_woFG!D3</f>
        <v>3.4950743687323098</v>
      </c>
      <c r="D10" s="5">
        <f>+'2025Q2'!M53</f>
        <v>2.5608332384135002</v>
      </c>
    </row>
    <row r="11" spans="1:4" x14ac:dyDescent="0.25">
      <c r="A11" s="1">
        <v>26664</v>
      </c>
      <c r="B11">
        <f>+hist_Forward5YearRNatR_wFG!D4</f>
        <v>4.1189410071419204</v>
      </c>
      <c r="C11">
        <f>+hist_Forward5YearRNatR_woFG!D4</f>
        <v>4.0453651120299901</v>
      </c>
      <c r="D11" s="5">
        <f>+'2025Q2'!M54</f>
        <v>2.7266096563117501</v>
      </c>
    </row>
    <row r="12" spans="1:4" x14ac:dyDescent="0.25">
      <c r="A12" s="1">
        <v>26754</v>
      </c>
      <c r="B12">
        <f>+hist_Forward5YearRNatR_wFG!D5</f>
        <v>4.1264489394585304</v>
      </c>
      <c r="C12">
        <f>+hist_Forward5YearRNatR_woFG!D5</f>
        <v>4.0524669209357302</v>
      </c>
      <c r="D12" s="5">
        <f>+'2025Q2'!M55</f>
        <v>3.3224769777010201</v>
      </c>
    </row>
    <row r="13" spans="1:4" x14ac:dyDescent="0.25">
      <c r="A13" s="1">
        <v>26845</v>
      </c>
      <c r="B13">
        <f>+hist_Forward5YearRNatR_wFG!D6</f>
        <v>4.9982210531085398</v>
      </c>
      <c r="C13">
        <f>+hist_Forward5YearRNatR_woFG!D6</f>
        <v>4.9238112543225201</v>
      </c>
      <c r="D13" s="5">
        <f>+'2025Q2'!M56</f>
        <v>3.0202808351170098</v>
      </c>
    </row>
    <row r="14" spans="1:4" x14ac:dyDescent="0.25">
      <c r="A14" s="1">
        <v>26937</v>
      </c>
      <c r="B14">
        <f>+hist_Forward5YearRNatR_wFG!D7</f>
        <v>5.6544468588395302</v>
      </c>
      <c r="C14">
        <f>+hist_Forward5YearRNatR_woFG!D7</f>
        <v>5.5795897735518096</v>
      </c>
      <c r="D14" s="5">
        <f>+'2025Q2'!M57</f>
        <v>3.1229459956583399</v>
      </c>
    </row>
    <row r="15" spans="1:4" x14ac:dyDescent="0.25">
      <c r="A15" s="1">
        <v>27029</v>
      </c>
      <c r="B15">
        <f>+hist_Forward5YearRNatR_wFG!D8</f>
        <v>6.2505009827671802</v>
      </c>
      <c r="C15">
        <f>+hist_Forward5YearRNatR_woFG!D8</f>
        <v>6.1751791375606997</v>
      </c>
      <c r="D15" s="5">
        <f>+'2025Q2'!M58</f>
        <v>3.0329605319995698</v>
      </c>
    </row>
    <row r="16" spans="1:4" x14ac:dyDescent="0.25">
      <c r="A16" s="1">
        <v>27119</v>
      </c>
      <c r="B16">
        <f>+hist_Forward5YearRNatR_wFG!D9</f>
        <v>6.1698592693812904</v>
      </c>
      <c r="C16">
        <f>+hist_Forward5YearRNatR_woFG!D9</f>
        <v>6.0940570933194902</v>
      </c>
      <c r="D16" s="5">
        <f>+'2025Q2'!M59</f>
        <v>3.0124850325983799</v>
      </c>
    </row>
    <row r="17" spans="1:4" x14ac:dyDescent="0.25">
      <c r="A17" s="1">
        <v>27210</v>
      </c>
      <c r="B17">
        <f>+hist_Forward5YearRNatR_wFG!D10</f>
        <v>6.6736939093281897</v>
      </c>
      <c r="C17">
        <f>+hist_Forward5YearRNatR_woFG!D10</f>
        <v>6.5973975959559503</v>
      </c>
      <c r="D17" s="5">
        <f>+'2025Q2'!M60</f>
        <v>2.7563143282342599</v>
      </c>
    </row>
    <row r="18" spans="1:4" x14ac:dyDescent="0.25">
      <c r="A18" s="1">
        <v>27302</v>
      </c>
      <c r="B18">
        <f>+hist_Forward5YearRNatR_wFG!D11</f>
        <v>6.4995516473080599</v>
      </c>
      <c r="C18">
        <f>+hist_Forward5YearRNatR_woFG!D11</f>
        <v>6.42274901303107</v>
      </c>
      <c r="D18" s="5">
        <f>+'2025Q2'!M61</f>
        <v>2.85770721706974</v>
      </c>
    </row>
    <row r="19" spans="1:4" x14ac:dyDescent="0.25">
      <c r="A19" s="1">
        <v>27394</v>
      </c>
      <c r="B19">
        <f>+hist_Forward5YearRNatR_wFG!D12</f>
        <v>6.0196359963466604</v>
      </c>
      <c r="C19">
        <f>+hist_Forward5YearRNatR_woFG!D12</f>
        <v>5.9423163385236002</v>
      </c>
      <c r="D19" s="5">
        <f>+'2025Q2'!M62</f>
        <v>2.07845562628783</v>
      </c>
    </row>
    <row r="20" spans="1:4" x14ac:dyDescent="0.25">
      <c r="A20" s="1">
        <v>27484</v>
      </c>
      <c r="B20">
        <f>+hist_Forward5YearRNatR_wFG!D13</f>
        <v>5.18747815156539</v>
      </c>
      <c r="C20">
        <f>+hist_Forward5YearRNatR_woFG!D13</f>
        <v>5.1096321090517201</v>
      </c>
      <c r="D20" s="5">
        <f>+'2025Q2'!M63</f>
        <v>1.9763977781434701</v>
      </c>
    </row>
    <row r="21" spans="1:4" x14ac:dyDescent="0.25">
      <c r="A21" s="1">
        <v>27575</v>
      </c>
      <c r="B21">
        <f>+hist_Forward5YearRNatR_wFG!D14</f>
        <v>4.8131498682088099</v>
      </c>
      <c r="C21">
        <f>+hist_Forward5YearRNatR_woFG!D14</f>
        <v>4.7347692865770403</v>
      </c>
      <c r="D21" s="5">
        <f>+'2025Q2'!M64</f>
        <v>2.1776488206634399</v>
      </c>
    </row>
    <row r="22" spans="1:4" x14ac:dyDescent="0.25">
      <c r="A22" s="1">
        <v>27667</v>
      </c>
      <c r="B22">
        <f>+hist_Forward5YearRNatR_wFG!D15</f>
        <v>4.58813951631255</v>
      </c>
      <c r="C22">
        <f>+hist_Forward5YearRNatR_woFG!D15</f>
        <v>4.5092173195270702</v>
      </c>
      <c r="D22" s="5">
        <f>+'2025Q2'!M65</f>
        <v>2.3233135191012599</v>
      </c>
    </row>
    <row r="23" spans="1:4" x14ac:dyDescent="0.25">
      <c r="A23" s="1">
        <v>27759</v>
      </c>
      <c r="B23">
        <f>+hist_Forward5YearRNatR_wFG!D16</f>
        <v>4.7655493256328203</v>
      </c>
      <c r="C23">
        <f>+hist_Forward5YearRNatR_woFG!D16</f>
        <v>4.6860793955681501</v>
      </c>
      <c r="D23" s="5">
        <f>+'2025Q2'!M66</f>
        <v>2.38809065928133</v>
      </c>
    </row>
    <row r="24" spans="1:4" x14ac:dyDescent="0.25">
      <c r="A24" s="1">
        <v>27850</v>
      </c>
      <c r="B24">
        <f>+hist_Forward5YearRNatR_wFG!D17</f>
        <v>5.0725819098786902</v>
      </c>
      <c r="C24">
        <f>+hist_Forward5YearRNatR_woFG!D17</f>
        <v>4.9925589747327397</v>
      </c>
      <c r="D24" s="5">
        <f>+'2025Q2'!M67</f>
        <v>2.56250445677914</v>
      </c>
    </row>
    <row r="25" spans="1:4" x14ac:dyDescent="0.25">
      <c r="A25" s="1">
        <v>27941</v>
      </c>
      <c r="B25">
        <f>+hist_Forward5YearRNatR_wFG!D18</f>
        <v>5.4649777152978798</v>
      </c>
      <c r="C25">
        <f>+hist_Forward5YearRNatR_woFG!D18</f>
        <v>5.3843972476618802</v>
      </c>
      <c r="D25" s="5">
        <f>+'2025Q2'!M68</f>
        <v>2.59840665720106</v>
      </c>
    </row>
    <row r="26" spans="1:4" x14ac:dyDescent="0.25">
      <c r="A26" s="1">
        <v>28033</v>
      </c>
      <c r="B26">
        <f>+hist_Forward5YearRNatR_wFG!D19</f>
        <v>5.8796603604701696</v>
      </c>
      <c r="C26">
        <f>+hist_Forward5YearRNatR_woFG!D19</f>
        <v>5.7985184855705603</v>
      </c>
      <c r="D26" s="5">
        <f>+'2025Q2'!M69</f>
        <v>2.5083010985394401</v>
      </c>
    </row>
    <row r="27" spans="1:4" x14ac:dyDescent="0.25">
      <c r="A27" s="1">
        <v>28125</v>
      </c>
      <c r="B27">
        <f>+hist_Forward5YearRNatR_wFG!D20</f>
        <v>6.0006740249469397</v>
      </c>
      <c r="C27">
        <f>+hist_Forward5YearRNatR_woFG!D20</f>
        <v>5.9189674393685499</v>
      </c>
      <c r="D27" s="5">
        <f>+'2025Q2'!M70</f>
        <v>2.7171259282698799</v>
      </c>
    </row>
    <row r="28" spans="1:4" x14ac:dyDescent="0.25">
      <c r="A28" s="1">
        <v>28215</v>
      </c>
      <c r="B28">
        <f>+hist_Forward5YearRNatR_wFG!D21</f>
        <v>6.2182062054461102</v>
      </c>
      <c r="C28">
        <f>+hist_Forward5YearRNatR_woFG!D21</f>
        <v>6.1359321064775996</v>
      </c>
      <c r="D28" s="5">
        <f>+'2025Q2'!M71</f>
        <v>2.5606338781103202</v>
      </c>
    </row>
    <row r="29" spans="1:4" x14ac:dyDescent="0.25">
      <c r="A29" s="1">
        <v>28306</v>
      </c>
      <c r="B29">
        <f>+hist_Forward5YearRNatR_wFG!D22</f>
        <v>6.05255634338502</v>
      </c>
      <c r="C29">
        <f>+hist_Forward5YearRNatR_woFG!D22</f>
        <v>5.96971236899362</v>
      </c>
      <c r="D29" s="5">
        <f>+'2025Q2'!M72</f>
        <v>2.43579602061169</v>
      </c>
    </row>
    <row r="30" spans="1:4" x14ac:dyDescent="0.25">
      <c r="A30" s="1">
        <v>28398</v>
      </c>
      <c r="B30">
        <f>+hist_Forward5YearRNatR_wFG!D23</f>
        <v>5.9670209203595697</v>
      </c>
      <c r="C30">
        <f>+hist_Forward5YearRNatR_woFG!D23</f>
        <v>5.88360509970172</v>
      </c>
      <c r="D30" s="5">
        <f>+'2025Q2'!M73</f>
        <v>2.34819490603839</v>
      </c>
    </row>
    <row r="31" spans="1:4" x14ac:dyDescent="0.25">
      <c r="A31" s="1">
        <v>28490</v>
      </c>
      <c r="B31">
        <f>+hist_Forward5YearRNatR_wFG!D24</f>
        <v>5.9355112765988203</v>
      </c>
      <c r="C31">
        <f>+hist_Forward5YearRNatR_woFG!D24</f>
        <v>5.8515219909033096</v>
      </c>
      <c r="D31" s="5">
        <f>+'2025Q2'!M74</f>
        <v>2.46644275127611</v>
      </c>
    </row>
    <row r="32" spans="1:4" x14ac:dyDescent="0.25">
      <c r="A32" s="1">
        <v>28580</v>
      </c>
      <c r="B32">
        <f>+hist_Forward5YearRNatR_wFG!D25</f>
        <v>5.33125058730859</v>
      </c>
      <c r="C32">
        <f>+hist_Forward5YearRNatR_woFG!D25</f>
        <v>5.2466865409287902</v>
      </c>
      <c r="D32" s="5">
        <f>+'2025Q2'!M75</f>
        <v>2.3784081374822699</v>
      </c>
    </row>
    <row r="33" spans="1:4" x14ac:dyDescent="0.25">
      <c r="A33" s="1">
        <v>28671</v>
      </c>
      <c r="B33">
        <f>+hist_Forward5YearRNatR_wFG!D26</f>
        <v>5.4170139056844802</v>
      </c>
      <c r="C33">
        <f>+hist_Forward5YearRNatR_woFG!D26</f>
        <v>5.3318741071052802</v>
      </c>
      <c r="D33" s="5">
        <f>+'2025Q2'!M76</f>
        <v>2.4915396596360799</v>
      </c>
    </row>
    <row r="34" spans="1:4" x14ac:dyDescent="0.25">
      <c r="A34" s="1">
        <v>28763</v>
      </c>
      <c r="B34">
        <f>+hist_Forward5YearRNatR_wFG!D27</f>
        <v>6.0002271862956897</v>
      </c>
      <c r="C34">
        <f>+hist_Forward5YearRNatR_woFG!D27</f>
        <v>5.9145109388992196</v>
      </c>
      <c r="D34" s="5">
        <f>+'2025Q2'!M77</f>
        <v>2.4008199899551101</v>
      </c>
    </row>
    <row r="35" spans="1:4" x14ac:dyDescent="0.25">
      <c r="A35" s="1">
        <v>28855</v>
      </c>
      <c r="B35">
        <f>+hist_Forward5YearRNatR_wFG!D28</f>
        <v>6.0942033251406196</v>
      </c>
      <c r="C35">
        <f>+hist_Forward5YearRNatR_woFG!D28</f>
        <v>6.0079102275835599</v>
      </c>
      <c r="D35" s="5">
        <f>+'2025Q2'!M78</f>
        <v>2.4899399723153701</v>
      </c>
    </row>
    <row r="36" spans="1:4" x14ac:dyDescent="0.25">
      <c r="A36" s="1">
        <v>28945</v>
      </c>
      <c r="B36">
        <f>+hist_Forward5YearRNatR_wFG!D29</f>
        <v>5.6427043351332298</v>
      </c>
      <c r="C36">
        <f>+hist_Forward5YearRNatR_woFG!D29</f>
        <v>5.5558342912703198</v>
      </c>
      <c r="D36" s="5">
        <f>+'2025Q2'!M79</f>
        <v>2.4775486379184599</v>
      </c>
    </row>
    <row r="37" spans="1:4" x14ac:dyDescent="0.25">
      <c r="A37" s="1">
        <v>29036</v>
      </c>
      <c r="B37">
        <f>+hist_Forward5YearRNatR_wFG!D30</f>
        <v>6.4903916103643002</v>
      </c>
      <c r="C37">
        <f>+hist_Forward5YearRNatR_woFG!D30</f>
        <v>6.4029448487710399</v>
      </c>
      <c r="D37" s="5">
        <f>+'2025Q2'!M80</f>
        <v>2.6865684401104102</v>
      </c>
    </row>
    <row r="38" spans="1:4" x14ac:dyDescent="0.25">
      <c r="A38" s="1">
        <v>29128</v>
      </c>
      <c r="B38">
        <f>+hist_Forward5YearRNatR_wFG!D31</f>
        <v>6.9319978445055197</v>
      </c>
      <c r="C38">
        <f>+hist_Forward5YearRNatR_woFG!D31</f>
        <v>6.8439749478146803</v>
      </c>
      <c r="D38" s="5">
        <f>+'2025Q2'!M81</f>
        <v>2.7006262605582001</v>
      </c>
    </row>
    <row r="39" spans="1:4" x14ac:dyDescent="0.25">
      <c r="A39" s="1">
        <v>29220</v>
      </c>
      <c r="B39">
        <f>+hist_Forward5YearRNatR_wFG!D32</f>
        <v>8.0038502285682593</v>
      </c>
      <c r="C39">
        <f>+hist_Forward5YearRNatR_woFG!D32</f>
        <v>7.91525217304791</v>
      </c>
      <c r="D39" s="5">
        <f>+'2025Q2'!M82</f>
        <v>2.8104311343501198</v>
      </c>
    </row>
    <row r="40" spans="1:4" x14ac:dyDescent="0.25">
      <c r="A40" s="1">
        <v>29311</v>
      </c>
      <c r="B40">
        <f>+hist_Forward5YearRNatR_wFG!D33</f>
        <v>8.1689235624585397</v>
      </c>
      <c r="C40">
        <f>+hist_Forward5YearRNatR_woFG!D33</f>
        <v>8.0797517685364397</v>
      </c>
      <c r="D40" s="5">
        <f>+'2025Q2'!M83</f>
        <v>2.9609257940085798</v>
      </c>
    </row>
    <row r="41" spans="1:4" x14ac:dyDescent="0.25">
      <c r="A41" s="1">
        <v>29402</v>
      </c>
      <c r="B41">
        <f>+hist_Forward5YearRNatR_wFG!D34</f>
        <v>8.0853391509109098</v>
      </c>
      <c r="C41">
        <f>+hist_Forward5YearRNatR_woFG!D34</f>
        <v>7.99559554570786</v>
      </c>
      <c r="D41" s="5">
        <f>+'2025Q2'!M84</f>
        <v>2.6944260197581</v>
      </c>
    </row>
    <row r="42" spans="1:4" x14ac:dyDescent="0.25">
      <c r="A42" s="1">
        <v>29494</v>
      </c>
      <c r="B42">
        <f>+hist_Forward5YearRNatR_wFG!D35</f>
        <v>7.9493460767137201</v>
      </c>
      <c r="C42">
        <f>+hist_Forward5YearRNatR_woFG!D35</f>
        <v>7.8590331701094103</v>
      </c>
      <c r="D42" s="5">
        <f>+'2025Q2'!M85</f>
        <v>2.6215690519759098</v>
      </c>
    </row>
    <row r="43" spans="1:4" x14ac:dyDescent="0.25">
      <c r="A43" s="1">
        <v>29586</v>
      </c>
      <c r="B43">
        <f>+hist_Forward5YearRNatR_wFG!D36</f>
        <v>8.3395535397320906</v>
      </c>
      <c r="C43">
        <f>+hist_Forward5YearRNatR_woFG!D36</f>
        <v>8.2486745160821204</v>
      </c>
      <c r="D43" s="5">
        <f>+'2025Q2'!M86</f>
        <v>2.6009883004016801</v>
      </c>
    </row>
    <row r="44" spans="1:4" x14ac:dyDescent="0.25">
      <c r="A44" s="1">
        <v>29676</v>
      </c>
      <c r="B44">
        <f>+hist_Forward5YearRNatR_wFG!D37</f>
        <v>8.6113735352428904</v>
      </c>
      <c r="C44">
        <f>+hist_Forward5YearRNatR_woFG!D37</f>
        <v>8.5199323636348492</v>
      </c>
      <c r="D44" s="5">
        <f>+'2025Q2'!M87</f>
        <v>2.63751448778455</v>
      </c>
    </row>
    <row r="45" spans="1:4" x14ac:dyDescent="0.25">
      <c r="A45" s="1">
        <v>29767</v>
      </c>
      <c r="B45">
        <f>+hist_Forward5YearRNatR_wFG!D38</f>
        <v>9.6981124671936794</v>
      </c>
      <c r="C45">
        <f>+hist_Forward5YearRNatR_woFG!D38</f>
        <v>9.6061140341287192</v>
      </c>
      <c r="D45" s="5">
        <f>+'2025Q2'!M88</f>
        <v>2.6055577864303299</v>
      </c>
    </row>
    <row r="46" spans="1:4" x14ac:dyDescent="0.25">
      <c r="A46" s="1">
        <v>29859</v>
      </c>
      <c r="B46">
        <f>+hist_Forward5YearRNatR_wFG!D39</f>
        <v>10.003199830853401</v>
      </c>
      <c r="C46">
        <f>+hist_Forward5YearRNatR_woFG!D39</f>
        <v>9.9106501005386907</v>
      </c>
      <c r="D46" s="5">
        <f>+'2025Q2'!M89</f>
        <v>2.6149606046885898</v>
      </c>
    </row>
    <row r="47" spans="1:4" x14ac:dyDescent="0.25">
      <c r="A47" s="1">
        <v>29951</v>
      </c>
      <c r="B47">
        <f>+hist_Forward5YearRNatR_wFG!D40</f>
        <v>9.7371405196880794</v>
      </c>
      <c r="C47">
        <f>+hist_Forward5YearRNatR_woFG!D40</f>
        <v>9.6440467288209106</v>
      </c>
      <c r="D47" s="5">
        <f>+'2025Q2'!M90</f>
        <v>2.6068277983569401</v>
      </c>
    </row>
    <row r="48" spans="1:4" x14ac:dyDescent="0.25">
      <c r="A48" s="1">
        <v>30041</v>
      </c>
      <c r="B48">
        <f>+hist_Forward5YearRNatR_wFG!D41</f>
        <v>9.0139496342245593</v>
      </c>
      <c r="C48">
        <f>+hist_Forward5YearRNatR_woFG!D41</f>
        <v>8.9203205303692403</v>
      </c>
      <c r="D48" s="5">
        <f>+'2025Q2'!M91</f>
        <v>2.4600737357757501</v>
      </c>
    </row>
    <row r="49" spans="1:4" x14ac:dyDescent="0.25">
      <c r="A49" s="1">
        <v>30132</v>
      </c>
      <c r="B49">
        <f>+hist_Forward5YearRNatR_wFG!D42</f>
        <v>8.9158665936907209</v>
      </c>
      <c r="C49">
        <f>+hist_Forward5YearRNatR_woFG!D42</f>
        <v>8.8217127292557205</v>
      </c>
      <c r="D49" s="5">
        <f>+'2025Q2'!M92</f>
        <v>2.4265016491106501</v>
      </c>
    </row>
    <row r="50" spans="1:4" x14ac:dyDescent="0.25">
      <c r="A50" s="1">
        <v>30224</v>
      </c>
      <c r="B50">
        <f>+hist_Forward5YearRNatR_wFG!D43</f>
        <v>8.43259704954081</v>
      </c>
      <c r="C50">
        <f>+hist_Forward5YearRNatR_woFG!D43</f>
        <v>8.3379311471880904</v>
      </c>
      <c r="D50" s="5">
        <f>+'2025Q2'!M93</f>
        <v>2.2025154725114202</v>
      </c>
    </row>
    <row r="51" spans="1:4" x14ac:dyDescent="0.25">
      <c r="A51" s="1">
        <v>30316</v>
      </c>
      <c r="B51">
        <f>+hist_Forward5YearRNatR_wFG!D44</f>
        <v>8.1490110936523497</v>
      </c>
      <c r="C51">
        <f>+hist_Forward5YearRNatR_woFG!D44</f>
        <v>8.0538485039935992</v>
      </c>
      <c r="D51" s="5">
        <f>+'2025Q2'!M94</f>
        <v>2.1215877234979401</v>
      </c>
    </row>
    <row r="52" spans="1:4" x14ac:dyDescent="0.25">
      <c r="A52" s="1">
        <v>30406</v>
      </c>
      <c r="B52">
        <f>+hist_Forward5YearRNatR_wFG!D45</f>
        <v>7.5699170057885103</v>
      </c>
      <c r="C52">
        <f>+hist_Forward5YearRNatR_woFG!D45</f>
        <v>7.4742762848347404</v>
      </c>
      <c r="D52" s="5">
        <f>+'2025Q2'!M95</f>
        <v>2.0957690873897499</v>
      </c>
    </row>
    <row r="53" spans="1:4" x14ac:dyDescent="0.25">
      <c r="A53" s="1">
        <v>30497</v>
      </c>
      <c r="B53">
        <f>+hist_Forward5YearRNatR_wFG!D46</f>
        <v>7.6459315663953804</v>
      </c>
      <c r="C53">
        <f>+hist_Forward5YearRNatR_woFG!D46</f>
        <v>7.5498352089204603</v>
      </c>
      <c r="D53" s="5">
        <f>+'2025Q2'!M96</f>
        <v>2.0840541449037402</v>
      </c>
    </row>
    <row r="54" spans="1:4" x14ac:dyDescent="0.25">
      <c r="A54" s="1">
        <v>30589</v>
      </c>
      <c r="B54">
        <f>+hist_Forward5YearRNatR_wFG!D47</f>
        <v>7.6961798812797904</v>
      </c>
      <c r="C54">
        <f>+hist_Forward5YearRNatR_woFG!D47</f>
        <v>7.5996552576671004</v>
      </c>
      <c r="D54" s="5">
        <f>+'2025Q2'!M97</f>
        <v>2.0474675021056199</v>
      </c>
    </row>
    <row r="55" spans="1:4" x14ac:dyDescent="0.25">
      <c r="A55" s="1">
        <v>30681</v>
      </c>
      <c r="B55">
        <f>+hist_Forward5YearRNatR_wFG!D48</f>
        <v>7.8278728826340398</v>
      </c>
      <c r="C55">
        <f>+hist_Forward5YearRNatR_woFG!D48</f>
        <v>7.73095344165512</v>
      </c>
      <c r="D55" s="5">
        <f>+'2025Q2'!M98</f>
        <v>2.1162118706436299</v>
      </c>
    </row>
    <row r="56" spans="1:4" x14ac:dyDescent="0.25">
      <c r="A56" s="1">
        <v>30772</v>
      </c>
      <c r="B56">
        <f>+hist_Forward5YearRNatR_wFG!D49</f>
        <v>7.42761664473504</v>
      </c>
      <c r="C56">
        <f>+hist_Forward5YearRNatR_woFG!D49</f>
        <v>7.3303434638207996</v>
      </c>
      <c r="D56" s="5">
        <f>+'2025Q2'!M99</f>
        <v>2.0563743155485898</v>
      </c>
    </row>
    <row r="57" spans="1:4" x14ac:dyDescent="0.25">
      <c r="A57" s="1">
        <v>30863</v>
      </c>
      <c r="B57">
        <f>+hist_Forward5YearRNatR_wFG!D50</f>
        <v>7.0132301565481701</v>
      </c>
      <c r="C57">
        <f>+hist_Forward5YearRNatR_woFG!D50</f>
        <v>6.91565394474281</v>
      </c>
      <c r="D57" s="5">
        <f>+'2025Q2'!M100</f>
        <v>1.77532542180116</v>
      </c>
    </row>
    <row r="58" spans="1:4" x14ac:dyDescent="0.25">
      <c r="A58" s="1">
        <v>30955</v>
      </c>
      <c r="B58">
        <f>+hist_Forward5YearRNatR_wFG!D51</f>
        <v>6.7211455030803702</v>
      </c>
      <c r="C58">
        <f>+hist_Forward5YearRNatR_woFG!D51</f>
        <v>6.6233291882382401</v>
      </c>
      <c r="D58" s="5">
        <f>+'2025Q2'!M101</f>
        <v>1.8031111532618</v>
      </c>
    </row>
    <row r="59" spans="1:4" x14ac:dyDescent="0.25">
      <c r="A59" s="1">
        <v>31047</v>
      </c>
      <c r="B59">
        <f>+hist_Forward5YearRNatR_wFG!D52</f>
        <v>6.5696742466551097</v>
      </c>
      <c r="C59">
        <f>+hist_Forward5YearRNatR_woFG!D52</f>
        <v>6.4716962994570997</v>
      </c>
      <c r="D59" s="5">
        <f>+'2025Q2'!M102</f>
        <v>1.79232673862097</v>
      </c>
    </row>
    <row r="60" spans="1:4" x14ac:dyDescent="0.25">
      <c r="A60" s="1">
        <v>31137</v>
      </c>
      <c r="B60">
        <f>+hist_Forward5YearRNatR_wFG!D53</f>
        <v>6.4985685320918298</v>
      </c>
      <c r="C60">
        <f>+hist_Forward5YearRNatR_woFG!D53</f>
        <v>6.4005271760703604</v>
      </c>
      <c r="D60" s="5">
        <f>+'2025Q2'!M103</f>
        <v>1.7717633333815199</v>
      </c>
    </row>
    <row r="61" spans="1:4" x14ac:dyDescent="0.25">
      <c r="A61" s="1">
        <v>31228</v>
      </c>
      <c r="B61">
        <f>+hist_Forward5YearRNatR_wFG!D54</f>
        <v>6.3354129190929198</v>
      </c>
      <c r="C61">
        <f>+hist_Forward5YearRNatR_woFG!D54</f>
        <v>6.2374614890473197</v>
      </c>
      <c r="D61" s="5">
        <f>+'2025Q2'!M104</f>
        <v>1.85137935280253</v>
      </c>
    </row>
    <row r="62" spans="1:4" x14ac:dyDescent="0.25">
      <c r="A62" s="1">
        <v>31320</v>
      </c>
      <c r="B62">
        <f>+hist_Forward5YearRNatR_wFG!D55</f>
        <v>6.0431981852612999</v>
      </c>
      <c r="C62">
        <f>+hist_Forward5YearRNatR_woFG!D55</f>
        <v>5.9452980985412003</v>
      </c>
      <c r="D62" s="5">
        <f>+'2025Q2'!M105</f>
        <v>1.6226693621558099</v>
      </c>
    </row>
    <row r="63" spans="1:4" x14ac:dyDescent="0.25">
      <c r="A63" s="1">
        <v>31412</v>
      </c>
      <c r="B63">
        <f>+hist_Forward5YearRNatR_wFG!D56</f>
        <v>5.6262743250811997</v>
      </c>
      <c r="C63">
        <f>+hist_Forward5YearRNatR_woFG!D56</f>
        <v>5.5283912379664901</v>
      </c>
      <c r="D63" s="5">
        <f>+'2025Q2'!M106</f>
        <v>1.6161691980833299</v>
      </c>
    </row>
    <row r="64" spans="1:4" x14ac:dyDescent="0.25">
      <c r="A64" s="1">
        <v>31502</v>
      </c>
      <c r="B64">
        <f>+hist_Forward5YearRNatR_wFG!D57</f>
        <v>5.4414067022429098</v>
      </c>
      <c r="C64">
        <f>+hist_Forward5YearRNatR_woFG!D57</f>
        <v>5.3435098646936101</v>
      </c>
      <c r="D64" s="5">
        <f>+'2025Q2'!M107</f>
        <v>1.28630289260269</v>
      </c>
    </row>
    <row r="65" spans="1:4" x14ac:dyDescent="0.25">
      <c r="A65" s="1">
        <v>31593</v>
      </c>
      <c r="B65">
        <f>+hist_Forward5YearRNatR_wFG!D58</f>
        <v>4.9792849499795402</v>
      </c>
      <c r="C65">
        <f>+hist_Forward5YearRNatR_woFG!D58</f>
        <v>4.88134678806518</v>
      </c>
      <c r="D65" s="5">
        <f>+'2025Q2'!M108</f>
        <v>1.43501658423283</v>
      </c>
    </row>
    <row r="66" spans="1:4" x14ac:dyDescent="0.25">
      <c r="A66" s="1">
        <v>31685</v>
      </c>
      <c r="B66">
        <f>+hist_Forward5YearRNatR_wFG!D59</f>
        <v>4.7803609088797199</v>
      </c>
      <c r="C66">
        <f>+hist_Forward5YearRNatR_woFG!D59</f>
        <v>4.6823566994450196</v>
      </c>
      <c r="D66" s="5">
        <f>+'2025Q2'!M109</f>
        <v>1.3610549791104001</v>
      </c>
    </row>
    <row r="67" spans="1:4" x14ac:dyDescent="0.25">
      <c r="A67" s="1">
        <v>31777</v>
      </c>
      <c r="B67">
        <f>+hist_Forward5YearRNatR_wFG!D60</f>
        <v>4.9742273237608101</v>
      </c>
      <c r="C67">
        <f>+hist_Forward5YearRNatR_woFG!D60</f>
        <v>4.8761348789131702</v>
      </c>
      <c r="D67" s="5">
        <f>+'2025Q2'!M110</f>
        <v>1.2763870159614701</v>
      </c>
    </row>
    <row r="68" spans="1:4" x14ac:dyDescent="0.25">
      <c r="A68" s="1">
        <v>31867</v>
      </c>
      <c r="B68">
        <f>+hist_Forward5YearRNatR_wFG!D61</f>
        <v>5.0093012132205397</v>
      </c>
      <c r="C68">
        <f>+hist_Forward5YearRNatR_woFG!D61</f>
        <v>4.9111005781893802</v>
      </c>
      <c r="D68" s="5">
        <f>+'2025Q2'!M111</f>
        <v>1.23527283659322</v>
      </c>
    </row>
    <row r="69" spans="1:4" x14ac:dyDescent="0.25">
      <c r="A69" s="1">
        <v>31958</v>
      </c>
      <c r="B69">
        <f>+hist_Forward5YearRNatR_wFG!D62</f>
        <v>5.3305459363709797</v>
      </c>
      <c r="C69">
        <f>+hist_Forward5YearRNatR_woFG!D62</f>
        <v>5.2322191169576397</v>
      </c>
      <c r="D69" s="5">
        <f>+'2025Q2'!M112</f>
        <v>1.53613655569578</v>
      </c>
    </row>
    <row r="70" spans="1:4" x14ac:dyDescent="0.25">
      <c r="A70" s="1">
        <v>32050</v>
      </c>
      <c r="B70">
        <f>+hist_Forward5YearRNatR_wFG!D63</f>
        <v>5.4548648024592001</v>
      </c>
      <c r="C70">
        <f>+hist_Forward5YearRNatR_woFG!D63</f>
        <v>5.3563955274582504</v>
      </c>
      <c r="D70" s="5">
        <f>+'2025Q2'!M113</f>
        <v>1.6259027822452301</v>
      </c>
    </row>
    <row r="71" spans="1:4" x14ac:dyDescent="0.25">
      <c r="A71" s="1">
        <v>32142</v>
      </c>
      <c r="B71">
        <f>+hist_Forward5YearRNatR_wFG!D64</f>
        <v>5.3806170047855701</v>
      </c>
      <c r="C71">
        <f>+hist_Forward5YearRNatR_woFG!D64</f>
        <v>5.2819905133767904</v>
      </c>
      <c r="D71" s="5">
        <f>+'2025Q2'!M114</f>
        <v>1.7066898349750499</v>
      </c>
    </row>
    <row r="72" spans="1:4" x14ac:dyDescent="0.25">
      <c r="A72" s="1">
        <v>32233</v>
      </c>
      <c r="B72">
        <f>+hist_Forward5YearRNatR_wFG!D65</f>
        <v>4.6628297983706597</v>
      </c>
      <c r="C72">
        <f>+hist_Forward5YearRNatR_woFG!D65</f>
        <v>4.5640326217962999</v>
      </c>
      <c r="D72" s="5">
        <f>+'2025Q2'!M115</f>
        <v>1.6467943944116199</v>
      </c>
    </row>
    <row r="73" spans="1:4" x14ac:dyDescent="0.25">
      <c r="A73" s="1">
        <v>32324</v>
      </c>
      <c r="B73">
        <f>+hist_Forward5YearRNatR_wFG!D66</f>
        <v>4.6533613662333604</v>
      </c>
      <c r="C73">
        <f>+hist_Forward5YearRNatR_woFG!D66</f>
        <v>4.5543817318341704</v>
      </c>
      <c r="D73" s="5">
        <f>+'2025Q2'!M116</f>
        <v>1.70840452076868</v>
      </c>
    </row>
    <row r="74" spans="1:4" x14ac:dyDescent="0.25">
      <c r="A74" s="1">
        <v>32416</v>
      </c>
      <c r="B74">
        <f>+hist_Forward5YearRNatR_wFG!D67</f>
        <v>5.1300544400344199</v>
      </c>
      <c r="C74">
        <f>+hist_Forward5YearRNatR_woFG!D67</f>
        <v>5.0308814330129801</v>
      </c>
      <c r="D74" s="5">
        <f>+'2025Q2'!M117</f>
        <v>1.88948319153269</v>
      </c>
    </row>
    <row r="75" spans="1:4" x14ac:dyDescent="0.25">
      <c r="A75" s="1">
        <v>32508</v>
      </c>
      <c r="B75">
        <f>+hist_Forward5YearRNatR_wFG!D68</f>
        <v>5.15100041495878</v>
      </c>
      <c r="C75">
        <f>+hist_Forward5YearRNatR_woFG!D68</f>
        <v>5.0516241449587396</v>
      </c>
      <c r="D75" s="5">
        <f>+'2025Q2'!M118</f>
        <v>1.9739352639675001</v>
      </c>
    </row>
    <row r="76" spans="1:4" x14ac:dyDescent="0.25">
      <c r="A76" s="1">
        <v>32598</v>
      </c>
      <c r="B76">
        <f>+hist_Forward5YearRNatR_wFG!D69</f>
        <v>5.70356423516865</v>
      </c>
      <c r="C76">
        <f>+hist_Forward5YearRNatR_woFG!D69</f>
        <v>5.6039757354471798</v>
      </c>
      <c r="D76" s="5">
        <f>+'2025Q2'!M119</f>
        <v>2.1023712303405202</v>
      </c>
    </row>
    <row r="77" spans="1:4" x14ac:dyDescent="0.25">
      <c r="A77" s="1">
        <v>32689</v>
      </c>
      <c r="B77">
        <f>+hist_Forward5YearRNatR_wFG!D70</f>
        <v>5.8612491505009903</v>
      </c>
      <c r="C77">
        <f>+hist_Forward5YearRNatR_woFG!D70</f>
        <v>5.7614402745627604</v>
      </c>
      <c r="D77" s="5">
        <f>+'2025Q2'!M120</f>
        <v>2.2148947157913201</v>
      </c>
    </row>
    <row r="78" spans="1:4" x14ac:dyDescent="0.25">
      <c r="A78" s="1">
        <v>32781</v>
      </c>
      <c r="B78">
        <f>+hist_Forward5YearRNatR_wFG!D71</f>
        <v>6.1005107672609302</v>
      </c>
      <c r="C78">
        <f>+hist_Forward5YearRNatR_woFG!D71</f>
        <v>6.0004740832742796</v>
      </c>
      <c r="D78" s="5">
        <f>+'2025Q2'!M121</f>
        <v>2.1643471025794501</v>
      </c>
    </row>
    <row r="79" spans="1:4" x14ac:dyDescent="0.25">
      <c r="A79" s="1">
        <v>32873</v>
      </c>
      <c r="B79">
        <f>+hist_Forward5YearRNatR_wFG!D72</f>
        <v>6.4055285741853698</v>
      </c>
      <c r="C79">
        <f>+hist_Forward5YearRNatR_woFG!D72</f>
        <v>6.3052572562754001</v>
      </c>
      <c r="D79" s="5">
        <f>+'2025Q2'!M122</f>
        <v>2.3055191586950801</v>
      </c>
    </row>
    <row r="80" spans="1:4" x14ac:dyDescent="0.25">
      <c r="A80" s="1">
        <v>32963</v>
      </c>
      <c r="B80">
        <f>+hist_Forward5YearRNatR_wFG!D73</f>
        <v>6.5599055946105</v>
      </c>
      <c r="C80">
        <f>+hist_Forward5YearRNatR_woFG!D73</f>
        <v>6.4593933102411496</v>
      </c>
      <c r="D80" s="5">
        <f>+'2025Q2'!M123</f>
        <v>2.4876874191773402</v>
      </c>
    </row>
    <row r="81" spans="1:4" x14ac:dyDescent="0.25">
      <c r="A81" s="1">
        <v>33054</v>
      </c>
      <c r="B81">
        <f>+hist_Forward5YearRNatR_wFG!D74</f>
        <v>6.3855614772294897</v>
      </c>
      <c r="C81">
        <f>+hist_Forward5YearRNatR_woFG!D74</f>
        <v>6.2848022701589699</v>
      </c>
      <c r="D81" s="5">
        <f>+'2025Q2'!M124</f>
        <v>2.4120468193634901</v>
      </c>
    </row>
    <row r="82" spans="1:4" x14ac:dyDescent="0.25">
      <c r="A82" s="1">
        <v>33146</v>
      </c>
      <c r="B82">
        <f>+hist_Forward5YearRNatR_wFG!D75</f>
        <v>6.5094118512843</v>
      </c>
      <c r="C82">
        <f>+hist_Forward5YearRNatR_woFG!D75</f>
        <v>6.4084000197684503</v>
      </c>
      <c r="D82" s="5">
        <f>+'2025Q2'!M125</f>
        <v>2.45318459609897</v>
      </c>
    </row>
    <row r="83" spans="1:4" x14ac:dyDescent="0.25">
      <c r="A83" s="1">
        <v>33238</v>
      </c>
      <c r="B83">
        <f>+hist_Forward5YearRNatR_wFG!D76</f>
        <v>6.8030956791226602</v>
      </c>
      <c r="C83">
        <f>+hist_Forward5YearRNatR_woFG!D76</f>
        <v>6.7018256491305497</v>
      </c>
      <c r="D83" s="5">
        <f>+'2025Q2'!M126</f>
        <v>2.54911387260911</v>
      </c>
    </row>
    <row r="84" spans="1:4" x14ac:dyDescent="0.25">
      <c r="A84" s="1">
        <v>33328</v>
      </c>
      <c r="B84">
        <f>+hist_Forward5YearRNatR_wFG!D77</f>
        <v>6.6468878848021902</v>
      </c>
      <c r="C84">
        <f>+hist_Forward5YearRNatR_woFG!D77</f>
        <v>6.5453540780204298</v>
      </c>
      <c r="D84" s="5">
        <f>+'2025Q2'!M127</f>
        <v>2.5998975605974599</v>
      </c>
    </row>
    <row r="85" spans="1:4" x14ac:dyDescent="0.25">
      <c r="A85" s="1">
        <v>33419</v>
      </c>
      <c r="B85">
        <f>+hist_Forward5YearRNatR_wFG!D78</f>
        <v>6.4111636852635501</v>
      </c>
      <c r="C85">
        <f>+hist_Forward5YearRNatR_woFG!D78</f>
        <v>6.3093603816268002</v>
      </c>
      <c r="D85" s="5">
        <f>+'2025Q2'!M128</f>
        <v>2.6483373281396401</v>
      </c>
    </row>
    <row r="86" spans="1:4" x14ac:dyDescent="0.25">
      <c r="A86" s="1">
        <v>33511</v>
      </c>
      <c r="B86">
        <f>+hist_Forward5YearRNatR_wFG!D79</f>
        <v>6.3959752776977696</v>
      </c>
      <c r="C86">
        <f>+hist_Forward5YearRNatR_woFG!D79</f>
        <v>6.2938964721130901</v>
      </c>
      <c r="D86" s="5">
        <f>+'2025Q2'!M129</f>
        <v>2.6961974419338701</v>
      </c>
    </row>
    <row r="87" spans="1:4" x14ac:dyDescent="0.25">
      <c r="A87" s="1">
        <v>33603</v>
      </c>
      <c r="B87">
        <f>+hist_Forward5YearRNatR_wFG!D80</f>
        <v>6.5745090638937604</v>
      </c>
      <c r="C87">
        <f>+hist_Forward5YearRNatR_woFG!D80</f>
        <v>6.4721483167386902</v>
      </c>
      <c r="D87" s="5">
        <f>+'2025Q2'!M130</f>
        <v>2.7379376339596702</v>
      </c>
    </row>
    <row r="88" spans="1:4" x14ac:dyDescent="0.25">
      <c r="A88" s="1">
        <v>33694</v>
      </c>
      <c r="B88">
        <f>+hist_Forward5YearRNatR_wFG!D81</f>
        <v>6.60279172037826</v>
      </c>
      <c r="C88">
        <f>+hist_Forward5YearRNatR_woFG!D81</f>
        <v>6.5001420012537796</v>
      </c>
      <c r="D88" s="5">
        <f>+'2025Q2'!M131</f>
        <v>2.8914353140886799</v>
      </c>
    </row>
    <row r="89" spans="1:4" x14ac:dyDescent="0.25">
      <c r="A89" s="1">
        <v>33785</v>
      </c>
      <c r="B89">
        <f>+hist_Forward5YearRNatR_wFG!D82</f>
        <v>6.6747615286384603</v>
      </c>
      <c r="C89">
        <f>+hist_Forward5YearRNatR_woFG!D82</f>
        <v>6.5718150527496402</v>
      </c>
      <c r="D89" s="5">
        <f>+'2025Q2'!M132</f>
        <v>2.5904227536915898</v>
      </c>
    </row>
    <row r="90" spans="1:4" x14ac:dyDescent="0.25">
      <c r="A90" s="1">
        <v>33877</v>
      </c>
      <c r="B90">
        <f>+hist_Forward5YearRNatR_wFG!D83</f>
        <v>7.1838866621569801</v>
      </c>
      <c r="C90">
        <f>+hist_Forward5YearRNatR_woFG!D83</f>
        <v>7.08063471857146</v>
      </c>
      <c r="D90" s="5">
        <f>+'2025Q2'!M133</f>
        <v>2.3992347621727999</v>
      </c>
    </row>
    <row r="91" spans="1:4" x14ac:dyDescent="0.25">
      <c r="A91" s="1">
        <v>33969</v>
      </c>
      <c r="B91">
        <f>+hist_Forward5YearRNatR_wFG!D84</f>
        <v>7.0191192619864804</v>
      </c>
      <c r="C91">
        <f>+hist_Forward5YearRNatR_woFG!D84</f>
        <v>6.9155520328726201</v>
      </c>
      <c r="D91" s="5">
        <f>+'2025Q2'!M134</f>
        <v>2.3518497937485598</v>
      </c>
    </row>
    <row r="92" spans="1:4" x14ac:dyDescent="0.25">
      <c r="A92" s="1">
        <v>34059</v>
      </c>
      <c r="B92">
        <f>+hist_Forward5YearRNatR_wFG!D85</f>
        <v>6.1209265229102501</v>
      </c>
      <c r="C92">
        <f>+hist_Forward5YearRNatR_woFG!D85</f>
        <v>6.0170328926631296</v>
      </c>
      <c r="D92" s="5">
        <f>+'2025Q2'!M135</f>
        <v>2.3283162138740199</v>
      </c>
    </row>
    <row r="93" spans="1:4" x14ac:dyDescent="0.25">
      <c r="A93" s="1">
        <v>34150</v>
      </c>
      <c r="B93">
        <f>+hist_Forward5YearRNatR_wFG!D86</f>
        <v>5.4699530271660803</v>
      </c>
      <c r="C93">
        <f>+hist_Forward5YearRNatR_woFG!D86</f>
        <v>5.3657203800581899</v>
      </c>
      <c r="D93" s="5">
        <f>+'2025Q2'!M136</f>
        <v>2.3061427578870002</v>
      </c>
    </row>
    <row r="94" spans="1:4" x14ac:dyDescent="0.25">
      <c r="A94" s="1">
        <v>34242</v>
      </c>
      <c r="B94">
        <f>+hist_Forward5YearRNatR_wFG!D87</f>
        <v>4.8597569097836901</v>
      </c>
      <c r="C94">
        <f>+hist_Forward5YearRNatR_woFG!D87</f>
        <v>4.7551709143789402</v>
      </c>
      <c r="D94" s="5">
        <f>+'2025Q2'!M137</f>
        <v>2.3568602124489302</v>
      </c>
    </row>
    <row r="95" spans="1:4" x14ac:dyDescent="0.25">
      <c r="A95" s="1">
        <v>34334</v>
      </c>
      <c r="B95">
        <f>+hist_Forward5YearRNatR_wFG!D88</f>
        <v>4.4170137358675801</v>
      </c>
      <c r="C95">
        <f>+hist_Forward5YearRNatR_woFG!D88</f>
        <v>4.3120581138380096</v>
      </c>
      <c r="D95" s="5">
        <f>+'2025Q2'!M138</f>
        <v>2.3023666667012201</v>
      </c>
    </row>
    <row r="96" spans="1:4" x14ac:dyDescent="0.25">
      <c r="A96" s="1">
        <v>34424</v>
      </c>
      <c r="B96">
        <f>+hist_Forward5YearRNatR_wFG!D89</f>
        <v>4.0537471207668698</v>
      </c>
      <c r="C96">
        <f>+hist_Forward5YearRNatR_woFG!D89</f>
        <v>3.9484033968400101</v>
      </c>
      <c r="D96" s="5">
        <f>+'2025Q2'!M139</f>
        <v>2.2842839465438498</v>
      </c>
    </row>
    <row r="97" spans="1:4" x14ac:dyDescent="0.25">
      <c r="A97" s="1">
        <v>34515</v>
      </c>
      <c r="B97">
        <f>+hist_Forward5YearRNatR_wFG!D90</f>
        <v>3.9502121180571002</v>
      </c>
      <c r="C97">
        <f>+hist_Forward5YearRNatR_woFG!D90</f>
        <v>3.84445934643397</v>
      </c>
      <c r="D97" s="5">
        <f>+'2025Q2'!M140</f>
        <v>2.3057662572108701</v>
      </c>
    </row>
    <row r="98" spans="1:4" x14ac:dyDescent="0.25">
      <c r="A98" s="1">
        <v>34607</v>
      </c>
      <c r="B98">
        <f>+hist_Forward5YearRNatR_wFG!D91</f>
        <v>4.0736471947814401</v>
      </c>
      <c r="C98">
        <f>+hist_Forward5YearRNatR_woFG!D91</f>
        <v>3.9674616552577602</v>
      </c>
      <c r="D98" s="5">
        <f>+'2025Q2'!M141</f>
        <v>2.3618899308918402</v>
      </c>
    </row>
    <row r="99" spans="1:4" x14ac:dyDescent="0.25">
      <c r="A99" s="1">
        <v>34699</v>
      </c>
      <c r="B99">
        <f>+hist_Forward5YearRNatR_wFG!D92</f>
        <v>4.0208041254810096</v>
      </c>
      <c r="C99">
        <f>+hist_Forward5YearRNatR_woFG!D92</f>
        <v>3.9141589793213498</v>
      </c>
      <c r="D99" s="5">
        <f>+'2025Q2'!M142</f>
        <v>2.3631344957893599</v>
      </c>
    </row>
    <row r="100" spans="1:4" x14ac:dyDescent="0.25">
      <c r="A100" s="1">
        <v>34789</v>
      </c>
      <c r="B100">
        <f>+hist_Forward5YearRNatR_wFG!D93</f>
        <v>4.3688770645768003</v>
      </c>
      <c r="C100">
        <f>+hist_Forward5YearRNatR_woFG!D93</f>
        <v>4.2617419554131102</v>
      </c>
      <c r="D100" s="5">
        <f>+'2025Q2'!M143</f>
        <v>2.3236330194741801</v>
      </c>
    </row>
    <row r="101" spans="1:4" x14ac:dyDescent="0.25">
      <c r="A101" s="1">
        <v>34880</v>
      </c>
      <c r="B101">
        <f>+hist_Forward5YearRNatR_wFG!D94</f>
        <v>4.4094416684370303</v>
      </c>
      <c r="C101">
        <f>+hist_Forward5YearRNatR_woFG!D94</f>
        <v>4.3017822463356001</v>
      </c>
      <c r="D101" s="5">
        <f>+'2025Q2'!M144</f>
        <v>2.3356335821934899</v>
      </c>
    </row>
    <row r="102" spans="1:4" x14ac:dyDescent="0.25">
      <c r="A102" s="1">
        <v>34972</v>
      </c>
      <c r="B102">
        <f>+hist_Forward5YearRNatR_wFG!D95</f>
        <v>3.9375869970623998</v>
      </c>
      <c r="C102">
        <f>+hist_Forward5YearRNatR_woFG!D95</f>
        <v>3.8293643333461702</v>
      </c>
      <c r="D102" s="5">
        <f>+'2025Q2'!M145</f>
        <v>2.2615816315053601</v>
      </c>
    </row>
    <row r="103" spans="1:4" x14ac:dyDescent="0.25">
      <c r="A103" s="1">
        <v>35064</v>
      </c>
      <c r="B103">
        <f>+hist_Forward5YearRNatR_wFG!D96</f>
        <v>3.7881011617705398</v>
      </c>
      <c r="C103">
        <f>+hist_Forward5YearRNatR_woFG!D96</f>
        <v>3.67927100666649</v>
      </c>
      <c r="D103" s="5">
        <f>+'2025Q2'!M146</f>
        <v>2.1659029326159698</v>
      </c>
    </row>
    <row r="104" spans="1:4" x14ac:dyDescent="0.25">
      <c r="A104" s="1">
        <v>35155</v>
      </c>
      <c r="B104">
        <f>+hist_Forward5YearRNatR_wFG!D97</f>
        <v>3.4891551437909998</v>
      </c>
      <c r="C104">
        <f>+hist_Forward5YearRNatR_woFG!D97</f>
        <v>3.3796669563761599</v>
      </c>
      <c r="D104" s="5">
        <f>+'2025Q2'!M147</f>
        <v>2.1398357122630798</v>
      </c>
    </row>
    <row r="105" spans="1:4" x14ac:dyDescent="0.25">
      <c r="A105" s="1">
        <v>35246</v>
      </c>
      <c r="B105">
        <f>+hist_Forward5YearRNatR_wFG!D98</f>
        <v>3.0813410058597901</v>
      </c>
      <c r="C105">
        <f>+hist_Forward5YearRNatR_woFG!D98</f>
        <v>2.9711366532766599</v>
      </c>
      <c r="D105" s="5">
        <f>+'2025Q2'!M148</f>
        <v>2.2238708663043001</v>
      </c>
    </row>
    <row r="106" spans="1:4" x14ac:dyDescent="0.25">
      <c r="A106" s="1">
        <v>35338</v>
      </c>
      <c r="B106">
        <f>+hist_Forward5YearRNatR_wFG!D99</f>
        <v>3.1090862045263199</v>
      </c>
      <c r="C106">
        <f>+hist_Forward5YearRNatR_woFG!D99</f>
        <v>2.9980981815123</v>
      </c>
      <c r="D106" s="5">
        <f>+'2025Q2'!M149</f>
        <v>2.0033358523307099</v>
      </c>
    </row>
    <row r="107" spans="1:4" x14ac:dyDescent="0.25">
      <c r="A107" s="1">
        <v>35430</v>
      </c>
      <c r="B107">
        <f>+hist_Forward5YearRNatR_wFG!D100</f>
        <v>2.8250364517966302</v>
      </c>
      <c r="C107">
        <f>+hist_Forward5YearRNatR_woFG!D100</f>
        <v>2.7131854085317699</v>
      </c>
      <c r="D107" s="5">
        <f>+'2025Q2'!M150</f>
        <v>1.99898560710172</v>
      </c>
    </row>
    <row r="108" spans="1:4" x14ac:dyDescent="0.25">
      <c r="A108" s="1">
        <v>35520</v>
      </c>
      <c r="B108">
        <f>+hist_Forward5YearRNatR_wFG!D101</f>
        <v>2.8231934156006302</v>
      </c>
      <c r="C108">
        <f>+hist_Forward5YearRNatR_woFG!D101</f>
        <v>2.7103846998488899</v>
      </c>
      <c r="D108" s="5">
        <f>+'2025Q2'!M151</f>
        <v>1.9818329583857599</v>
      </c>
    </row>
    <row r="109" spans="1:4" x14ac:dyDescent="0.25">
      <c r="A109" s="1">
        <v>35611</v>
      </c>
      <c r="B109">
        <f>+hist_Forward5YearRNatR_wFG!D102</f>
        <v>2.66557974958805</v>
      </c>
      <c r="C109">
        <f>+hist_Forward5YearRNatR_woFG!D102</f>
        <v>2.5516985740822502</v>
      </c>
      <c r="D109" s="5">
        <f>+'2025Q2'!M152</f>
        <v>2.0524057169244299</v>
      </c>
    </row>
    <row r="110" spans="1:4" x14ac:dyDescent="0.25">
      <c r="A110" s="1">
        <v>35703</v>
      </c>
      <c r="B110">
        <f>+hist_Forward5YearRNatR_wFG!D103</f>
        <v>2.6107937285526899</v>
      </c>
      <c r="C110">
        <f>+hist_Forward5YearRNatR_woFG!D103</f>
        <v>2.4956984957614501</v>
      </c>
      <c r="D110" s="5">
        <f>+'2025Q2'!M153</f>
        <v>2.1397531495618298</v>
      </c>
    </row>
    <row r="111" spans="1:4" x14ac:dyDescent="0.25">
      <c r="A111" s="1">
        <v>35795</v>
      </c>
      <c r="B111">
        <f>+hist_Forward5YearRNatR_wFG!D104</f>
        <v>2.5667840402893001</v>
      </c>
      <c r="C111">
        <f>+hist_Forward5YearRNatR_woFG!D104</f>
        <v>2.4502973628761202</v>
      </c>
      <c r="D111" s="5">
        <f>+'2025Q2'!M154</f>
        <v>2.2178606904162099</v>
      </c>
    </row>
    <row r="112" spans="1:4" x14ac:dyDescent="0.25">
      <c r="A112" s="1">
        <v>35885</v>
      </c>
      <c r="B112">
        <f>+hist_Forward5YearRNatR_wFG!D105</f>
        <v>2.3441763250965399</v>
      </c>
      <c r="C112">
        <f>+hist_Forward5YearRNatR_woFG!D105</f>
        <v>2.2262990021433602</v>
      </c>
      <c r="D112" s="5">
        <f>+'2025Q2'!M155</f>
        <v>2.1231220905780299</v>
      </c>
    </row>
    <row r="113" spans="1:4" x14ac:dyDescent="0.25">
      <c r="A113" s="1">
        <v>35976</v>
      </c>
      <c r="B113">
        <f>+hist_Forward5YearRNatR_wFG!D106</f>
        <v>2.2567052658531801</v>
      </c>
      <c r="C113">
        <f>+hist_Forward5YearRNatR_woFG!D106</f>
        <v>2.1372200618949702</v>
      </c>
      <c r="D113" s="5">
        <f>+'2025Q2'!M156</f>
        <v>2.2039939253259901</v>
      </c>
    </row>
    <row r="114" spans="1:4" x14ac:dyDescent="0.25">
      <c r="A114" s="1">
        <v>36068</v>
      </c>
      <c r="B114">
        <f>+hist_Forward5YearRNatR_wFG!D107</f>
        <v>2.1173832007203401</v>
      </c>
      <c r="C114">
        <f>+hist_Forward5YearRNatR_woFG!D107</f>
        <v>1.99631446328004</v>
      </c>
      <c r="D114" s="5">
        <f>+'2025Q2'!M157</f>
        <v>2.1295202772811601</v>
      </c>
    </row>
    <row r="115" spans="1:4" x14ac:dyDescent="0.25">
      <c r="A115" s="1">
        <v>36160</v>
      </c>
      <c r="B115">
        <f>+hist_Forward5YearRNatR_wFG!D108</f>
        <v>1.7648260077331099</v>
      </c>
      <c r="C115">
        <f>+hist_Forward5YearRNatR_woFG!D108</f>
        <v>1.64210906720785</v>
      </c>
      <c r="D115" s="5">
        <f>+'2025Q2'!M158</f>
        <v>1.95539614551356</v>
      </c>
    </row>
    <row r="116" spans="1:4" x14ac:dyDescent="0.25">
      <c r="A116" s="1">
        <v>36250</v>
      </c>
      <c r="B116">
        <f>+hist_Forward5YearRNatR_wFG!D109</f>
        <v>1.52357566748589</v>
      </c>
      <c r="C116">
        <f>+hist_Forward5YearRNatR_woFG!D109</f>
        <v>1.3990986806607599</v>
      </c>
      <c r="D116" s="5">
        <f>+'2025Q2'!M159</f>
        <v>2.03974480637982</v>
      </c>
    </row>
    <row r="117" spans="1:4" x14ac:dyDescent="0.25">
      <c r="A117" s="1">
        <v>36341</v>
      </c>
      <c r="B117">
        <f>+hist_Forward5YearRNatR_wFG!D110</f>
        <v>1.5593003757485999</v>
      </c>
      <c r="C117">
        <f>+hist_Forward5YearRNatR_woFG!D110</f>
        <v>1.4329152379708401</v>
      </c>
      <c r="D117" s="5">
        <f>+'2025Q2'!M160</f>
        <v>1.9503562845570499</v>
      </c>
    </row>
    <row r="118" spans="1:4" x14ac:dyDescent="0.25">
      <c r="A118" s="1">
        <v>36433</v>
      </c>
      <c r="B118">
        <f>+hist_Forward5YearRNatR_wFG!D111</f>
        <v>1.78804946443474</v>
      </c>
      <c r="C118">
        <f>+hist_Forward5YearRNatR_woFG!D111</f>
        <v>1.6595928660614501</v>
      </c>
      <c r="D118" s="5">
        <f>+'2025Q2'!M161</f>
        <v>2.0710452108444901</v>
      </c>
    </row>
    <row r="119" spans="1:4" x14ac:dyDescent="0.25">
      <c r="A119" s="1">
        <v>36525</v>
      </c>
      <c r="B119">
        <f>+hist_Forward5YearRNatR_wFG!D112</f>
        <v>2.0514160976529001</v>
      </c>
      <c r="C119">
        <f>+hist_Forward5YearRNatR_woFG!D112</f>
        <v>1.92070647583068</v>
      </c>
      <c r="D119" s="5">
        <f>+'2025Q2'!M162</f>
        <v>2.1547917651308102</v>
      </c>
    </row>
    <row r="120" spans="1:4" x14ac:dyDescent="0.25">
      <c r="A120" s="1">
        <v>36616</v>
      </c>
      <c r="B120">
        <f>+hist_Forward5YearRNatR_wFG!D113</f>
        <v>2.1811393028488699</v>
      </c>
      <c r="C120">
        <f>+hist_Forward5YearRNatR_woFG!D113</f>
        <v>2.0479871132920699</v>
      </c>
      <c r="D120" s="5">
        <f>+'2025Q2'!M163</f>
        <v>2.23762265923523</v>
      </c>
    </row>
    <row r="121" spans="1:4" x14ac:dyDescent="0.25">
      <c r="A121" s="1">
        <v>36707</v>
      </c>
      <c r="B121">
        <f>+hist_Forward5YearRNatR_wFG!D114</f>
        <v>2.47444256532411</v>
      </c>
      <c r="C121">
        <f>+hist_Forward5YearRNatR_woFG!D114</f>
        <v>2.3386688850150601</v>
      </c>
      <c r="D121" s="5">
        <f>+'2025Q2'!M164</f>
        <v>2.2334308929124802</v>
      </c>
    </row>
    <row r="122" spans="1:4" x14ac:dyDescent="0.25">
      <c r="A122" s="1">
        <v>36799</v>
      </c>
      <c r="B122">
        <f>+hist_Forward5YearRNatR_wFG!D115</f>
        <v>2.57550207767293</v>
      </c>
      <c r="C122">
        <f>+hist_Forward5YearRNatR_woFG!D115</f>
        <v>2.4367027821829002</v>
      </c>
      <c r="D122" s="5">
        <f>+'2025Q2'!M165</f>
        <v>2.4008055238960599</v>
      </c>
    </row>
    <row r="123" spans="1:4" x14ac:dyDescent="0.25">
      <c r="A123" s="1">
        <v>36891</v>
      </c>
      <c r="B123">
        <f>+hist_Forward5YearRNatR_wFG!D116</f>
        <v>2.6006161323777599</v>
      </c>
      <c r="C123">
        <f>+hist_Forward5YearRNatR_woFG!D116</f>
        <v>2.4585351368145099</v>
      </c>
      <c r="D123" s="5">
        <f>+'2025Q2'!M166</f>
        <v>2.4230371217270998</v>
      </c>
    </row>
    <row r="124" spans="1:4" x14ac:dyDescent="0.25">
      <c r="A124" s="1">
        <v>36981</v>
      </c>
      <c r="B124">
        <f>+hist_Forward5YearRNatR_wFG!D117</f>
        <v>2.4392259041163902</v>
      </c>
      <c r="C124">
        <f>+hist_Forward5YearRNatR_woFG!D117</f>
        <v>2.2935573596962899</v>
      </c>
      <c r="D124" s="5">
        <f>+'2025Q2'!M167</f>
        <v>2.5933818042644101</v>
      </c>
    </row>
    <row r="125" spans="1:4" x14ac:dyDescent="0.25">
      <c r="A125" s="1">
        <v>37072</v>
      </c>
      <c r="B125">
        <f>+hist_Forward5YearRNatR_wFG!D118</f>
        <v>2.4041117391956801</v>
      </c>
      <c r="C125">
        <f>+hist_Forward5YearRNatR_woFG!D118</f>
        <v>2.2545026335760801</v>
      </c>
      <c r="D125" s="5">
        <f>+'2025Q2'!M168</f>
        <v>2.8344035985945299</v>
      </c>
    </row>
    <row r="126" spans="1:4" x14ac:dyDescent="0.25">
      <c r="A126" s="1">
        <v>37164</v>
      </c>
      <c r="B126">
        <f>+hist_Forward5YearRNatR_wFG!D119</f>
        <v>2.1344723634654801</v>
      </c>
      <c r="C126">
        <f>+hist_Forward5YearRNatR_woFG!D119</f>
        <v>1.9805259182827799</v>
      </c>
      <c r="D126" s="5">
        <f>+'2025Q2'!M169</f>
        <v>2.5941830875851499</v>
      </c>
    </row>
    <row r="127" spans="1:4" x14ac:dyDescent="0.25">
      <c r="A127" s="1">
        <v>37256</v>
      </c>
      <c r="B127">
        <f>+hist_Forward5YearRNatR_wFG!D120</f>
        <v>1.6026891604086799</v>
      </c>
      <c r="C127">
        <f>+hist_Forward5YearRNatR_woFG!D120</f>
        <v>1.44395903236423</v>
      </c>
      <c r="D127" s="5">
        <f>+'2025Q2'!M170</f>
        <v>2.5176276664792501</v>
      </c>
    </row>
    <row r="128" spans="1:4" x14ac:dyDescent="0.25">
      <c r="A128" s="1">
        <v>37346</v>
      </c>
      <c r="B128">
        <f>+hist_Forward5YearRNatR_wFG!D121</f>
        <v>1.5831762426687099</v>
      </c>
      <c r="C128">
        <f>+hist_Forward5YearRNatR_woFG!D121</f>
        <v>1.41916168368365</v>
      </c>
      <c r="D128" s="5">
        <f>+'2025Q2'!M171</f>
        <v>2.6105547900098398</v>
      </c>
    </row>
    <row r="129" spans="1:4" x14ac:dyDescent="0.25">
      <c r="A129" s="1">
        <v>37437</v>
      </c>
      <c r="B129">
        <f>+hist_Forward5YearRNatR_wFG!D122</f>
        <v>1.6870550899718799</v>
      </c>
      <c r="C129">
        <f>+hist_Forward5YearRNatR_woFG!D122</f>
        <v>1.5171935267029699</v>
      </c>
      <c r="D129" s="5">
        <f>+'2025Q2'!M172</f>
        <v>2.3992578480398801</v>
      </c>
    </row>
    <row r="130" spans="1:4" x14ac:dyDescent="0.25">
      <c r="A130" s="1">
        <v>37529</v>
      </c>
      <c r="B130">
        <f>+hist_Forward5YearRNatR_wFG!D123</f>
        <v>1.5185572623406201</v>
      </c>
      <c r="C130">
        <f>+hist_Forward5YearRNatR_woFG!D123</f>
        <v>1.34221771432252</v>
      </c>
      <c r="D130" s="5">
        <f>+'2025Q2'!M173</f>
        <v>2.33454348659905</v>
      </c>
    </row>
    <row r="131" spans="1:4" x14ac:dyDescent="0.25">
      <c r="A131" s="1">
        <v>37621</v>
      </c>
      <c r="B131">
        <f>+hist_Forward5YearRNatR_wFG!D124</f>
        <v>1.4346126448434799</v>
      </c>
      <c r="C131">
        <f>+hist_Forward5YearRNatR_woFG!D124</f>
        <v>1.2510855356366199</v>
      </c>
      <c r="D131" s="5">
        <f>+'2025Q2'!M174</f>
        <v>2.22843305886129</v>
      </c>
    </row>
    <row r="132" spans="1:4" x14ac:dyDescent="0.25">
      <c r="A132" s="1">
        <v>37711</v>
      </c>
      <c r="B132">
        <f>+hist_Forward5YearRNatR_wFG!D125</f>
        <v>1.2102955549882899</v>
      </c>
      <c r="C132">
        <f>+hist_Forward5YearRNatR_woFG!D125</f>
        <v>1.0187809091117701</v>
      </c>
      <c r="D132" s="5">
        <f>+'2025Q2'!M175</f>
        <v>2.08113155307041</v>
      </c>
    </row>
    <row r="133" spans="1:4" x14ac:dyDescent="0.25">
      <c r="A133" s="1">
        <v>37802</v>
      </c>
      <c r="B133">
        <f>+hist_Forward5YearRNatR_wFG!D126</f>
        <v>0.98487130814097801</v>
      </c>
      <c r="C133">
        <f>+hist_Forward5YearRNatR_woFG!D126</f>
        <v>0.78446510976838801</v>
      </c>
      <c r="D133" s="5">
        <f>+'2025Q2'!M176</f>
        <v>2.0760674379322399</v>
      </c>
    </row>
    <row r="134" spans="1:4" x14ac:dyDescent="0.25">
      <c r="A134" s="1">
        <v>37894</v>
      </c>
      <c r="B134">
        <f>+hist_Forward5YearRNatR_wFG!D127</f>
        <v>1.03365252571942</v>
      </c>
      <c r="C134">
        <f>+hist_Forward5YearRNatR_woFG!D127</f>
        <v>0.82333095070499496</v>
      </c>
      <c r="D134" s="5">
        <f>+'2025Q2'!M177</f>
        <v>2.1434148742043702</v>
      </c>
    </row>
    <row r="135" spans="1:4" x14ac:dyDescent="0.25">
      <c r="A135" s="1">
        <v>37986</v>
      </c>
      <c r="B135">
        <f>+hist_Forward5YearRNatR_wFG!D128</f>
        <v>1.0831738079558499</v>
      </c>
      <c r="C135">
        <f>+hist_Forward5YearRNatR_woFG!D128</f>
        <v>0.86177499620137799</v>
      </c>
      <c r="D135" s="5">
        <f>+'2025Q2'!M178</f>
        <v>2.1518054987118198</v>
      </c>
    </row>
    <row r="136" spans="1:4" x14ac:dyDescent="0.25">
      <c r="A136" s="1">
        <v>38077</v>
      </c>
      <c r="B136">
        <f>+hist_Forward5YearRNatR_wFG!D129</f>
        <v>1.0486952050103899</v>
      </c>
      <c r="C136">
        <f>+hist_Forward5YearRNatR_woFG!D129</f>
        <v>0.81489819550025999</v>
      </c>
      <c r="D136" s="5">
        <f>+'2025Q2'!M179</f>
        <v>2.12098866021344</v>
      </c>
    </row>
    <row r="137" spans="1:4" x14ac:dyDescent="0.25">
      <c r="A137" s="1">
        <v>38168</v>
      </c>
      <c r="B137">
        <f>+hist_Forward5YearRNatR_wFG!D130</f>
        <v>1.0518485886681701</v>
      </c>
      <c r="C137">
        <f>+hist_Forward5YearRNatR_woFG!D130</f>
        <v>0.80414898837964799</v>
      </c>
      <c r="D137" s="5">
        <f>+'2025Q2'!M180</f>
        <v>2.1355763545782001</v>
      </c>
    </row>
    <row r="138" spans="1:4" x14ac:dyDescent="0.25">
      <c r="A138" s="1">
        <v>38260</v>
      </c>
      <c r="B138">
        <f>+hist_Forward5YearRNatR_wFG!D131</f>
        <v>1.0689605281267101</v>
      </c>
      <c r="C138">
        <f>+hist_Forward5YearRNatR_woFG!D131</f>
        <v>0.80564242607742198</v>
      </c>
      <c r="D138" s="5">
        <f>+'2025Q2'!M181</f>
        <v>1.9474551813268399</v>
      </c>
    </row>
    <row r="139" spans="1:4" x14ac:dyDescent="0.25">
      <c r="A139" s="1">
        <v>38352</v>
      </c>
      <c r="B139">
        <f>+hist_Forward5YearRNatR_wFG!D132</f>
        <v>1.1076290480500099</v>
      </c>
      <c r="C139">
        <f>+hist_Forward5YearRNatR_woFG!D132</f>
        <v>0.82673261544050403</v>
      </c>
      <c r="D139" s="5">
        <f>+'2025Q2'!M182</f>
        <v>1.8489089275147701</v>
      </c>
    </row>
    <row r="140" spans="1:4" x14ac:dyDescent="0.25">
      <c r="A140" s="1">
        <v>38442</v>
      </c>
      <c r="B140">
        <f>+hist_Forward5YearRNatR_wFG!D133</f>
        <v>1.1295091370685799</v>
      </c>
      <c r="C140">
        <f>+hist_Forward5YearRNatR_woFG!D133</f>
        <v>0.82879327226416999</v>
      </c>
      <c r="D140" s="5">
        <f>+'2025Q2'!M183</f>
        <v>1.7780618732094799</v>
      </c>
    </row>
    <row r="141" spans="1:4" x14ac:dyDescent="0.25">
      <c r="A141" s="1">
        <v>38533</v>
      </c>
      <c r="B141">
        <f>+hist_Forward5YearRNatR_wFG!D134</f>
        <v>1.0748288680373199</v>
      </c>
      <c r="C141">
        <f>+hist_Forward5YearRNatR_woFG!D134</f>
        <v>0.75172814923134601</v>
      </c>
      <c r="D141" s="5">
        <f>+'2025Q2'!M184</f>
        <v>1.77423340110168</v>
      </c>
    </row>
    <row r="142" spans="1:4" x14ac:dyDescent="0.25">
      <c r="A142" s="1">
        <v>38625</v>
      </c>
      <c r="B142">
        <f>+hist_Forward5YearRNatR_wFG!D135</f>
        <v>1.09301286726317</v>
      </c>
      <c r="C142">
        <f>+hist_Forward5YearRNatR_woFG!D135</f>
        <v>0.74458796442936503</v>
      </c>
      <c r="D142" s="5">
        <f>+'2025Q2'!M185</f>
        <v>1.8042338081439599</v>
      </c>
    </row>
    <row r="143" spans="1:4" x14ac:dyDescent="0.25">
      <c r="A143" s="1">
        <v>38717</v>
      </c>
      <c r="B143">
        <f>+hist_Forward5YearRNatR_wFG!D136</f>
        <v>1.18160498258012</v>
      </c>
      <c r="C143">
        <f>+hist_Forward5YearRNatR_woFG!D136</f>
        <v>0.80448555263486998</v>
      </c>
      <c r="D143" s="5">
        <f>+'2025Q2'!M186</f>
        <v>1.8914947734943901</v>
      </c>
    </row>
    <row r="144" spans="1:4" x14ac:dyDescent="0.25">
      <c r="A144" s="1">
        <v>38807</v>
      </c>
      <c r="B144">
        <f>+hist_Forward5YearRNatR_wFG!D137</f>
        <v>1.46210462437246</v>
      </c>
      <c r="C144">
        <f>+hist_Forward5YearRNatR_woFG!D137</f>
        <v>1.05242356900769</v>
      </c>
      <c r="D144" s="5">
        <f>+'2025Q2'!M187</f>
        <v>1.87475557224973</v>
      </c>
    </row>
    <row r="145" spans="1:4" x14ac:dyDescent="0.25">
      <c r="A145" s="1">
        <v>38898</v>
      </c>
      <c r="B145">
        <f>+hist_Forward5YearRNatR_wFG!D138</f>
        <v>1.6722110314241101</v>
      </c>
      <c r="C145">
        <f>+hist_Forward5YearRNatR_woFG!D138</f>
        <v>1.2255288345169599</v>
      </c>
      <c r="D145" s="5">
        <f>+'2025Q2'!M188</f>
        <v>2.0650960501004501</v>
      </c>
    </row>
    <row r="146" spans="1:4" x14ac:dyDescent="0.25">
      <c r="A146" s="1">
        <v>38990</v>
      </c>
      <c r="B146">
        <f>+hist_Forward5YearRNatR_wFG!D139</f>
        <v>1.8339214528525201</v>
      </c>
      <c r="C146">
        <f>+hist_Forward5YearRNatR_woFG!D139</f>
        <v>1.34513912147018</v>
      </c>
      <c r="D146" s="5">
        <f>+'2025Q2'!M189</f>
        <v>2.07293316318736</v>
      </c>
    </row>
    <row r="147" spans="1:4" x14ac:dyDescent="0.25">
      <c r="A147" s="1">
        <v>39082</v>
      </c>
      <c r="B147">
        <f>+hist_Forward5YearRNatR_wFG!D140</f>
        <v>2.01851966862501</v>
      </c>
      <c r="C147">
        <f>+hist_Forward5YearRNatR_woFG!D140</f>
        <v>1.4817785202826499</v>
      </c>
      <c r="D147" s="5">
        <f>+'2025Q2'!M190</f>
        <v>2.17364896705462</v>
      </c>
    </row>
    <row r="148" spans="1:4" x14ac:dyDescent="0.25">
      <c r="A148" s="1">
        <v>39172</v>
      </c>
      <c r="B148">
        <f>+hist_Forward5YearRNatR_wFG!D141</f>
        <v>2.1005167173930799</v>
      </c>
      <c r="C148">
        <f>+hist_Forward5YearRNatR_woFG!D141</f>
        <v>1.5090826784057301</v>
      </c>
      <c r="D148" s="5">
        <f>+'2025Q2'!M191</f>
        <v>2.1718000367196599</v>
      </c>
    </row>
    <row r="149" spans="1:4" x14ac:dyDescent="0.25">
      <c r="A149" s="1">
        <v>39263</v>
      </c>
      <c r="B149">
        <f>+hist_Forward5YearRNatR_wFG!D142</f>
        <v>2.5873473870952899</v>
      </c>
      <c r="C149">
        <f>+hist_Forward5YearRNatR_woFG!D142</f>
        <v>1.9334759566126301</v>
      </c>
      <c r="D149" s="5">
        <f>+'2025Q2'!M192</f>
        <v>2.19140582708792</v>
      </c>
    </row>
    <row r="150" spans="1:4" x14ac:dyDescent="0.25">
      <c r="A150" s="1">
        <v>39355</v>
      </c>
      <c r="B150">
        <f>+hist_Forward5YearRNatR_wFG!D143</f>
        <v>2.7483288489766098</v>
      </c>
      <c r="C150">
        <f>+hist_Forward5YearRNatR_woFG!D143</f>
        <v>2.0231026810297799</v>
      </c>
      <c r="D150" s="5">
        <f>+'2025Q2'!M193</f>
        <v>2.1445684437369099</v>
      </c>
    </row>
    <row r="151" spans="1:4" x14ac:dyDescent="0.25">
      <c r="A151" s="1">
        <v>39447</v>
      </c>
      <c r="B151">
        <f>+hist_Forward5YearRNatR_wFG!D144</f>
        <v>2.8502045406077601</v>
      </c>
      <c r="C151">
        <f>+hist_Forward5YearRNatR_woFG!D144</f>
        <v>2.04332411078809</v>
      </c>
      <c r="D151" s="5">
        <f>+'2025Q2'!M194</f>
        <v>2.3394086589439098</v>
      </c>
    </row>
    <row r="152" spans="1:4" x14ac:dyDescent="0.25">
      <c r="A152" s="1">
        <v>39538</v>
      </c>
      <c r="B152">
        <f>+hist_Forward5YearRNatR_wFG!D145</f>
        <v>2.8922316705044202</v>
      </c>
      <c r="C152">
        <f>+hist_Forward5YearRNatR_woFG!D145</f>
        <v>1.9917085561547501</v>
      </c>
      <c r="D152" s="5">
        <f>+'2025Q2'!M195</f>
        <v>2.4457063772030501</v>
      </c>
    </row>
    <row r="153" spans="1:4" x14ac:dyDescent="0.25">
      <c r="A153" s="1">
        <v>39629</v>
      </c>
      <c r="B153">
        <f>+hist_Forward5YearRNatR_wFG!D146</f>
        <v>3.0741155021697302</v>
      </c>
      <c r="C153">
        <f>+hist_Forward5YearRNatR_woFG!D146</f>
        <v>2.0657275952942902</v>
      </c>
      <c r="D153" s="5">
        <f>+'2025Q2'!M196</f>
        <v>2.0553135585211</v>
      </c>
    </row>
    <row r="154" spans="1:4" x14ac:dyDescent="0.25">
      <c r="A154" s="1">
        <v>39721</v>
      </c>
      <c r="B154">
        <f>+hist_Forward5YearRNatR_wFG!D147</f>
        <v>3.2944247871889001</v>
      </c>
      <c r="C154">
        <f>+hist_Forward5YearRNatR_woFG!D147</f>
        <v>2.1604340883628801</v>
      </c>
      <c r="D154" s="5">
        <f>+'2025Q2'!M197</f>
        <v>1.93223281861689</v>
      </c>
    </row>
    <row r="155" spans="1:4" x14ac:dyDescent="0.25">
      <c r="A155" s="1">
        <v>39813</v>
      </c>
      <c r="B155">
        <f>+hist_Forward5YearRNatR_wFG!D148</f>
        <v>2.6033206653166401</v>
      </c>
      <c r="C155">
        <f>+hist_Forward5YearRNatR_woFG!D148</f>
        <v>1.05341103388108</v>
      </c>
      <c r="D155" s="5">
        <f>+'2025Q2'!M198</f>
        <v>1.4113230627159401</v>
      </c>
    </row>
    <row r="156" spans="1:4" x14ac:dyDescent="0.25">
      <c r="A156" s="1">
        <v>39903</v>
      </c>
      <c r="B156">
        <f>+hist_Forward5YearRNatR_wFG!D149</f>
        <v>2.6518572322160798</v>
      </c>
      <c r="C156">
        <f>+hist_Forward5YearRNatR_woFG!D149</f>
        <v>0.55648574473012802</v>
      </c>
      <c r="D156" s="5">
        <f>+'2025Q2'!M199</f>
        <v>0.725371286728836</v>
      </c>
    </row>
    <row r="157" spans="1:4" x14ac:dyDescent="0.25">
      <c r="A157" s="1">
        <v>39994</v>
      </c>
      <c r="B157">
        <f>+hist_Forward5YearRNatR_wFG!D150</f>
        <v>2.3234279207682902</v>
      </c>
      <c r="C157">
        <f>+hist_Forward5YearRNatR_woFG!D150</f>
        <v>0.416391505724098</v>
      </c>
      <c r="D157" s="5">
        <f>+'2025Q2'!M200</f>
        <v>0.79042797255309205</v>
      </c>
    </row>
    <row r="158" spans="1:4" x14ac:dyDescent="0.25">
      <c r="A158" s="1">
        <v>40086</v>
      </c>
      <c r="B158">
        <f>+hist_Forward5YearRNatR_wFG!D151</f>
        <v>2.1380333519918699</v>
      </c>
      <c r="C158">
        <f>+hist_Forward5YearRNatR_woFG!D151</f>
        <v>0.43839463357687403</v>
      </c>
      <c r="D158" s="5">
        <f>+'2025Q2'!M201</f>
        <v>0.86453257020739804</v>
      </c>
    </row>
    <row r="159" spans="1:4" x14ac:dyDescent="0.25">
      <c r="A159" s="1">
        <v>40178</v>
      </c>
      <c r="B159">
        <f>+hist_Forward5YearRNatR_wFG!D152</f>
        <v>2.33241477256104</v>
      </c>
      <c r="C159">
        <f>+hist_Forward5YearRNatR_woFG!D152</f>
        <v>0.35295346087857699</v>
      </c>
      <c r="D159" s="5">
        <f>+'2025Q2'!M202</f>
        <v>0.92931053428561095</v>
      </c>
    </row>
    <row r="160" spans="1:4" x14ac:dyDescent="0.25">
      <c r="A160" s="1">
        <v>40268</v>
      </c>
      <c r="B160">
        <f>+hist_Forward5YearRNatR_wFG!D153</f>
        <v>2.0383394863620099</v>
      </c>
      <c r="C160">
        <f>+hist_Forward5YearRNatR_woFG!D153</f>
        <v>0.48328475459342501</v>
      </c>
      <c r="D160" s="5">
        <f>+'2025Q2'!M203</f>
        <v>0.98586774304987101</v>
      </c>
    </row>
    <row r="161" spans="1:4" x14ac:dyDescent="0.25">
      <c r="A161" s="1">
        <v>40359</v>
      </c>
      <c r="B161">
        <f>+hist_Forward5YearRNatR_wFG!D154</f>
        <v>1.4769843880801501</v>
      </c>
      <c r="C161">
        <f>+hist_Forward5YearRNatR_woFG!D154</f>
        <v>0.28986796721965302</v>
      </c>
      <c r="D161" s="5">
        <f>+'2025Q2'!M204</f>
        <v>1.10556539540365</v>
      </c>
    </row>
    <row r="162" spans="1:4" x14ac:dyDescent="0.25">
      <c r="A162" s="1">
        <v>40451</v>
      </c>
      <c r="B162">
        <f>+hist_Forward5YearRNatR_wFG!D155</f>
        <v>1.65403067676162</v>
      </c>
      <c r="C162">
        <f>+hist_Forward5YearRNatR_woFG!D155</f>
        <v>0.17497193068977901</v>
      </c>
      <c r="D162" s="5">
        <f>+'2025Q2'!M205</f>
        <v>1.17749731517268</v>
      </c>
    </row>
    <row r="163" spans="1:4" x14ac:dyDescent="0.25">
      <c r="A163" s="1">
        <v>40543</v>
      </c>
      <c r="B163">
        <f>+hist_Forward5YearRNatR_wFG!D156</f>
        <v>2.3152986726778599</v>
      </c>
      <c r="C163">
        <f>+hist_Forward5YearRNatR_woFG!D156</f>
        <v>0.16314694202302199</v>
      </c>
      <c r="D163" s="5">
        <f>+'2025Q2'!M206</f>
        <v>1.15864162678995</v>
      </c>
    </row>
    <row r="164" spans="1:4" x14ac:dyDescent="0.25">
      <c r="A164" s="1">
        <v>40633</v>
      </c>
      <c r="B164">
        <f>+hist_Forward5YearRNatR_wFG!D157</f>
        <v>3.35740533649532</v>
      </c>
      <c r="C164">
        <f>+hist_Forward5YearRNatR_woFG!D157</f>
        <v>0.29904514089788597</v>
      </c>
      <c r="D164" s="5">
        <f>+'2025Q2'!M207</f>
        <v>1.3236580224177299</v>
      </c>
    </row>
    <row r="165" spans="1:4" x14ac:dyDescent="0.25">
      <c r="A165" s="1">
        <v>40724</v>
      </c>
      <c r="B165">
        <f>+hist_Forward5YearRNatR_wFG!D158</f>
        <v>4.1811987726222402</v>
      </c>
      <c r="C165">
        <f>+hist_Forward5YearRNatR_woFG!D158</f>
        <v>0.39120376246997601</v>
      </c>
      <c r="D165" s="5">
        <f>+'2025Q2'!M208</f>
        <v>1.3167006708409099</v>
      </c>
    </row>
    <row r="166" spans="1:4" x14ac:dyDescent="0.25">
      <c r="A166" s="1">
        <v>40816</v>
      </c>
      <c r="B166">
        <f>+hist_Forward5YearRNatR_wFG!D159</f>
        <v>2.1053258997637401</v>
      </c>
      <c r="C166">
        <f>+hist_Forward5YearRNatR_woFG!D159</f>
        <v>0.19987014905092601</v>
      </c>
      <c r="D166" s="5">
        <f>+'2025Q2'!M209</f>
        <v>1.0690962288721499</v>
      </c>
    </row>
    <row r="167" spans="1:4" x14ac:dyDescent="0.25">
      <c r="A167" s="1">
        <v>40908</v>
      </c>
      <c r="B167">
        <f>+hist_Forward5YearRNatR_wFG!D160</f>
        <v>0.84836904398383395</v>
      </c>
      <c r="C167">
        <f>+hist_Forward5YearRNatR_woFG!D160</f>
        <v>6.1159626267097401E-2</v>
      </c>
      <c r="D167" s="5">
        <f>+'2025Q2'!M210</f>
        <v>1.13555021285234</v>
      </c>
    </row>
    <row r="168" spans="1:4" x14ac:dyDescent="0.25">
      <c r="A168" s="1">
        <v>40999</v>
      </c>
      <c r="B168">
        <f>+hist_Forward5YearRNatR_wFG!D161</f>
        <v>0.20306969941410499</v>
      </c>
      <c r="C168">
        <f>+hist_Forward5YearRNatR_woFG!D161</f>
        <v>-0.17577897578901699</v>
      </c>
      <c r="D168" s="5">
        <f>+'2025Q2'!M211</f>
        <v>0.94104575600295004</v>
      </c>
    </row>
    <row r="169" spans="1:4" x14ac:dyDescent="0.25">
      <c r="A169" s="1">
        <v>41090</v>
      </c>
      <c r="B169">
        <f>+hist_Forward5YearRNatR_wFG!D162</f>
        <v>-0.20660849736054501</v>
      </c>
      <c r="C169">
        <f>+hist_Forward5YearRNatR_woFG!D162</f>
        <v>-0.25477306277537698</v>
      </c>
      <c r="D169" s="5">
        <f>+'2025Q2'!M212</f>
        <v>0.88576790921514903</v>
      </c>
    </row>
    <row r="170" spans="1:4" x14ac:dyDescent="0.25">
      <c r="A170" s="1">
        <v>41182</v>
      </c>
      <c r="B170">
        <f>+hist_Forward5YearRNatR_wFG!D163</f>
        <v>-0.85933331801987101</v>
      </c>
      <c r="C170">
        <f>+hist_Forward5YearRNatR_woFG!D163</f>
        <v>-0.47362066044830098</v>
      </c>
      <c r="D170" s="5">
        <f>+'2025Q2'!M213</f>
        <v>0.70520264241486996</v>
      </c>
    </row>
    <row r="171" spans="1:4" x14ac:dyDescent="0.25">
      <c r="A171" s="1">
        <v>41274</v>
      </c>
      <c r="B171">
        <f>+hist_Forward5YearRNatR_wFG!D164</f>
        <v>-0.99743245474066999</v>
      </c>
      <c r="C171">
        <f>+hist_Forward5YearRNatR_woFG!D164</f>
        <v>-0.78026864388385797</v>
      </c>
      <c r="D171" s="5">
        <f>+'2025Q2'!M214</f>
        <v>0.73095503236640202</v>
      </c>
    </row>
    <row r="172" spans="1:4" x14ac:dyDescent="0.25">
      <c r="A172" s="1">
        <v>41364</v>
      </c>
      <c r="B172">
        <f>+hist_Forward5YearRNatR_wFG!D165</f>
        <v>-0.78518470571071297</v>
      </c>
      <c r="C172">
        <f>+hist_Forward5YearRNatR_woFG!D165</f>
        <v>-0.59778589413745198</v>
      </c>
      <c r="D172" s="5">
        <f>+'2025Q2'!M215</f>
        <v>0.49829181605327899</v>
      </c>
    </row>
    <row r="173" spans="1:4" x14ac:dyDescent="0.25">
      <c r="A173" s="1">
        <v>41455</v>
      </c>
      <c r="B173">
        <f>+hist_Forward5YearRNatR_wFG!D166</f>
        <v>-0.93682125310169795</v>
      </c>
      <c r="C173">
        <f>+hist_Forward5YearRNatR_woFG!D166</f>
        <v>-0.66991595643825597</v>
      </c>
      <c r="D173" s="5">
        <f>+'2025Q2'!M216</f>
        <v>0.59105362759128399</v>
      </c>
    </row>
    <row r="174" spans="1:4" x14ac:dyDescent="0.25">
      <c r="A174" s="1">
        <v>41547</v>
      </c>
      <c r="B174">
        <f>+hist_Forward5YearRNatR_wFG!D167</f>
        <v>-0.61523930848132402</v>
      </c>
      <c r="C174">
        <f>+hist_Forward5YearRNatR_woFG!D167</f>
        <v>-0.60122567923008896</v>
      </c>
      <c r="D174" s="5">
        <f>+'2025Q2'!M217</f>
        <v>0.48990140298634299</v>
      </c>
    </row>
    <row r="175" spans="1:4" x14ac:dyDescent="0.25">
      <c r="A175" s="1">
        <v>41639</v>
      </c>
      <c r="B175">
        <f>+hist_Forward5YearRNatR_wFG!D168</f>
        <v>-0.70882155920905099</v>
      </c>
      <c r="C175">
        <f>+hist_Forward5YearRNatR_woFG!D168</f>
        <v>-0.65244728024113596</v>
      </c>
      <c r="D175" s="5">
        <f>+'2025Q2'!M218</f>
        <v>0.31256462296979898</v>
      </c>
    </row>
    <row r="176" spans="1:4" x14ac:dyDescent="0.25">
      <c r="A176" s="1">
        <v>41729</v>
      </c>
      <c r="B176">
        <f>+hist_Forward5YearRNatR_wFG!D169</f>
        <v>-0.90072382184798305</v>
      </c>
      <c r="C176">
        <f>+hist_Forward5YearRNatR_woFG!D169</f>
        <v>-0.76727512365101502</v>
      </c>
      <c r="D176" s="5">
        <f>+'2025Q2'!M219</f>
        <v>0.395204258408973</v>
      </c>
    </row>
    <row r="177" spans="1:4" x14ac:dyDescent="0.25">
      <c r="A177" s="1">
        <v>41820</v>
      </c>
      <c r="B177">
        <f>+hist_Forward5YearRNatR_wFG!D170</f>
        <v>-0.99917397626097804</v>
      </c>
      <c r="C177">
        <f>+hist_Forward5YearRNatR_woFG!D170</f>
        <v>-0.95556270995207004</v>
      </c>
      <c r="D177" s="5">
        <f>+'2025Q2'!M220</f>
        <v>0.210505414114106</v>
      </c>
    </row>
    <row r="178" spans="1:4" x14ac:dyDescent="0.25">
      <c r="A178" s="1">
        <v>41912</v>
      </c>
      <c r="B178">
        <f>+hist_Forward5YearRNatR_wFG!D171</f>
        <v>-1.3626062625578299</v>
      </c>
      <c r="C178">
        <f>+hist_Forward5YearRNatR_woFG!D171</f>
        <v>-1.05591345010812</v>
      </c>
      <c r="D178" s="5">
        <f>+'2025Q2'!M221</f>
        <v>0.26844637712647901</v>
      </c>
    </row>
    <row r="179" spans="1:4" x14ac:dyDescent="0.25">
      <c r="A179" s="1">
        <v>42004</v>
      </c>
      <c r="B179">
        <f>+hist_Forward5YearRNatR_wFG!D172</f>
        <v>-1.5263894200800201</v>
      </c>
      <c r="C179">
        <f>+hist_Forward5YearRNatR_woFG!D172</f>
        <v>-1.1991840864936201</v>
      </c>
      <c r="D179" s="5">
        <f>+'2025Q2'!M222</f>
        <v>0.28313929297930901</v>
      </c>
    </row>
    <row r="180" spans="1:4" x14ac:dyDescent="0.25">
      <c r="A180" s="1">
        <v>42094</v>
      </c>
      <c r="B180">
        <f>+hist_Forward5YearRNatR_wFG!D173</f>
        <v>-1.8319766579394201</v>
      </c>
      <c r="C180">
        <f>+hist_Forward5YearRNatR_woFG!D173</f>
        <v>-1.4204722556284399</v>
      </c>
      <c r="D180" s="5">
        <f>+'2025Q2'!M223</f>
        <v>0.402148793268088</v>
      </c>
    </row>
    <row r="181" spans="1:4" x14ac:dyDescent="0.25">
      <c r="A181" s="1">
        <v>42185</v>
      </c>
      <c r="B181">
        <f>+hist_Forward5YearRNatR_wFG!D174</f>
        <v>-1.90047119030337</v>
      </c>
      <c r="C181">
        <f>+hist_Forward5YearRNatR_woFG!D174</f>
        <v>-1.5006920462923401</v>
      </c>
      <c r="D181" s="5">
        <f>+'2025Q2'!M224</f>
        <v>0.48646417505068601</v>
      </c>
    </row>
    <row r="182" spans="1:4" x14ac:dyDescent="0.25">
      <c r="A182" s="1">
        <v>42277</v>
      </c>
      <c r="B182">
        <f>+hist_Forward5YearRNatR_wFG!D175</f>
        <v>-1.8310935184335599</v>
      </c>
      <c r="C182">
        <f>+hist_Forward5YearRNatR_woFG!D175</f>
        <v>-1.24910987870739</v>
      </c>
      <c r="D182" s="5">
        <f>+'2025Q2'!M225</f>
        <v>0.44113349538163499</v>
      </c>
    </row>
    <row r="183" spans="1:4" x14ac:dyDescent="0.25">
      <c r="A183" s="1">
        <v>42369</v>
      </c>
      <c r="B183">
        <f>+hist_Forward5YearRNatR_wFG!D176</f>
        <v>-2.3054414488725801</v>
      </c>
      <c r="C183">
        <f>+hist_Forward5YearRNatR_woFG!D176</f>
        <v>-1.52741620380118</v>
      </c>
      <c r="D183" s="5">
        <f>+'2025Q2'!M226</f>
        <v>0.50189423379980602</v>
      </c>
    </row>
    <row r="184" spans="1:4" x14ac:dyDescent="0.25">
      <c r="A184" s="1">
        <v>42460</v>
      </c>
      <c r="B184">
        <f>+hist_Forward5YearRNatR_wFG!D177</f>
        <v>-2.6341454175724301</v>
      </c>
      <c r="C184">
        <f>+hist_Forward5YearRNatR_woFG!D177</f>
        <v>-1.5494294625028699</v>
      </c>
      <c r="D184" s="5">
        <f>+'2025Q2'!M227</f>
        <v>0.343855297573608</v>
      </c>
    </row>
    <row r="185" spans="1:4" x14ac:dyDescent="0.25">
      <c r="A185" s="1">
        <v>42551</v>
      </c>
      <c r="B185">
        <f>+hist_Forward5YearRNatR_wFG!D178</f>
        <v>-2.67368742342369</v>
      </c>
      <c r="C185">
        <f>+hist_Forward5YearRNatR_woFG!D178</f>
        <v>-1.4633705419451599</v>
      </c>
      <c r="D185" s="5">
        <f>+'2025Q2'!M228</f>
        <v>0.35888812843495899</v>
      </c>
    </row>
    <row r="186" spans="1:4" x14ac:dyDescent="0.25">
      <c r="A186" s="1">
        <v>42643</v>
      </c>
      <c r="B186">
        <f>+hist_Forward5YearRNatR_wFG!D179</f>
        <v>-2.7811863640499901</v>
      </c>
      <c r="C186">
        <f>+hist_Forward5YearRNatR_woFG!D179</f>
        <v>-1.57095225547629</v>
      </c>
      <c r="D186" s="5">
        <f>+'2025Q2'!M229</f>
        <v>0.42336170132438999</v>
      </c>
    </row>
    <row r="187" spans="1:4" x14ac:dyDescent="0.25">
      <c r="A187" s="1">
        <v>42735</v>
      </c>
      <c r="B187">
        <f>+hist_Forward5YearRNatR_wFG!D180</f>
        <v>-2.4640239327216098</v>
      </c>
      <c r="C187">
        <f>+hist_Forward5YearRNatR_woFG!D180</f>
        <v>-1.3460620446939999</v>
      </c>
      <c r="D187" s="5">
        <f>+'2025Q2'!M230</f>
        <v>0.487468829493863</v>
      </c>
    </row>
    <row r="188" spans="1:4" x14ac:dyDescent="0.25">
      <c r="A188" s="1">
        <v>42825</v>
      </c>
      <c r="B188">
        <f>+hist_Forward5YearRNatR_wFG!D181</f>
        <v>-2.2927145117701602</v>
      </c>
      <c r="C188">
        <f>+hist_Forward5YearRNatR_woFG!D181</f>
        <v>-1.1795548883449301</v>
      </c>
      <c r="D188" s="5">
        <f>+'2025Q2'!M231</f>
        <v>0.63992876672422205</v>
      </c>
    </row>
    <row r="189" spans="1:4" x14ac:dyDescent="0.25">
      <c r="A189" s="1">
        <v>42916</v>
      </c>
      <c r="B189">
        <f>+hist_Forward5YearRNatR_wFG!D182</f>
        <v>-2.4637397584024501</v>
      </c>
      <c r="C189">
        <f>+hist_Forward5YearRNatR_woFG!D182</f>
        <v>-1.4859343846016999</v>
      </c>
      <c r="D189" s="5">
        <f>+'2025Q2'!M232</f>
        <v>0.65284310106325105</v>
      </c>
    </row>
    <row r="190" spans="1:4" x14ac:dyDescent="0.25">
      <c r="A190" s="1">
        <v>43008</v>
      </c>
      <c r="B190">
        <f>+hist_Forward5YearRNatR_wFG!D183</f>
        <v>-2.2341110187227899</v>
      </c>
      <c r="C190">
        <f>+hist_Forward5YearRNatR_woFG!D183</f>
        <v>-1.2756156140755499</v>
      </c>
      <c r="D190" s="5">
        <f>+'2025Q2'!M233</f>
        <v>0.675146624657599</v>
      </c>
    </row>
    <row r="191" spans="1:4" x14ac:dyDescent="0.25">
      <c r="A191" s="1">
        <v>43100</v>
      </c>
      <c r="B191">
        <f>+hist_Forward5YearRNatR_wFG!D184</f>
        <v>-2.3373999957025902</v>
      </c>
      <c r="C191">
        <f>+hist_Forward5YearRNatR_woFG!D184</f>
        <v>-1.3180396638296701</v>
      </c>
      <c r="D191" s="5">
        <f>+'2025Q2'!M234</f>
        <v>0.65327759155154297</v>
      </c>
    </row>
    <row r="192" spans="1:4" x14ac:dyDescent="0.25">
      <c r="A192" s="1">
        <v>43190</v>
      </c>
      <c r="B192">
        <f>+hist_Forward5YearRNatR_wFG!D185</f>
        <v>-2.2395750468340001</v>
      </c>
      <c r="C192">
        <f>+hist_Forward5YearRNatR_woFG!D185</f>
        <v>-1.2397550566056199</v>
      </c>
      <c r="D192" s="5">
        <f>+'2025Q2'!M235</f>
        <v>0.60842030351444198</v>
      </c>
    </row>
    <row r="193" spans="1:4" x14ac:dyDescent="0.25">
      <c r="A193" s="1">
        <v>43281</v>
      </c>
      <c r="B193">
        <f>+hist_Forward5YearRNatR_wFG!D186</f>
        <v>-2.28032242370546</v>
      </c>
      <c r="C193">
        <f>+hist_Forward5YearRNatR_woFG!D186</f>
        <v>-1.21975076030711</v>
      </c>
      <c r="D193" s="5">
        <f>+'2025Q2'!M236</f>
        <v>0.65054787951672899</v>
      </c>
    </row>
    <row r="194" spans="1:4" x14ac:dyDescent="0.25">
      <c r="A194" s="1">
        <v>43373</v>
      </c>
      <c r="B194">
        <f>+hist_Forward5YearRNatR_wFG!D187</f>
        <v>-2.3150968443931901</v>
      </c>
      <c r="C194">
        <f>+hist_Forward5YearRNatR_woFG!D187</f>
        <v>-1.1833013277304001</v>
      </c>
      <c r="D194" s="5">
        <f>+'2025Q2'!M237</f>
        <v>0.52817103765362305</v>
      </c>
    </row>
    <row r="195" spans="1:4" x14ac:dyDescent="0.25">
      <c r="A195" s="1">
        <v>43465</v>
      </c>
      <c r="B195">
        <f>+hist_Forward5YearRNatR_wFG!D188</f>
        <v>-2.3516634232534099</v>
      </c>
      <c r="C195">
        <f>+hist_Forward5YearRNatR_woFG!D188</f>
        <v>-1.2023124309267299</v>
      </c>
      <c r="D195" s="5">
        <f>+'2025Q2'!M238</f>
        <v>0.49378243780055903</v>
      </c>
    </row>
    <row r="196" spans="1:4" x14ac:dyDescent="0.25">
      <c r="A196" s="1">
        <v>43555</v>
      </c>
      <c r="B196">
        <f>+hist_Forward5YearRNatR_wFG!D189</f>
        <v>-2.2904915679695401</v>
      </c>
      <c r="C196">
        <f>+hist_Forward5YearRNatR_woFG!D189</f>
        <v>-1.24337392152601</v>
      </c>
      <c r="D196" s="5">
        <f>+'2025Q2'!M239</f>
        <v>0.50311032176308201</v>
      </c>
    </row>
    <row r="197" spans="1:4" x14ac:dyDescent="0.25">
      <c r="A197" s="1">
        <v>43646</v>
      </c>
      <c r="B197">
        <f>+hist_Forward5YearRNatR_wFG!D190</f>
        <v>-2.6436379492045199</v>
      </c>
      <c r="C197">
        <f>+hist_Forward5YearRNatR_woFG!D190</f>
        <v>-1.4367351973042699</v>
      </c>
      <c r="D197" s="5">
        <f>+'2025Q2'!M240</f>
        <v>0.60218300558428395</v>
      </c>
    </row>
    <row r="198" spans="1:4" x14ac:dyDescent="0.25">
      <c r="A198" s="1">
        <v>43738</v>
      </c>
      <c r="B198">
        <f>+hist_Forward5YearRNatR_wFG!D191</f>
        <v>-2.9588117840078998</v>
      </c>
      <c r="C198">
        <f>+hist_Forward5YearRNatR_woFG!D191</f>
        <v>-1.4466320778256201</v>
      </c>
      <c r="D198" s="5">
        <f>+'2025Q2'!M241</f>
        <v>0.58502737659814297</v>
      </c>
    </row>
    <row r="199" spans="1:4" x14ac:dyDescent="0.25">
      <c r="A199" s="1">
        <v>43830</v>
      </c>
      <c r="B199">
        <f>+hist_Forward5YearRNatR_wFG!D192</f>
        <v>-3.0277893814066799</v>
      </c>
      <c r="C199">
        <f>+hist_Forward5YearRNatR_woFG!D192</f>
        <v>-1.69570132477044</v>
      </c>
      <c r="D199" s="5">
        <f>+'2025Q2'!M242</f>
        <v>0.47145847557468901</v>
      </c>
    </row>
    <row r="200" spans="1:4" x14ac:dyDescent="0.25">
      <c r="A200" s="1">
        <v>43921</v>
      </c>
      <c r="B200">
        <f>+hist_Forward5YearRNatR_wFG!D193</f>
        <v>-3.2667220043087002</v>
      </c>
      <c r="C200">
        <f>+hist_Forward5YearRNatR_woFG!D193</f>
        <v>-1.8946928098493001</v>
      </c>
      <c r="D200" s="5">
        <f>+'2025Q2'!M243</f>
        <v>0.20430834960833899</v>
      </c>
    </row>
    <row r="201" spans="1:4" x14ac:dyDescent="0.25">
      <c r="A201" s="1">
        <v>44012</v>
      </c>
      <c r="B201">
        <f>+hist_Forward5YearRNatR_wFG!D194</f>
        <v>-3.4729558824865601</v>
      </c>
      <c r="C201">
        <f>+hist_Forward5YearRNatR_woFG!D194</f>
        <v>-2.1136101412823698</v>
      </c>
      <c r="D201" s="5">
        <f>+'2025Q2'!M244</f>
        <v>0.19464647649234601</v>
      </c>
    </row>
    <row r="202" spans="1:4" x14ac:dyDescent="0.25">
      <c r="A202" s="1">
        <v>44104</v>
      </c>
      <c r="B202">
        <f>+hist_Forward5YearRNatR_wFG!D195</f>
        <v>-3.3459148033241899</v>
      </c>
      <c r="C202">
        <f>+hist_Forward5YearRNatR_woFG!D195</f>
        <v>-2.01712337528939</v>
      </c>
      <c r="D202" s="5">
        <f>+'2025Q2'!M245</f>
        <v>0.20790535849948599</v>
      </c>
    </row>
    <row r="203" spans="1:4" x14ac:dyDescent="0.25">
      <c r="A203" s="1">
        <v>44196</v>
      </c>
      <c r="B203">
        <f>+hist_Forward5YearRNatR_wFG!D196</f>
        <v>-3.7690268584575199</v>
      </c>
      <c r="C203">
        <f>+hist_Forward5YearRNatR_woFG!D196</f>
        <v>-2.4738135670277099</v>
      </c>
      <c r="D203" s="5">
        <f>+'2025Q2'!M246</f>
        <v>0.20292863282413201</v>
      </c>
    </row>
    <row r="204" spans="1:4" x14ac:dyDescent="0.25">
      <c r="A204" s="1">
        <v>44286</v>
      </c>
      <c r="B204">
        <f>+hist_Forward5YearRNatR_wFG!D197</f>
        <v>-3.56750498533389</v>
      </c>
      <c r="C204">
        <f>+hist_Forward5YearRNatR_woFG!D197</f>
        <v>-2.4510658818906901</v>
      </c>
      <c r="D204" s="5">
        <f>+'2025Q2'!M247</f>
        <v>0.41567633517915498</v>
      </c>
    </row>
    <row r="205" spans="1:4" x14ac:dyDescent="0.25">
      <c r="A205" s="1">
        <v>44377</v>
      </c>
      <c r="B205">
        <f>+hist_Forward5YearRNatR_wFG!D198</f>
        <v>-3.0443164282031701</v>
      </c>
      <c r="C205">
        <f>+hist_Forward5YearRNatR_woFG!D198</f>
        <v>-1.8734099558852499</v>
      </c>
      <c r="D205" s="5">
        <f>+'2025Q2'!M248</f>
        <v>0.30782177275518502</v>
      </c>
    </row>
    <row r="206" spans="1:4" x14ac:dyDescent="0.25">
      <c r="A206" s="1">
        <v>44469</v>
      </c>
      <c r="B206">
        <f>+hist_Forward5YearRNatR_wFG!D199</f>
        <v>-2.8394912980586899</v>
      </c>
      <c r="C206">
        <f>+hist_Forward5YearRNatR_woFG!D199</f>
        <v>-1.6301243246130701</v>
      </c>
      <c r="D206" s="5">
        <f>+'2025Q2'!M249</f>
        <v>0.27513323432748299</v>
      </c>
    </row>
    <row r="207" spans="1:4" x14ac:dyDescent="0.25">
      <c r="A207" s="1">
        <v>44561</v>
      </c>
      <c r="B207">
        <f>+hist_Forward5YearRNatR_wFG!D200</f>
        <v>-2.92794466845233</v>
      </c>
      <c r="C207">
        <f>+hist_Forward5YearRNatR_woFG!D200</f>
        <v>-1.6691402042429699</v>
      </c>
      <c r="D207" s="5">
        <f>+'2025Q2'!M250</f>
        <v>0.38287619536978401</v>
      </c>
    </row>
    <row r="208" spans="1:4" x14ac:dyDescent="0.25">
      <c r="A208" s="1">
        <v>44651</v>
      </c>
      <c r="B208">
        <f>+hist_Forward5YearRNatR_wFG!D201</f>
        <v>-2.5328178973388402</v>
      </c>
      <c r="C208">
        <f>+hist_Forward5YearRNatR_woFG!D201</f>
        <v>-1.3361206929896601</v>
      </c>
      <c r="D208" s="5">
        <f>+'2025Q2'!M251</f>
        <v>0.58024409505782304</v>
      </c>
    </row>
    <row r="209" spans="1:4" x14ac:dyDescent="0.25">
      <c r="A209" s="1">
        <v>44742</v>
      </c>
      <c r="B209">
        <f>+hist_Forward5YearRNatR_wFG!D202</f>
        <v>-1.73199395840604</v>
      </c>
      <c r="C209">
        <f>+hist_Forward5YearRNatR_woFG!D202</f>
        <v>-0.81438596788004403</v>
      </c>
      <c r="D209" s="5">
        <f>+'2025Q2'!M252</f>
        <v>0.57334561088881397</v>
      </c>
    </row>
    <row r="210" spans="1:4" x14ac:dyDescent="0.25">
      <c r="A210" s="1">
        <v>44834</v>
      </c>
      <c r="B210">
        <f>+hist_Forward5YearRNatR_wFG!D203</f>
        <v>-1.2280337834508599</v>
      </c>
      <c r="C210">
        <f>+hist_Forward5YearRNatR_woFG!D203</f>
        <v>-0.482876663477945</v>
      </c>
      <c r="D210" s="5">
        <f>+'2025Q2'!M253</f>
        <v>0.74547927844808004</v>
      </c>
    </row>
    <row r="211" spans="1:4" x14ac:dyDescent="0.25">
      <c r="A211" s="1">
        <v>44926</v>
      </c>
      <c r="B211">
        <f>+hist_Forward5YearRNatR_wFG!D204</f>
        <v>-0.78684347891671402</v>
      </c>
      <c r="C211">
        <f>+hist_Forward5YearRNatR_woFG!D204</f>
        <v>-0.165957483227758</v>
      </c>
      <c r="D211" s="5">
        <f>+'2025Q2'!M254</f>
        <v>0.85532776760132201</v>
      </c>
    </row>
    <row r="212" spans="1:4" x14ac:dyDescent="0.25">
      <c r="A212" s="1">
        <v>45016</v>
      </c>
      <c r="B212">
        <f>+hist_Forward5YearRNatR_wFG!D205</f>
        <v>-0.53859143379626195</v>
      </c>
      <c r="C212">
        <f>+hist_Forward5YearRNatR_woFG!D205</f>
        <v>-1.00663330546147E-2</v>
      </c>
      <c r="D212" s="5">
        <f>+'2025Q2'!M255</f>
        <v>0.82271152269910897</v>
      </c>
    </row>
    <row r="213" spans="1:4" x14ac:dyDescent="0.25">
      <c r="A213" s="1">
        <v>45107</v>
      </c>
      <c r="B213">
        <f>+hist_Forward5YearRNatR_wFG!D206</f>
        <v>-0.162821122818925</v>
      </c>
      <c r="C213">
        <f>+hist_Forward5YearRNatR_woFG!D206</f>
        <v>0.29235319507526702</v>
      </c>
      <c r="D213" s="5">
        <f>+'2025Q2'!M256</f>
        <v>0.63548755480782604</v>
      </c>
    </row>
    <row r="214" spans="1:4" x14ac:dyDescent="0.25">
      <c r="A214" s="1">
        <v>45199</v>
      </c>
      <c r="B214">
        <f>+hist_Forward5YearRNatR_wFG!D207</f>
        <v>0.202906821301131</v>
      </c>
      <c r="C214">
        <f>+hist_Forward5YearRNatR_woFG!D207</f>
        <v>0.59610518635936105</v>
      </c>
      <c r="D214" s="5">
        <f>+'2025Q2'!M257</f>
        <v>0.44592225313665601</v>
      </c>
    </row>
    <row r="215" spans="1:4" x14ac:dyDescent="0.25">
      <c r="A215" s="1">
        <v>45291</v>
      </c>
      <c r="B215">
        <f>+hist_Forward5YearRNatR_wFG!D208</f>
        <v>0.27174217648740001</v>
      </c>
      <c r="C215">
        <f>+hist_Forward5YearRNatR_woFG!D208</f>
        <v>0.61380569302727095</v>
      </c>
      <c r="D215" s="5">
        <f>+'2025Q2'!M258</f>
        <v>0.27738340314572901</v>
      </c>
    </row>
    <row r="216" spans="1:4" x14ac:dyDescent="0.25">
      <c r="A216" s="1">
        <v>45382</v>
      </c>
      <c r="B216">
        <f>+hist_Forward5YearRNatR_wFG!D209</f>
        <v>0.34889491137955098</v>
      </c>
      <c r="C216">
        <f>+hist_Forward5YearRNatR_woFG!D209</f>
        <v>0.65177970034164501</v>
      </c>
      <c r="D216" s="5">
        <f>+'2025Q2'!M259</f>
        <v>0.29474497163679297</v>
      </c>
    </row>
    <row r="217" spans="1:4" x14ac:dyDescent="0.25">
      <c r="A217" s="1">
        <v>45473</v>
      </c>
      <c r="B217">
        <f>+hist_Forward5YearRNatR_wFG!D210</f>
        <v>0.42043325522565</v>
      </c>
      <c r="C217">
        <f>+hist_Forward5YearRNatR_woFG!D210</f>
        <v>0.69788483601965601</v>
      </c>
      <c r="D217" s="5">
        <f>+'2025Q2'!M260</f>
        <v>0.14579322816350701</v>
      </c>
    </row>
    <row r="218" spans="1:4" x14ac:dyDescent="0.25">
      <c r="A218" s="1"/>
      <c r="D218" s="5">
        <f>+'2025Q2'!M261</f>
        <v>0.20355209684499201</v>
      </c>
    </row>
    <row r="219" spans="1:4" x14ac:dyDescent="0.25">
      <c r="A219" s="1"/>
      <c r="D219" s="5">
        <f>+'2025Q2'!M262</f>
        <v>0.117082182323117</v>
      </c>
    </row>
    <row r="220" spans="1:4" x14ac:dyDescent="0.25">
      <c r="A220" s="1"/>
      <c r="D220" s="5">
        <f>+'2025Q2'!M263</f>
        <v>0.191652056806562</v>
      </c>
    </row>
    <row r="221" spans="1:4" x14ac:dyDescent="0.25">
      <c r="A221" s="1"/>
      <c r="D221" s="5">
        <f>+'2025Q2'!M264</f>
        <v>0.20918164208349599</v>
      </c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EC68-103D-40A8-9A66-D90F98CAF1F8}">
  <dimension ref="A1:Q264"/>
  <sheetViews>
    <sheetView workbookViewId="0"/>
  </sheetViews>
  <sheetFormatPr defaultRowHeight="15" x14ac:dyDescent="0.25"/>
  <cols>
    <col min="1" max="1" width="10.5703125" style="10" customWidth="1"/>
    <col min="2" max="16384" width="9.140625" style="5"/>
  </cols>
  <sheetData>
    <row r="1" spans="1:17" x14ac:dyDescent="0.25">
      <c r="A1" s="16" t="s">
        <v>142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6"/>
      <c r="O1" s="6"/>
    </row>
    <row r="2" spans="1:17" s="14" customFormat="1" x14ac:dyDescent="0.25">
      <c r="A2" s="16" t="s">
        <v>143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6"/>
      <c r="O2" s="6"/>
    </row>
    <row r="3" spans="1:17" x14ac:dyDescent="0.25">
      <c r="A3" s="15" t="s">
        <v>144</v>
      </c>
      <c r="B3" s="7"/>
      <c r="C3" s="7"/>
      <c r="D3" s="8" t="s">
        <v>145</v>
      </c>
      <c r="E3" s="7"/>
      <c r="F3" s="7"/>
      <c r="G3" s="7"/>
      <c r="H3" s="7"/>
      <c r="I3" s="7"/>
      <c r="J3" s="7"/>
      <c r="K3" s="7"/>
      <c r="L3" s="7"/>
      <c r="M3" s="7"/>
      <c r="N3" s="6"/>
      <c r="O3" s="6"/>
    </row>
    <row r="5" spans="1:17" x14ac:dyDescent="0.25">
      <c r="C5" s="4" t="s">
        <v>146</v>
      </c>
      <c r="D5" s="4"/>
      <c r="E5" s="4"/>
      <c r="G5" s="4" t="s">
        <v>147</v>
      </c>
      <c r="H5" s="4"/>
      <c r="I5" s="4"/>
      <c r="K5" s="4" t="s">
        <v>148</v>
      </c>
      <c r="L5" s="4"/>
      <c r="M5" s="4"/>
      <c r="O5" s="4" t="s">
        <v>149</v>
      </c>
      <c r="P5" s="4"/>
      <c r="Q5" s="4"/>
    </row>
    <row r="6" spans="1:17" x14ac:dyDescent="0.25">
      <c r="A6" s="11" t="s">
        <v>13</v>
      </c>
      <c r="B6" s="12"/>
      <c r="C6" s="9" t="s">
        <v>150</v>
      </c>
      <c r="D6" s="9" t="s">
        <v>151</v>
      </c>
      <c r="E6" s="9" t="s">
        <v>152</v>
      </c>
      <c r="F6" s="9"/>
      <c r="G6" s="9" t="s">
        <v>150</v>
      </c>
      <c r="H6" s="9" t="s">
        <v>151</v>
      </c>
      <c r="I6" s="9" t="s">
        <v>152</v>
      </c>
      <c r="J6" s="9"/>
      <c r="K6" s="9" t="s">
        <v>150</v>
      </c>
      <c r="L6" s="9" t="s">
        <v>151</v>
      </c>
      <c r="M6" s="9" t="s">
        <v>152</v>
      </c>
      <c r="N6" s="12"/>
      <c r="O6" s="13" t="s">
        <v>150</v>
      </c>
      <c r="P6" s="13" t="s">
        <v>151</v>
      </c>
      <c r="Q6" s="13" t="s">
        <v>152</v>
      </c>
    </row>
    <row r="7" spans="1:17" x14ac:dyDescent="0.25">
      <c r="A7" s="10">
        <v>22282</v>
      </c>
      <c r="C7" s="5">
        <v>4.94953754287718</v>
      </c>
      <c r="D7" s="5">
        <v>3.1403687490168899</v>
      </c>
      <c r="E7" s="5" t="s">
        <v>153</v>
      </c>
      <c r="G7" s="5">
        <v>5.2439839582963501E-3</v>
      </c>
      <c r="H7" s="5">
        <v>-4.2419300529120602E-2</v>
      </c>
      <c r="I7" s="5" t="s">
        <v>153</v>
      </c>
      <c r="K7" s="5">
        <v>5.44055954112648</v>
      </c>
      <c r="L7" s="5">
        <v>3.5271544270779902</v>
      </c>
      <c r="M7" s="5" t="s">
        <v>153</v>
      </c>
      <c r="O7" s="5">
        <v>-3.84911720628986</v>
      </c>
      <c r="P7" s="5">
        <v>-2.3875151351094801</v>
      </c>
      <c r="Q7" s="5" t="s">
        <v>153</v>
      </c>
    </row>
    <row r="8" spans="1:17" x14ac:dyDescent="0.25">
      <c r="A8" s="10">
        <v>22372</v>
      </c>
      <c r="C8" s="5">
        <v>5.1448665533899298</v>
      </c>
      <c r="D8" s="5">
        <v>4.9136652091467097</v>
      </c>
      <c r="E8" s="5" t="s">
        <v>153</v>
      </c>
      <c r="G8" s="5">
        <v>1.18218369223053E-2</v>
      </c>
      <c r="H8" s="5">
        <v>-1.1481426332162901E-2</v>
      </c>
      <c r="I8" s="5" t="s">
        <v>153</v>
      </c>
      <c r="K8" s="5">
        <v>5.6616371933967997</v>
      </c>
      <c r="L8" s="5">
        <v>5.5737512767757504</v>
      </c>
      <c r="M8" s="5" t="s">
        <v>153</v>
      </c>
      <c r="O8" s="5">
        <v>-3.56308710154121</v>
      </c>
      <c r="P8" s="5">
        <v>-2.3346858581310199</v>
      </c>
      <c r="Q8" s="5" t="s">
        <v>153</v>
      </c>
    </row>
    <row r="9" spans="1:17" x14ac:dyDescent="0.25">
      <c r="A9" s="10">
        <v>22463</v>
      </c>
      <c r="C9" s="5">
        <v>5.0578662972975703</v>
      </c>
      <c r="D9" s="5">
        <v>5.3040655216529702</v>
      </c>
      <c r="E9" s="5" t="s">
        <v>153</v>
      </c>
      <c r="G9" s="5">
        <v>1.44936548366346E-2</v>
      </c>
      <c r="H9" s="5">
        <v>-5.5302095210877297E-3</v>
      </c>
      <c r="I9" s="5" t="s">
        <v>153</v>
      </c>
      <c r="K9" s="5">
        <v>5.5687700157342803</v>
      </c>
      <c r="L9" s="5">
        <v>6.02346015714408</v>
      </c>
      <c r="M9" s="5" t="s">
        <v>153</v>
      </c>
      <c r="O9" s="5">
        <v>-2.8030846990641298</v>
      </c>
      <c r="P9" s="5">
        <v>-1.6272848925411301</v>
      </c>
      <c r="Q9" s="5" t="s">
        <v>153</v>
      </c>
    </row>
    <row r="10" spans="1:17" x14ac:dyDescent="0.25">
      <c r="A10" s="10">
        <v>22555</v>
      </c>
      <c r="C10" s="5">
        <v>5.0328480996002201</v>
      </c>
      <c r="D10" s="5">
        <v>4.8687593824131996</v>
      </c>
      <c r="E10" s="5" t="s">
        <v>153</v>
      </c>
      <c r="G10" s="5">
        <v>1.13668981520865E-2</v>
      </c>
      <c r="H10" s="5">
        <v>-1.3910172184206499E-2</v>
      </c>
      <c r="I10" s="5" t="s">
        <v>153</v>
      </c>
      <c r="K10" s="5">
        <v>5.5381696217697396</v>
      </c>
      <c r="L10" s="5">
        <v>5.5202792706777197</v>
      </c>
      <c r="M10" s="5" t="s">
        <v>153</v>
      </c>
      <c r="O10" s="5">
        <v>-2.1083834905180101</v>
      </c>
      <c r="P10" s="5">
        <v>-0.98808749365946402</v>
      </c>
      <c r="Q10" s="5" t="s">
        <v>153</v>
      </c>
    </row>
    <row r="11" spans="1:17" x14ac:dyDescent="0.25">
      <c r="A11" s="10">
        <v>22647</v>
      </c>
      <c r="C11" s="5">
        <v>4.8618989876245804</v>
      </c>
      <c r="D11" s="5">
        <v>5.3706315218914504</v>
      </c>
      <c r="E11" s="5" t="s">
        <v>153</v>
      </c>
      <c r="G11" s="5">
        <v>1.3886532830387099E-2</v>
      </c>
      <c r="H11" s="5">
        <v>-4.0609971072819301E-3</v>
      </c>
      <c r="I11" s="5" t="s">
        <v>153</v>
      </c>
      <c r="K11" s="5">
        <v>5.35296214866149</v>
      </c>
      <c r="L11" s="5">
        <v>6.10059317358649</v>
      </c>
      <c r="M11" s="5" t="s">
        <v>153</v>
      </c>
      <c r="O11" s="5">
        <v>-1.2681618195533699</v>
      </c>
      <c r="P11" s="5">
        <v>-0.40657027782890498</v>
      </c>
      <c r="Q11" s="5" t="s">
        <v>153</v>
      </c>
    </row>
    <row r="12" spans="1:17" x14ac:dyDescent="0.25">
      <c r="A12" s="10">
        <v>22737</v>
      </c>
      <c r="C12" s="5">
        <v>4.3830335309326802</v>
      </c>
      <c r="D12" s="5">
        <v>4.7873036550512298</v>
      </c>
      <c r="E12" s="5" t="s">
        <v>153</v>
      </c>
      <c r="G12" s="5">
        <v>7.4214461447429797E-3</v>
      </c>
      <c r="H12" s="5">
        <v>-7.4534374103569102E-3</v>
      </c>
      <c r="I12" s="5" t="s">
        <v>153</v>
      </c>
      <c r="K12" s="5">
        <v>4.8206328081944898</v>
      </c>
      <c r="L12" s="5">
        <v>5.4341474441733997</v>
      </c>
      <c r="M12" s="5" t="s">
        <v>153</v>
      </c>
      <c r="O12" s="5">
        <v>-0.64318384591410904</v>
      </c>
      <c r="P12" s="5">
        <v>0.19342979479154099</v>
      </c>
      <c r="Q12" s="5" t="s">
        <v>153</v>
      </c>
    </row>
    <row r="13" spans="1:17" x14ac:dyDescent="0.25">
      <c r="A13" s="10">
        <v>22828</v>
      </c>
      <c r="C13" s="5">
        <v>4.2850229029330302</v>
      </c>
      <c r="D13" s="5">
        <v>4.7703437075800101</v>
      </c>
      <c r="E13" s="5" t="s">
        <v>153</v>
      </c>
      <c r="G13" s="5">
        <v>3.9528910483871199E-3</v>
      </c>
      <c r="H13" s="5">
        <v>-7.3456204224865099E-3</v>
      </c>
      <c r="I13" s="5" t="s">
        <v>153</v>
      </c>
      <c r="K13" s="5">
        <v>4.7095342600898098</v>
      </c>
      <c r="L13" s="5">
        <v>5.41497733944147</v>
      </c>
      <c r="M13" s="5" t="s">
        <v>153</v>
      </c>
      <c r="O13" s="5">
        <v>-0.316545344131555</v>
      </c>
      <c r="P13" s="5">
        <v>0.305985136032632</v>
      </c>
      <c r="Q13" s="5" t="s">
        <v>153</v>
      </c>
    </row>
    <row r="14" spans="1:17" x14ac:dyDescent="0.25">
      <c r="A14" s="10">
        <v>22920</v>
      </c>
      <c r="C14" s="5">
        <v>3.8884720680343601</v>
      </c>
      <c r="D14" s="5">
        <v>5.0073305928010701</v>
      </c>
      <c r="E14" s="5" t="s">
        <v>153</v>
      </c>
      <c r="G14" s="5">
        <v>-1.1046072861790599E-2</v>
      </c>
      <c r="H14" s="5">
        <v>-4.3236736873921598E-3</v>
      </c>
      <c r="I14" s="5" t="s">
        <v>153</v>
      </c>
      <c r="K14" s="5">
        <v>4.25906452674693</v>
      </c>
      <c r="L14" s="5">
        <v>5.6873759826353298</v>
      </c>
      <c r="M14" s="5" t="s">
        <v>153</v>
      </c>
      <c r="O14" s="5">
        <v>-0.17059872530592199</v>
      </c>
      <c r="P14" s="5">
        <v>0.49181865987946999</v>
      </c>
      <c r="Q14" s="5" t="s">
        <v>153</v>
      </c>
    </row>
    <row r="15" spans="1:17" x14ac:dyDescent="0.25">
      <c r="A15" s="10">
        <v>23012</v>
      </c>
      <c r="C15" s="5">
        <v>3.8697113585809602</v>
      </c>
      <c r="D15" s="5">
        <v>4.7068346110827299</v>
      </c>
      <c r="E15" s="5" t="s">
        <v>153</v>
      </c>
      <c r="G15" s="5">
        <v>-5.4378923972259602E-3</v>
      </c>
      <c r="H15" s="5">
        <v>-1.0068947654979499E-2</v>
      </c>
      <c r="I15" s="5" t="s">
        <v>153</v>
      </c>
      <c r="K15" s="5">
        <v>4.2440707065049104</v>
      </c>
      <c r="L15" s="5">
        <v>5.3400649094509802</v>
      </c>
      <c r="M15" s="5" t="s">
        <v>153</v>
      </c>
      <c r="O15" s="5">
        <v>2.50450674570857E-2</v>
      </c>
      <c r="P15" s="5">
        <v>0.64287689813750104</v>
      </c>
      <c r="Q15" s="5" t="s">
        <v>153</v>
      </c>
    </row>
    <row r="16" spans="1:17" x14ac:dyDescent="0.25">
      <c r="A16" s="10">
        <v>23102</v>
      </c>
      <c r="C16" s="5">
        <v>3.8368418945916298</v>
      </c>
      <c r="D16" s="5">
        <v>4.79211465862232</v>
      </c>
      <c r="E16" s="5" t="s">
        <v>153</v>
      </c>
      <c r="G16" s="5">
        <v>-1.9030078409867401E-3</v>
      </c>
      <c r="H16" s="5">
        <v>-1.5659803692794499E-2</v>
      </c>
      <c r="I16" s="5" t="s">
        <v>153</v>
      </c>
      <c r="K16" s="5">
        <v>4.2115101159931703</v>
      </c>
      <c r="L16" s="5">
        <v>5.4314096178374802</v>
      </c>
      <c r="M16" s="5" t="s">
        <v>153</v>
      </c>
      <c r="O16" s="5">
        <v>0.28627527867468</v>
      </c>
      <c r="P16" s="5">
        <v>0.63259687242225504</v>
      </c>
      <c r="Q16" s="5" t="s">
        <v>153</v>
      </c>
    </row>
    <row r="17" spans="1:17" x14ac:dyDescent="0.25">
      <c r="A17" s="10">
        <v>23193</v>
      </c>
      <c r="C17" s="5">
        <v>4.1271433419050796</v>
      </c>
      <c r="D17" s="5">
        <v>4.5254581728530603</v>
      </c>
      <c r="E17" s="5" t="s">
        <v>153</v>
      </c>
      <c r="G17" s="5">
        <v>5.8265986211602097E-3</v>
      </c>
      <c r="H17" s="5">
        <v>-2.2390196760276701E-3</v>
      </c>
      <c r="I17" s="5" t="s">
        <v>153</v>
      </c>
      <c r="K17" s="5">
        <v>4.5380331368263001</v>
      </c>
      <c r="L17" s="5">
        <v>5.1417290586772797</v>
      </c>
      <c r="M17" s="5" t="s">
        <v>153</v>
      </c>
      <c r="O17" s="5">
        <v>0.67407735446113304</v>
      </c>
      <c r="P17" s="5">
        <v>1.0895551249686799</v>
      </c>
      <c r="Q17" s="5" t="s">
        <v>153</v>
      </c>
    </row>
    <row r="18" spans="1:17" x14ac:dyDescent="0.25">
      <c r="A18" s="10">
        <v>23285</v>
      </c>
      <c r="C18" s="5">
        <v>3.87784115827509</v>
      </c>
      <c r="D18" s="5">
        <v>5.0524451336792202</v>
      </c>
      <c r="E18" s="5" t="s">
        <v>153</v>
      </c>
      <c r="G18" s="5">
        <v>1.05535461930512E-2</v>
      </c>
      <c r="H18" s="5">
        <v>-5.5800182747959498E-3</v>
      </c>
      <c r="I18" s="5" t="s">
        <v>153</v>
      </c>
      <c r="K18" s="5">
        <v>4.2689898532641601</v>
      </c>
      <c r="L18" s="5">
        <v>5.7374001381172599</v>
      </c>
      <c r="M18" s="5" t="s">
        <v>153</v>
      </c>
      <c r="O18" s="5">
        <v>1.1050668508357799</v>
      </c>
      <c r="P18" s="5">
        <v>1.2915974522203999</v>
      </c>
      <c r="Q18" s="5" t="s">
        <v>153</v>
      </c>
    </row>
    <row r="19" spans="1:17" x14ac:dyDescent="0.25">
      <c r="A19" s="10">
        <v>23377</v>
      </c>
      <c r="C19" s="5">
        <v>4.1528568645272204</v>
      </c>
      <c r="D19" s="5">
        <v>5.1917862532903198</v>
      </c>
      <c r="E19" s="5" t="s">
        <v>153</v>
      </c>
      <c r="G19" s="5">
        <v>1.1984879053073501E-2</v>
      </c>
      <c r="H19" s="5">
        <v>-3.9068705242994396E-3</v>
      </c>
      <c r="I19" s="5" t="s">
        <v>153</v>
      </c>
      <c r="K19" s="5">
        <v>4.5724286229217803</v>
      </c>
      <c r="L19" s="5">
        <v>5.8974586346886104</v>
      </c>
      <c r="M19" s="5" t="s">
        <v>153</v>
      </c>
      <c r="O19" s="5">
        <v>1.32675803518487</v>
      </c>
      <c r="P19" s="5">
        <v>2.0268998393705702</v>
      </c>
      <c r="Q19" s="5" t="s">
        <v>153</v>
      </c>
    </row>
    <row r="20" spans="1:17" x14ac:dyDescent="0.25">
      <c r="A20" s="10">
        <v>23468</v>
      </c>
      <c r="C20" s="5">
        <v>4.0915067865666801</v>
      </c>
      <c r="D20" s="5">
        <v>4.8484571836823704</v>
      </c>
      <c r="E20" s="5" t="s">
        <v>153</v>
      </c>
      <c r="G20" s="5">
        <v>-3.7361839160841401E-3</v>
      </c>
      <c r="H20" s="5">
        <v>-6.1580925295314799E-3</v>
      </c>
      <c r="I20" s="5" t="s">
        <v>153</v>
      </c>
      <c r="K20" s="5">
        <v>4.4893362085316602</v>
      </c>
      <c r="L20" s="5">
        <v>5.5049543803985603</v>
      </c>
      <c r="M20" s="5" t="s">
        <v>153</v>
      </c>
      <c r="O20" s="5">
        <v>1.5020335076042099</v>
      </c>
      <c r="P20" s="5">
        <v>2.3422903564534199</v>
      </c>
      <c r="Q20" s="5" t="s">
        <v>153</v>
      </c>
    </row>
    <row r="21" spans="1:17" x14ac:dyDescent="0.25">
      <c r="A21" s="10">
        <v>23559</v>
      </c>
      <c r="C21" s="5">
        <v>4.1881953298355796</v>
      </c>
      <c r="D21" s="5">
        <v>4.8235089370876203</v>
      </c>
      <c r="E21" s="5" t="s">
        <v>153</v>
      </c>
      <c r="G21" s="5">
        <v>-1.1044620136808901E-2</v>
      </c>
      <c r="H21" s="5">
        <v>-9.8828139360638296E-3</v>
      </c>
      <c r="I21" s="5" t="s">
        <v>153</v>
      </c>
      <c r="K21" s="5">
        <v>4.5882059230728496</v>
      </c>
      <c r="L21" s="5">
        <v>5.4728716498816699</v>
      </c>
      <c r="M21" s="5" t="s">
        <v>153</v>
      </c>
      <c r="O21" s="5">
        <v>1.65361437311765</v>
      </c>
      <c r="P21" s="5">
        <v>2.2666179221617999</v>
      </c>
      <c r="Q21" s="5" t="s">
        <v>153</v>
      </c>
    </row>
    <row r="22" spans="1:17" x14ac:dyDescent="0.25">
      <c r="A22" s="10">
        <v>23651</v>
      </c>
      <c r="C22" s="5">
        <v>3.9713943865308301</v>
      </c>
      <c r="D22" s="5">
        <v>4.6516796647212999</v>
      </c>
      <c r="E22" s="5" t="s">
        <v>153</v>
      </c>
      <c r="G22" s="5">
        <v>-2.6149535119496699E-2</v>
      </c>
      <c r="H22" s="5">
        <v>-1.0067740553706E-2</v>
      </c>
      <c r="I22" s="5" t="s">
        <v>153</v>
      </c>
      <c r="K22" s="5">
        <v>4.3350218886280203</v>
      </c>
      <c r="L22" s="5">
        <v>5.2773729543110397</v>
      </c>
      <c r="M22" s="5" t="s">
        <v>153</v>
      </c>
      <c r="O22" s="5">
        <v>1.6269120313629599</v>
      </c>
      <c r="P22" s="5">
        <v>2.2428757397260601</v>
      </c>
      <c r="Q22" s="5" t="s">
        <v>153</v>
      </c>
    </row>
    <row r="23" spans="1:17" x14ac:dyDescent="0.25">
      <c r="A23" s="10">
        <v>23743</v>
      </c>
      <c r="C23" s="5">
        <v>4.30176233848547</v>
      </c>
      <c r="D23" s="5">
        <v>5.0623546649628697</v>
      </c>
      <c r="E23" s="5" t="s">
        <v>153</v>
      </c>
      <c r="G23" s="5">
        <v>-1.0847578582289699E-2</v>
      </c>
      <c r="H23" s="5">
        <v>-6.1944094218834896E-3</v>
      </c>
      <c r="I23" s="5" t="s">
        <v>153</v>
      </c>
      <c r="K23" s="5">
        <v>4.7131161370295303</v>
      </c>
      <c r="L23" s="5">
        <v>5.74804964791623</v>
      </c>
      <c r="M23" s="5" t="s">
        <v>153</v>
      </c>
      <c r="O23" s="5">
        <v>1.8733267845883601</v>
      </c>
      <c r="P23" s="5">
        <v>2.53945589043974</v>
      </c>
      <c r="Q23" s="5" t="s">
        <v>153</v>
      </c>
    </row>
    <row r="24" spans="1:17" x14ac:dyDescent="0.25">
      <c r="A24" s="10">
        <v>23833</v>
      </c>
      <c r="C24" s="5">
        <v>4.2837260561747703</v>
      </c>
      <c r="D24" s="5">
        <v>4.8735815412829897</v>
      </c>
      <c r="E24" s="5" t="s">
        <v>153</v>
      </c>
      <c r="G24" s="5">
        <v>-1.9713016603552399E-2</v>
      </c>
      <c r="H24" s="5">
        <v>-8.7871701824394498E-4</v>
      </c>
      <c r="I24" s="5" t="s">
        <v>153</v>
      </c>
      <c r="K24" s="5">
        <v>4.6844442251735696</v>
      </c>
      <c r="L24" s="5">
        <v>5.5387919457218704</v>
      </c>
      <c r="M24" s="5" t="s">
        <v>153</v>
      </c>
      <c r="O24" s="5">
        <v>2.0806541161288101</v>
      </c>
      <c r="P24" s="5">
        <v>3.0190539000875001</v>
      </c>
      <c r="Q24" s="5" t="s">
        <v>153</v>
      </c>
    </row>
    <row r="25" spans="1:17" x14ac:dyDescent="0.25">
      <c r="A25" s="10">
        <v>23924</v>
      </c>
      <c r="C25" s="5">
        <v>4.5130887088326501</v>
      </c>
      <c r="D25" s="5">
        <v>4.8986165005591298</v>
      </c>
      <c r="E25" s="5" t="s">
        <v>153</v>
      </c>
      <c r="G25" s="5">
        <v>-1.8950659602423599E-2</v>
      </c>
      <c r="H25" s="5">
        <v>-4.6684214194749E-3</v>
      </c>
      <c r="I25" s="5" t="s">
        <v>153</v>
      </c>
      <c r="K25" s="5">
        <v>4.9370802942993501</v>
      </c>
      <c r="L25" s="5">
        <v>5.5634588144322601</v>
      </c>
      <c r="M25" s="5" t="s">
        <v>153</v>
      </c>
      <c r="O25" s="5">
        <v>2.3292557459388901</v>
      </c>
      <c r="P25" s="5">
        <v>3.0558262377953702</v>
      </c>
      <c r="Q25" s="5" t="s">
        <v>153</v>
      </c>
    </row>
    <row r="26" spans="1:17" x14ac:dyDescent="0.25">
      <c r="A26" s="10">
        <v>24016</v>
      </c>
      <c r="C26" s="5">
        <v>4.7080615568876301</v>
      </c>
      <c r="D26" s="5">
        <v>5.0790997555822202</v>
      </c>
      <c r="E26" s="5" t="s">
        <v>153</v>
      </c>
      <c r="G26" s="5">
        <v>-1.630376501894E-2</v>
      </c>
      <c r="H26" s="5">
        <v>2.40548354235563E-3</v>
      </c>
      <c r="I26" s="5" t="s">
        <v>153</v>
      </c>
      <c r="K26" s="5">
        <v>5.15383586976023</v>
      </c>
      <c r="L26" s="5">
        <v>5.7756832405248</v>
      </c>
      <c r="M26" s="5" t="s">
        <v>153</v>
      </c>
      <c r="O26" s="5">
        <v>2.7288159172983302</v>
      </c>
      <c r="P26" s="5">
        <v>3.47656324422314</v>
      </c>
      <c r="Q26" s="5" t="s">
        <v>153</v>
      </c>
    </row>
    <row r="27" spans="1:17" x14ac:dyDescent="0.25">
      <c r="A27" s="10">
        <v>24108</v>
      </c>
      <c r="C27" s="5">
        <v>4.8970319255207402</v>
      </c>
      <c r="D27" s="5">
        <v>5.1036211696906602</v>
      </c>
      <c r="E27" s="5" t="s">
        <v>153</v>
      </c>
      <c r="G27" s="5">
        <v>4.3967251374216702E-3</v>
      </c>
      <c r="H27" s="5">
        <v>1.48155768225318E-2</v>
      </c>
      <c r="I27" s="5" t="s">
        <v>153</v>
      </c>
      <c r="K27" s="5">
        <v>5.3820534411747101</v>
      </c>
      <c r="L27" s="5">
        <v>5.8159661737677002</v>
      </c>
      <c r="M27" s="5" t="s">
        <v>153</v>
      </c>
      <c r="O27" s="5">
        <v>3.29910398517575</v>
      </c>
      <c r="P27" s="5">
        <v>4.0887118280629098</v>
      </c>
      <c r="Q27" s="5" t="s">
        <v>153</v>
      </c>
    </row>
    <row r="28" spans="1:17" x14ac:dyDescent="0.25">
      <c r="A28" s="10">
        <v>24198</v>
      </c>
      <c r="C28" s="5">
        <v>4.62998551763107</v>
      </c>
      <c r="D28" s="5">
        <v>5.1991146691594698</v>
      </c>
      <c r="E28" s="5" t="s">
        <v>153</v>
      </c>
      <c r="G28" s="5">
        <v>3.9337721466442897E-2</v>
      </c>
      <c r="H28" s="5">
        <v>1.46392617099575E-2</v>
      </c>
      <c r="I28" s="5" t="s">
        <v>153</v>
      </c>
      <c r="K28" s="5">
        <v>5.1237384549569498</v>
      </c>
      <c r="L28" s="5">
        <v>5.9243347825491197</v>
      </c>
      <c r="M28" s="5" t="s">
        <v>153</v>
      </c>
      <c r="O28" s="5">
        <v>3.63345149427369</v>
      </c>
      <c r="P28" s="5">
        <v>4.4959411843386201</v>
      </c>
      <c r="Q28" s="5" t="s">
        <v>153</v>
      </c>
    </row>
    <row r="29" spans="1:17" x14ac:dyDescent="0.25">
      <c r="A29" s="10">
        <v>24289</v>
      </c>
      <c r="C29" s="5">
        <v>4.6072934226051796</v>
      </c>
      <c r="D29" s="5">
        <v>4.9391891379823001</v>
      </c>
      <c r="E29" s="5" t="s">
        <v>153</v>
      </c>
      <c r="G29" s="5">
        <v>4.9024719241902201E-2</v>
      </c>
      <c r="H29" s="5">
        <v>-1.1725596081771099E-3</v>
      </c>
      <c r="I29" s="5" t="s">
        <v>153</v>
      </c>
      <c r="K29" s="5">
        <v>5.1085062161268802</v>
      </c>
      <c r="L29" s="5">
        <v>5.6130725153192298</v>
      </c>
      <c r="M29" s="5" t="s">
        <v>153</v>
      </c>
      <c r="O29" s="5">
        <v>3.4515059921703801</v>
      </c>
      <c r="P29" s="5">
        <v>4.3152279798353002</v>
      </c>
      <c r="Q29" s="5" t="s">
        <v>153</v>
      </c>
    </row>
    <row r="30" spans="1:17" x14ac:dyDescent="0.25">
      <c r="A30" s="10">
        <v>24381</v>
      </c>
      <c r="C30" s="5">
        <v>4.5804075576531504</v>
      </c>
      <c r="D30" s="5">
        <v>4.9719348560172598</v>
      </c>
      <c r="E30" s="5" t="s">
        <v>153</v>
      </c>
      <c r="G30" s="5">
        <v>5.7429363628031603E-2</v>
      </c>
      <c r="H30" s="5">
        <v>-1.84160048268803E-3</v>
      </c>
      <c r="I30" s="5" t="s">
        <v>153</v>
      </c>
      <c r="K30" s="5">
        <v>5.0873862516428199</v>
      </c>
      <c r="L30" s="5">
        <v>5.6496246621876596</v>
      </c>
      <c r="M30" s="5" t="s">
        <v>153</v>
      </c>
      <c r="O30" s="5">
        <v>3.2607373273460798</v>
      </c>
      <c r="P30" s="5">
        <v>4.1476635020903796</v>
      </c>
      <c r="Q30" s="5" t="s">
        <v>153</v>
      </c>
    </row>
    <row r="31" spans="1:17" x14ac:dyDescent="0.25">
      <c r="A31" s="10">
        <v>24473</v>
      </c>
      <c r="C31" s="5">
        <v>4.5965771826673496</v>
      </c>
      <c r="D31" s="5">
        <v>4.7346818955469301</v>
      </c>
      <c r="E31" s="5" t="s">
        <v>153</v>
      </c>
      <c r="G31" s="5">
        <v>5.71740161082705E-3</v>
      </c>
      <c r="H31" s="5">
        <v>-6.3739514711216496E-3</v>
      </c>
      <c r="I31" s="5" t="s">
        <v>153</v>
      </c>
      <c r="K31" s="5">
        <v>5.0534309009518203</v>
      </c>
      <c r="L31" s="5">
        <v>5.3754131740733699</v>
      </c>
      <c r="M31" s="5" t="s">
        <v>153</v>
      </c>
      <c r="O31" s="5">
        <v>2.7221721474539899</v>
      </c>
      <c r="P31" s="5">
        <v>3.8376815137245899</v>
      </c>
      <c r="Q31" s="5" t="s">
        <v>153</v>
      </c>
    </row>
    <row r="32" spans="1:17" x14ac:dyDescent="0.25">
      <c r="A32" s="10">
        <v>24563</v>
      </c>
      <c r="C32" s="5">
        <v>4.4032585203395298</v>
      </c>
      <c r="D32" s="5">
        <v>4.9030664658122403</v>
      </c>
      <c r="E32" s="5" t="s">
        <v>153</v>
      </c>
      <c r="G32" s="5">
        <v>-5.4674043679068599E-3</v>
      </c>
      <c r="H32" s="5">
        <v>7.0579136262844903E-3</v>
      </c>
      <c r="I32" s="5" t="s">
        <v>153</v>
      </c>
      <c r="K32" s="5">
        <v>4.8299539517700296</v>
      </c>
      <c r="L32" s="5">
        <v>5.5802433067600896</v>
      </c>
      <c r="M32" s="5" t="s">
        <v>153</v>
      </c>
      <c r="O32" s="5">
        <v>2.3855966375631401</v>
      </c>
      <c r="P32" s="5">
        <v>3.9376365496402199</v>
      </c>
      <c r="Q32" s="5" t="s">
        <v>153</v>
      </c>
    </row>
    <row r="33" spans="1:17" x14ac:dyDescent="0.25">
      <c r="A33" s="10">
        <v>24654</v>
      </c>
      <c r="C33" s="5">
        <v>4.3987148706929604</v>
      </c>
      <c r="D33" s="5">
        <v>4.7221686845223196</v>
      </c>
      <c r="E33" s="5" t="s">
        <v>153</v>
      </c>
      <c r="G33" s="5">
        <v>2.1424059894470101E-2</v>
      </c>
      <c r="H33" s="5">
        <v>1.04576383356529E-2</v>
      </c>
      <c r="I33" s="5" t="s">
        <v>153</v>
      </c>
      <c r="K33" s="5">
        <v>4.85185582470264</v>
      </c>
      <c r="L33" s="5">
        <v>5.3780213293438601</v>
      </c>
      <c r="M33" s="5" t="s">
        <v>153</v>
      </c>
      <c r="O33" s="5">
        <v>2.3500053933532898</v>
      </c>
      <c r="P33" s="5">
        <v>3.9720098671353998</v>
      </c>
      <c r="Q33" s="5" t="s">
        <v>153</v>
      </c>
    </row>
    <row r="34" spans="1:17" x14ac:dyDescent="0.25">
      <c r="A34" s="10">
        <v>24746</v>
      </c>
      <c r="C34" s="5">
        <v>4.31805528652405</v>
      </c>
      <c r="D34" s="5">
        <v>4.6293240584120996</v>
      </c>
      <c r="E34" s="5" t="s">
        <v>153</v>
      </c>
      <c r="G34" s="5">
        <v>3.9912123083855999E-2</v>
      </c>
      <c r="H34" s="5">
        <v>2.3024458025834998E-3</v>
      </c>
      <c r="I34" s="5" t="s">
        <v>153</v>
      </c>
      <c r="K34" s="5">
        <v>4.7817678767252998</v>
      </c>
      <c r="L34" s="5">
        <v>5.2643321168915298</v>
      </c>
      <c r="M34" s="5" t="s">
        <v>153</v>
      </c>
      <c r="O34" s="5">
        <v>2.40678495786528</v>
      </c>
      <c r="P34" s="5">
        <v>3.6627090237170101</v>
      </c>
      <c r="Q34" s="5" t="s">
        <v>153</v>
      </c>
    </row>
    <row r="35" spans="1:17" x14ac:dyDescent="0.25">
      <c r="A35" s="10">
        <v>24838</v>
      </c>
      <c r="C35" s="5">
        <v>4.4854047197260201</v>
      </c>
      <c r="D35" s="5">
        <v>4.58895303174525</v>
      </c>
      <c r="E35" s="5" t="s">
        <v>153</v>
      </c>
      <c r="G35" s="5">
        <v>7.7750258468607697E-2</v>
      </c>
      <c r="H35" s="5">
        <v>1.15582571608569E-2</v>
      </c>
      <c r="I35" s="5" t="s">
        <v>153</v>
      </c>
      <c r="K35" s="5">
        <v>5.00338014653902</v>
      </c>
      <c r="L35" s="5">
        <v>5.2276992547646897</v>
      </c>
      <c r="M35" s="5" t="s">
        <v>153</v>
      </c>
      <c r="O35" s="5">
        <v>2.7918007873823898</v>
      </c>
      <c r="P35" s="5">
        <v>3.6157605922570601</v>
      </c>
      <c r="Q35" s="5" t="s">
        <v>153</v>
      </c>
    </row>
    <row r="36" spans="1:17" x14ac:dyDescent="0.25">
      <c r="A36" s="10">
        <v>24929</v>
      </c>
      <c r="C36" s="5">
        <v>4.5310285462457296</v>
      </c>
      <c r="D36" s="5">
        <v>4.8527944877491196</v>
      </c>
      <c r="E36" s="5" t="s">
        <v>153</v>
      </c>
      <c r="G36" s="5">
        <v>8.9669226553245399E-2</v>
      </c>
      <c r="H36" s="5">
        <v>-1.8764195628733198E-2</v>
      </c>
      <c r="I36" s="5" t="s">
        <v>153</v>
      </c>
      <c r="K36" s="5">
        <v>5.0654007436974702</v>
      </c>
      <c r="L36" s="5">
        <v>5.4972783756039396</v>
      </c>
      <c r="M36" s="5" t="s">
        <v>153</v>
      </c>
      <c r="O36" s="5">
        <v>3.1807035263563002</v>
      </c>
      <c r="P36" s="5">
        <v>3.5645042895203001</v>
      </c>
      <c r="Q36" s="5" t="s">
        <v>153</v>
      </c>
    </row>
    <row r="37" spans="1:17" x14ac:dyDescent="0.25">
      <c r="A37" s="10">
        <v>25020</v>
      </c>
      <c r="C37" s="5">
        <v>4.4246718589793099</v>
      </c>
      <c r="D37" s="5">
        <v>4.81413440333698</v>
      </c>
      <c r="E37" s="5" t="s">
        <v>153</v>
      </c>
      <c r="G37" s="5">
        <v>7.2217389055524495E-2</v>
      </c>
      <c r="H37" s="5">
        <v>5.7639492910961298E-3</v>
      </c>
      <c r="I37" s="5" t="s">
        <v>153</v>
      </c>
      <c r="K37" s="5">
        <v>4.9311537204071003</v>
      </c>
      <c r="L37" s="5">
        <v>5.4778626296453998</v>
      </c>
      <c r="M37" s="5" t="s">
        <v>153</v>
      </c>
      <c r="O37" s="5">
        <v>3.2007362277140601</v>
      </c>
      <c r="P37" s="5">
        <v>4.07245210327949</v>
      </c>
      <c r="Q37" s="5" t="s">
        <v>153</v>
      </c>
    </row>
    <row r="38" spans="1:17" x14ac:dyDescent="0.25">
      <c r="A38" s="10">
        <v>25112</v>
      </c>
      <c r="C38" s="5">
        <v>4.2923256953687297</v>
      </c>
      <c r="D38" s="5">
        <v>4.8329759907824297</v>
      </c>
      <c r="E38" s="5" t="s">
        <v>153</v>
      </c>
      <c r="G38" s="5">
        <v>6.4756515622145294E-2</v>
      </c>
      <c r="H38" s="5">
        <v>1.2400624751630999E-2</v>
      </c>
      <c r="I38" s="5" t="s">
        <v>153</v>
      </c>
      <c r="K38" s="5">
        <v>4.7783574180023196</v>
      </c>
      <c r="L38" s="5">
        <v>5.5059160369953801</v>
      </c>
      <c r="M38" s="5" t="s">
        <v>153</v>
      </c>
      <c r="O38" s="5">
        <v>3.01407053154094</v>
      </c>
      <c r="P38" s="5">
        <v>4.1788286087884199</v>
      </c>
      <c r="Q38" s="5" t="s">
        <v>153</v>
      </c>
    </row>
    <row r="39" spans="1:17" x14ac:dyDescent="0.25">
      <c r="A39" s="10">
        <v>25204</v>
      </c>
      <c r="C39" s="5">
        <v>4.4244450435467497</v>
      </c>
      <c r="D39" s="5">
        <v>4.8662892623858003</v>
      </c>
      <c r="E39" s="5" t="s">
        <v>153</v>
      </c>
      <c r="G39" s="5">
        <v>4.64807751328166E-2</v>
      </c>
      <c r="H39" s="5">
        <v>-9.1334984858387602E-3</v>
      </c>
      <c r="I39" s="5" t="s">
        <v>153</v>
      </c>
      <c r="K39" s="5">
        <v>4.9051680299921898</v>
      </c>
      <c r="L39" s="5">
        <v>5.5222482245640103</v>
      </c>
      <c r="M39" s="5" t="s">
        <v>153</v>
      </c>
      <c r="O39" s="5">
        <v>2.8753230592284398</v>
      </c>
      <c r="P39" s="5">
        <v>4.0359148351796499</v>
      </c>
      <c r="Q39" s="5" t="s">
        <v>153</v>
      </c>
    </row>
    <row r="40" spans="1:17" x14ac:dyDescent="0.25">
      <c r="A40" s="10">
        <v>25294</v>
      </c>
      <c r="C40" s="5">
        <v>4.2530423066948604</v>
      </c>
      <c r="D40" s="5">
        <v>4.7162158605346596</v>
      </c>
      <c r="E40" s="5" t="s">
        <v>153</v>
      </c>
      <c r="G40" s="5">
        <v>4.3494153517006001E-2</v>
      </c>
      <c r="H40" s="5">
        <v>2.8762880395585701E-2</v>
      </c>
      <c r="I40" s="5" t="s">
        <v>153</v>
      </c>
      <c r="K40" s="5">
        <v>4.71395615418208</v>
      </c>
      <c r="L40" s="5">
        <v>5.3895601545242302</v>
      </c>
      <c r="M40" s="5" t="s">
        <v>153</v>
      </c>
      <c r="O40" s="5">
        <v>2.7810534062066399</v>
      </c>
      <c r="P40" s="5">
        <v>4.2437239949655297</v>
      </c>
      <c r="Q40" s="5" t="s">
        <v>153</v>
      </c>
    </row>
    <row r="41" spans="1:17" x14ac:dyDescent="0.25">
      <c r="A41" s="10">
        <v>25385</v>
      </c>
      <c r="C41" s="5">
        <v>4.2280700475525297</v>
      </c>
      <c r="D41" s="5">
        <v>4.7599528231316297</v>
      </c>
      <c r="E41" s="5" t="s">
        <v>153</v>
      </c>
      <c r="G41" s="5">
        <v>2.58615449923668E-2</v>
      </c>
      <c r="H41" s="5">
        <v>-3.5773055629259201E-3</v>
      </c>
      <c r="I41" s="5" t="s">
        <v>153</v>
      </c>
      <c r="K41" s="5">
        <v>4.6689003556244097</v>
      </c>
      <c r="L41" s="5">
        <v>5.4069346120006099</v>
      </c>
      <c r="M41" s="5" t="s">
        <v>153</v>
      </c>
      <c r="O41" s="5">
        <v>2.4205640425517498</v>
      </c>
      <c r="P41" s="5">
        <v>3.7593849134622102</v>
      </c>
      <c r="Q41" s="5" t="s">
        <v>153</v>
      </c>
    </row>
    <row r="42" spans="1:17" x14ac:dyDescent="0.25">
      <c r="A42" s="10">
        <v>25477</v>
      </c>
      <c r="C42" s="5">
        <v>3.9909780171334801</v>
      </c>
      <c r="D42" s="5">
        <v>4.80013533201722</v>
      </c>
      <c r="E42" s="5" t="s">
        <v>153</v>
      </c>
      <c r="G42" s="5">
        <v>9.4576697037060207E-3</v>
      </c>
      <c r="H42" s="5">
        <v>-3.3831011612878801E-3</v>
      </c>
      <c r="I42" s="5" t="s">
        <v>153</v>
      </c>
      <c r="K42" s="5">
        <v>4.3921347818429801</v>
      </c>
      <c r="L42" s="5">
        <v>5.4528032067337104</v>
      </c>
      <c r="M42" s="5" t="s">
        <v>153</v>
      </c>
      <c r="O42" s="5">
        <v>1.81552919385365</v>
      </c>
      <c r="P42" s="5">
        <v>3.7542672180977701</v>
      </c>
      <c r="Q42" s="5" t="s">
        <v>153</v>
      </c>
    </row>
    <row r="43" spans="1:17" x14ac:dyDescent="0.25">
      <c r="A43" s="10">
        <v>25569</v>
      </c>
      <c r="C43" s="5">
        <v>3.8893447678720698</v>
      </c>
      <c r="D43" s="5">
        <v>4.7197299789787204</v>
      </c>
      <c r="E43" s="5" t="s">
        <v>153</v>
      </c>
      <c r="G43" s="5">
        <v>-2.0664246777468601E-2</v>
      </c>
      <c r="H43" s="5">
        <v>4.4015831390021498E-3</v>
      </c>
      <c r="I43" s="5" t="s">
        <v>153</v>
      </c>
      <c r="K43" s="5">
        <v>4.2504047047911104</v>
      </c>
      <c r="L43" s="5">
        <v>5.3691932623442904</v>
      </c>
      <c r="M43" s="5" t="s">
        <v>153</v>
      </c>
      <c r="O43" s="5">
        <v>0.99684904736875501</v>
      </c>
      <c r="P43" s="5">
        <v>3.6512312995741398</v>
      </c>
      <c r="Q43" s="5" t="s">
        <v>153</v>
      </c>
    </row>
    <row r="44" spans="1:17" x14ac:dyDescent="0.25">
      <c r="A44" s="10">
        <v>25659</v>
      </c>
      <c r="C44" s="5">
        <v>3.8253189390423898</v>
      </c>
      <c r="D44" s="5">
        <v>4.6130156499186104</v>
      </c>
      <c r="E44" s="5" t="s">
        <v>153</v>
      </c>
      <c r="G44" s="5">
        <v>-2.4955083156930499E-2</v>
      </c>
      <c r="H44" s="5">
        <v>-3.4371752059949599E-2</v>
      </c>
      <c r="I44" s="5" t="s">
        <v>153</v>
      </c>
      <c r="K44" s="5">
        <v>4.1758041514969104</v>
      </c>
      <c r="L44" s="5">
        <v>5.2091205843559099</v>
      </c>
      <c r="M44" s="5" t="s">
        <v>153</v>
      </c>
      <c r="O44" s="5">
        <v>0.421433852333507</v>
      </c>
      <c r="P44" s="5">
        <v>2.8649637812583801</v>
      </c>
      <c r="Q44" s="5" t="s">
        <v>153</v>
      </c>
    </row>
    <row r="45" spans="1:17" x14ac:dyDescent="0.25">
      <c r="A45" s="10">
        <v>25750</v>
      </c>
      <c r="C45" s="5">
        <v>3.8852223618380601</v>
      </c>
      <c r="D45" s="5">
        <v>4.6558305520512597</v>
      </c>
      <c r="E45" s="5" t="s">
        <v>153</v>
      </c>
      <c r="G45" s="5">
        <v>-2.9379558157900599E-2</v>
      </c>
      <c r="H45" s="5">
        <v>-4.7199158374453001E-2</v>
      </c>
      <c r="I45" s="5" t="s">
        <v>153</v>
      </c>
      <c r="K45" s="5">
        <v>4.2371623891288603</v>
      </c>
      <c r="L45" s="5">
        <v>5.2449597398426704</v>
      </c>
      <c r="M45" s="5" t="s">
        <v>153</v>
      </c>
      <c r="O45" s="5">
        <v>0.116284446241252</v>
      </c>
      <c r="P45" s="5">
        <v>2.4397406137090298</v>
      </c>
      <c r="Q45" s="5" t="s">
        <v>153</v>
      </c>
    </row>
    <row r="46" spans="1:17" x14ac:dyDescent="0.25">
      <c r="A46" s="10">
        <v>25842</v>
      </c>
      <c r="C46" s="5">
        <v>3.4756839856346602</v>
      </c>
      <c r="D46" s="5">
        <v>4.5496430371007399</v>
      </c>
      <c r="E46" s="5" t="s">
        <v>153</v>
      </c>
      <c r="G46" s="5">
        <v>1.4050893743974601E-2</v>
      </c>
      <c r="H46" s="5">
        <v>-6.9547002189741206E-2</v>
      </c>
      <c r="I46" s="5" t="s">
        <v>153</v>
      </c>
      <c r="K46" s="5">
        <v>3.8308598532207698</v>
      </c>
      <c r="L46" s="5">
        <v>5.1019113688405904</v>
      </c>
      <c r="M46" s="5" t="s">
        <v>153</v>
      </c>
      <c r="O46" s="5">
        <v>-7.3047244570489098E-2</v>
      </c>
      <c r="P46" s="5">
        <v>1.8991356140353399</v>
      </c>
      <c r="Q46" s="5" t="s">
        <v>153</v>
      </c>
    </row>
    <row r="47" spans="1:17" x14ac:dyDescent="0.25">
      <c r="A47" s="10">
        <v>25934</v>
      </c>
      <c r="C47" s="5">
        <v>3.8876226356735102</v>
      </c>
      <c r="D47" s="5">
        <v>4.3557258466748801</v>
      </c>
      <c r="E47" s="5" t="s">
        <v>153</v>
      </c>
      <c r="G47" s="5">
        <v>2.6441230456075299E-2</v>
      </c>
      <c r="H47" s="5">
        <v>-5.7609662496381601E-2</v>
      </c>
      <c r="I47" s="5" t="s">
        <v>153</v>
      </c>
      <c r="K47" s="5">
        <v>4.2956190291948797</v>
      </c>
      <c r="L47" s="5">
        <v>4.8934281899269401</v>
      </c>
      <c r="M47" s="5" t="s">
        <v>153</v>
      </c>
      <c r="O47" s="5">
        <v>4.3731977854804399E-2</v>
      </c>
      <c r="P47" s="5">
        <v>1.3774789842291899</v>
      </c>
      <c r="Q47" s="5" t="s">
        <v>153</v>
      </c>
    </row>
    <row r="48" spans="1:17" x14ac:dyDescent="0.25">
      <c r="A48" s="10">
        <v>26024</v>
      </c>
      <c r="C48" s="5">
        <v>3.6971972666164201</v>
      </c>
      <c r="D48" s="5">
        <v>4.6507895680458304</v>
      </c>
      <c r="E48" s="5" t="s">
        <v>153</v>
      </c>
      <c r="G48" s="5">
        <v>-1.0410023874217999E-2</v>
      </c>
      <c r="H48" s="5">
        <v>-2.8276572070346399E-2</v>
      </c>
      <c r="I48" s="5" t="s">
        <v>153</v>
      </c>
      <c r="K48" s="5">
        <v>4.0496528905043201</v>
      </c>
      <c r="L48" s="5">
        <v>5.2581523735503799</v>
      </c>
      <c r="M48" s="5" t="s">
        <v>153</v>
      </c>
      <c r="O48" s="5">
        <v>0.29924377378665701</v>
      </c>
      <c r="P48" s="5">
        <v>1.6819721232590701</v>
      </c>
      <c r="Q48" s="5" t="s">
        <v>153</v>
      </c>
    </row>
    <row r="49" spans="1:17" x14ac:dyDescent="0.25">
      <c r="A49" s="10">
        <v>26115</v>
      </c>
      <c r="C49" s="5">
        <v>3.6254288821110299</v>
      </c>
      <c r="D49" s="5">
        <v>4.8044145206183302</v>
      </c>
      <c r="E49" s="5" t="s">
        <v>153</v>
      </c>
      <c r="G49" s="5">
        <v>-7.3543121788791799E-2</v>
      </c>
      <c r="H49" s="5">
        <v>-8.2581719336718706E-3</v>
      </c>
      <c r="I49" s="5" t="s">
        <v>153</v>
      </c>
      <c r="K49" s="5">
        <v>3.9077076180308699</v>
      </c>
      <c r="L49" s="5">
        <v>5.4527921759600702</v>
      </c>
      <c r="M49" s="5" t="s">
        <v>153</v>
      </c>
      <c r="O49" s="5">
        <v>0.30502412914108801</v>
      </c>
      <c r="P49" s="5">
        <v>2.4945031152021802</v>
      </c>
      <c r="Q49" s="5" t="s">
        <v>153</v>
      </c>
    </row>
    <row r="50" spans="1:17" x14ac:dyDescent="0.25">
      <c r="A50" s="10">
        <v>26207</v>
      </c>
      <c r="C50" s="5">
        <v>3.4744093233242199</v>
      </c>
      <c r="D50" s="5">
        <v>4.7187731913445701</v>
      </c>
      <c r="E50" s="5" t="s">
        <v>153</v>
      </c>
      <c r="G50" s="5">
        <v>-0.20010431883899299</v>
      </c>
      <c r="H50" s="5">
        <v>-1.2650768569719101E-3</v>
      </c>
      <c r="I50" s="5" t="s">
        <v>153</v>
      </c>
      <c r="K50" s="5">
        <v>3.6153048751393002</v>
      </c>
      <c r="L50" s="5">
        <v>5.3624390472633099</v>
      </c>
      <c r="M50" s="5" t="s">
        <v>153</v>
      </c>
      <c r="O50" s="5">
        <v>-0.10927868993997</v>
      </c>
      <c r="P50" s="5">
        <v>2.88948681864753</v>
      </c>
      <c r="Q50" s="5" t="s">
        <v>153</v>
      </c>
    </row>
    <row r="51" spans="1:17" x14ac:dyDescent="0.25">
      <c r="A51" s="10">
        <v>26299</v>
      </c>
      <c r="C51" s="5">
        <v>3.6183388764134001</v>
      </c>
      <c r="D51" s="5">
        <v>4.4812562234978603</v>
      </c>
      <c r="E51" s="5">
        <v>3.41597832941039</v>
      </c>
      <c r="G51" s="5">
        <v>-0.137323699514495</v>
      </c>
      <c r="H51" s="5">
        <v>1.08082495571271E-2</v>
      </c>
      <c r="I51" s="5">
        <v>9.9193275426430402E-3</v>
      </c>
      <c r="K51" s="5">
        <v>3.8361411779018799</v>
      </c>
      <c r="L51" s="5">
        <v>5.10453314638064</v>
      </c>
      <c r="M51" s="5">
        <v>3.3300189223639101</v>
      </c>
      <c r="O51" s="5">
        <v>0.42239669738910401</v>
      </c>
      <c r="P51" s="5">
        <v>2.7505929482160201</v>
      </c>
      <c r="Q51" s="5">
        <v>-1.95951194532836</v>
      </c>
    </row>
    <row r="52" spans="1:17" x14ac:dyDescent="0.25">
      <c r="A52" s="10">
        <v>26390</v>
      </c>
      <c r="C52" s="5">
        <v>3.8115340362612899</v>
      </c>
      <c r="D52" s="5">
        <v>4.7421474586047001</v>
      </c>
      <c r="E52" s="5">
        <v>2.5299270317118401</v>
      </c>
      <c r="G52" s="5">
        <v>-0.19333794504110299</v>
      </c>
      <c r="H52" s="5">
        <v>-1.52045778076405E-2</v>
      </c>
      <c r="I52" s="5">
        <v>-9.9120755716052E-3</v>
      </c>
      <c r="K52" s="5">
        <v>3.99228345180647</v>
      </c>
      <c r="L52" s="5">
        <v>5.3750684549288597</v>
      </c>
      <c r="M52" s="5">
        <v>2.4490056642150102</v>
      </c>
      <c r="O52" s="5">
        <v>0.78641261827863196</v>
      </c>
      <c r="P52" s="5">
        <v>2.85237281127002</v>
      </c>
      <c r="Q52" s="5">
        <v>-1.33643678773615</v>
      </c>
    </row>
    <row r="53" spans="1:17" x14ac:dyDescent="0.25">
      <c r="A53" s="10">
        <v>26481</v>
      </c>
      <c r="C53" s="5">
        <v>3.6963701752681302</v>
      </c>
      <c r="D53" s="5">
        <v>4.5219298566184403</v>
      </c>
      <c r="E53" s="5">
        <v>2.6289236265917002</v>
      </c>
      <c r="G53" s="5">
        <v>-0.19805107775773101</v>
      </c>
      <c r="H53" s="5">
        <v>1.4855393502779601E-2</v>
      </c>
      <c r="I53" s="5">
        <v>5.6975127809268996E-3</v>
      </c>
      <c r="K53" s="5">
        <v>3.8611035694476499</v>
      </c>
      <c r="L53" s="5">
        <v>5.1548129285280897</v>
      </c>
      <c r="M53" s="5">
        <v>2.5608332384135002</v>
      </c>
      <c r="O53" s="5">
        <v>1.24379051235803</v>
      </c>
      <c r="P53" s="5">
        <v>3.3296628868541198</v>
      </c>
      <c r="Q53" s="5">
        <v>-0.66461407579708998</v>
      </c>
    </row>
    <row r="54" spans="1:17" x14ac:dyDescent="0.25">
      <c r="A54" s="10">
        <v>26573</v>
      </c>
      <c r="C54" s="5">
        <v>3.8059449664312202</v>
      </c>
      <c r="D54" s="5">
        <v>4.6801795902574597</v>
      </c>
      <c r="E54" s="5">
        <v>2.78655544118948</v>
      </c>
      <c r="G54" s="5">
        <v>-0.227571134303094</v>
      </c>
      <c r="H54" s="5">
        <v>4.6664705979149101E-3</v>
      </c>
      <c r="I54" s="5">
        <v>1.8266482238676902E-2</v>
      </c>
      <c r="K54" s="5">
        <v>3.95191264707347</v>
      </c>
      <c r="L54" s="5">
        <v>5.3245022736691396</v>
      </c>
      <c r="M54" s="5">
        <v>2.7266096563117501</v>
      </c>
      <c r="O54" s="5">
        <v>1.4357915248962201</v>
      </c>
      <c r="P54" s="5">
        <v>3.5941402893016101</v>
      </c>
      <c r="Q54" s="5">
        <v>-6.3470855694731695E-2</v>
      </c>
    </row>
    <row r="55" spans="1:17" x14ac:dyDescent="0.25">
      <c r="A55" s="10">
        <v>26665</v>
      </c>
      <c r="C55" s="5">
        <v>4.0470522860431997</v>
      </c>
      <c r="D55" s="5">
        <v>4.7827499502071404</v>
      </c>
      <c r="E55" s="5">
        <v>3.3850911294863302</v>
      </c>
      <c r="G55" s="5">
        <v>-0.21584338486295901</v>
      </c>
      <c r="H55" s="5">
        <v>3.7237465176959902E-2</v>
      </c>
      <c r="I55" s="5">
        <v>3.2397649422479802E-2</v>
      </c>
      <c r="K55" s="5">
        <v>4.2284114693424302</v>
      </c>
      <c r="L55" s="5">
        <v>5.4736622714415901</v>
      </c>
      <c r="M55" s="5">
        <v>3.3224769777010201</v>
      </c>
      <c r="O55" s="5">
        <v>1.94874032278472</v>
      </c>
      <c r="P55" s="5">
        <v>4.5432638957498197</v>
      </c>
      <c r="Q55" s="5">
        <v>0.13590006646200001</v>
      </c>
    </row>
    <row r="56" spans="1:17" x14ac:dyDescent="0.25">
      <c r="A56" s="10">
        <v>26755</v>
      </c>
      <c r="C56" s="5">
        <v>3.9519614232381302</v>
      </c>
      <c r="D56" s="5">
        <v>4.6606147209649498</v>
      </c>
      <c r="E56" s="5">
        <v>3.0684907208202801</v>
      </c>
      <c r="G56" s="5">
        <v>-5.2176770873574002E-2</v>
      </c>
      <c r="H56" s="5">
        <v>5.4803039406064999E-2</v>
      </c>
      <c r="I56" s="5">
        <v>3.7915662833658902E-2</v>
      </c>
      <c r="K56" s="5">
        <v>4.2876544192073203</v>
      </c>
      <c r="L56" s="5">
        <v>5.3523999753275504</v>
      </c>
      <c r="M56" s="5">
        <v>3.0202808351170098</v>
      </c>
      <c r="O56" s="5">
        <v>2.8741315963579801</v>
      </c>
      <c r="P56" s="5">
        <v>5.0572350755734901</v>
      </c>
      <c r="Q56" s="5">
        <v>1.1404214694125601</v>
      </c>
    </row>
    <row r="57" spans="1:17" x14ac:dyDescent="0.25">
      <c r="A57" s="10">
        <v>26846</v>
      </c>
      <c r="C57" s="5">
        <v>3.6725570982306701</v>
      </c>
      <c r="D57" s="5">
        <v>4.5217983393499503</v>
      </c>
      <c r="E57" s="5">
        <v>3.1662540136171198</v>
      </c>
      <c r="G57" s="5">
        <v>-3.8612961959470803E-2</v>
      </c>
      <c r="H57" s="5">
        <v>8.5258450128137903E-2</v>
      </c>
      <c r="I57" s="5">
        <v>4.5561523630426398E-2</v>
      </c>
      <c r="K57" s="5">
        <v>3.9943914465691601</v>
      </c>
      <c r="L57" s="5">
        <v>5.2250664929683399</v>
      </c>
      <c r="M57" s="5">
        <v>3.1229459956583399</v>
      </c>
      <c r="O57" s="5">
        <v>2.5701139645011599</v>
      </c>
      <c r="P57" s="5">
        <v>5.2679080690436404</v>
      </c>
      <c r="Q57" s="5">
        <v>1.5327489392957401</v>
      </c>
    </row>
    <row r="58" spans="1:17" x14ac:dyDescent="0.25">
      <c r="A58" s="10">
        <v>26938</v>
      </c>
      <c r="C58" s="5">
        <v>3.7956951037848201</v>
      </c>
      <c r="D58" s="5">
        <v>4.6132034644055802</v>
      </c>
      <c r="E58" s="5">
        <v>3.0479793019487</v>
      </c>
      <c r="G58" s="5">
        <v>1.3312452819844301E-2</v>
      </c>
      <c r="H58" s="5">
        <v>8.53216339563206E-2</v>
      </c>
      <c r="I58" s="5">
        <v>7.05310697581778E-2</v>
      </c>
      <c r="K58" s="5">
        <v>4.1815403870757004</v>
      </c>
      <c r="L58" s="5">
        <v>5.3290274541098999</v>
      </c>
      <c r="M58" s="5">
        <v>3.0329605319995698</v>
      </c>
      <c r="O58" s="5">
        <v>2.22063878859728</v>
      </c>
      <c r="P58" s="5">
        <v>5.4583222079265301</v>
      </c>
      <c r="Q58" s="5">
        <v>2.16567930162614</v>
      </c>
    </row>
    <row r="59" spans="1:17" x14ac:dyDescent="0.25">
      <c r="A59" s="10">
        <v>27030</v>
      </c>
      <c r="C59" s="5">
        <v>3.5147784969379101</v>
      </c>
      <c r="D59" s="5">
        <v>4.5165685813288103</v>
      </c>
      <c r="E59" s="5">
        <v>2.99173081072981</v>
      </c>
      <c r="G59" s="5">
        <v>9.5914288056518998E-2</v>
      </c>
      <c r="H59" s="5">
        <v>9.8224416025113906E-2</v>
      </c>
      <c r="I59" s="5">
        <v>0.104725294487638</v>
      </c>
      <c r="K59" s="5">
        <v>3.9556547342925699</v>
      </c>
      <c r="L59" s="5">
        <v>5.2320879318603799</v>
      </c>
      <c r="M59" s="5">
        <v>3.0124850325983799</v>
      </c>
      <c r="O59" s="5">
        <v>1.81052365874473</v>
      </c>
      <c r="P59" s="5">
        <v>5.7242362445081802</v>
      </c>
      <c r="Q59" s="5">
        <v>2.5956648979670298</v>
      </c>
    </row>
    <row r="60" spans="1:17" x14ac:dyDescent="0.25">
      <c r="A60" s="10">
        <v>27120</v>
      </c>
      <c r="C60" s="5">
        <v>3.4687655483010702</v>
      </c>
      <c r="D60" s="5">
        <v>4.4617828262567798</v>
      </c>
      <c r="E60" s="5">
        <v>2.73453201546182</v>
      </c>
      <c r="G60" s="5">
        <v>0.33136855579396501</v>
      </c>
      <c r="H60" s="5">
        <v>0.141109830192475</v>
      </c>
      <c r="I60" s="5">
        <v>9.8534400769781802E-2</v>
      </c>
      <c r="K60" s="5">
        <v>4.1405800600045204</v>
      </c>
      <c r="L60" s="5">
        <v>5.2126998337169796</v>
      </c>
      <c r="M60" s="5">
        <v>2.7563143282342599</v>
      </c>
      <c r="O60" s="5">
        <v>1.98981951338703</v>
      </c>
      <c r="P60" s="5">
        <v>6.1138693799013</v>
      </c>
      <c r="Q60" s="5">
        <v>2.78589934169668</v>
      </c>
    </row>
    <row r="61" spans="1:17" x14ac:dyDescent="0.25">
      <c r="A61" s="10">
        <v>27211</v>
      </c>
      <c r="C61" s="5">
        <v>3.16970902640892</v>
      </c>
      <c r="D61" s="5">
        <v>4.2998504737914596</v>
      </c>
      <c r="E61" s="5">
        <v>2.8246087494593901</v>
      </c>
      <c r="G61" s="5">
        <v>0.49453667234119902</v>
      </c>
      <c r="H61" s="5">
        <v>0.11479099083168399</v>
      </c>
      <c r="I61" s="5">
        <v>0.11237880445437801</v>
      </c>
      <c r="K61" s="5">
        <v>3.9753404108096499</v>
      </c>
      <c r="L61" s="5">
        <v>5.0023167913256499</v>
      </c>
      <c r="M61" s="5">
        <v>2.85770721706974</v>
      </c>
      <c r="O61" s="5">
        <v>1.8591048001796899</v>
      </c>
      <c r="P61" s="5">
        <v>5.7969674226707797</v>
      </c>
      <c r="Q61" s="5">
        <v>2.50910960510714</v>
      </c>
    </row>
    <row r="62" spans="1:17" x14ac:dyDescent="0.25">
      <c r="A62" s="10">
        <v>27303</v>
      </c>
      <c r="C62" s="5">
        <v>3.0903131737621701</v>
      </c>
      <c r="D62" s="5">
        <v>4.0809208024798798</v>
      </c>
      <c r="E62" s="5">
        <v>2.0672571818785501</v>
      </c>
      <c r="G62" s="5">
        <v>0.453820699500812</v>
      </c>
      <c r="H62" s="5">
        <v>0.14699030040375599</v>
      </c>
      <c r="I62" s="5">
        <v>6.9221647004657494E-2</v>
      </c>
      <c r="K62" s="5">
        <v>3.8474361886980701</v>
      </c>
      <c r="L62" s="5">
        <v>4.7856645597683096</v>
      </c>
      <c r="M62" s="5">
        <v>2.07845562628783</v>
      </c>
      <c r="O62" s="5">
        <v>0.90445614657357998</v>
      </c>
      <c r="P62" s="5">
        <v>5.5564502207290598</v>
      </c>
      <c r="Q62" s="5">
        <v>2.7623778235824799</v>
      </c>
    </row>
    <row r="63" spans="1:17" x14ac:dyDescent="0.25">
      <c r="A63" s="10">
        <v>27395</v>
      </c>
      <c r="C63" s="5">
        <v>2.8228220646633999</v>
      </c>
      <c r="D63" s="5">
        <v>3.9231642475163699</v>
      </c>
      <c r="E63" s="5">
        <v>2.1719058037441101</v>
      </c>
      <c r="G63" s="5">
        <v>0.29128131898704601</v>
      </c>
      <c r="H63" s="5">
        <v>8.7113462052253204E-2</v>
      </c>
      <c r="I63" s="5">
        <v>-0.13454757444177501</v>
      </c>
      <c r="K63" s="5">
        <v>3.3911524787204299</v>
      </c>
      <c r="L63" s="5">
        <v>4.5464700364691897</v>
      </c>
      <c r="M63" s="5">
        <v>1.9763977781434701</v>
      </c>
      <c r="O63" s="5">
        <v>-0.39113888825124798</v>
      </c>
      <c r="P63" s="5">
        <v>4.59921699306381</v>
      </c>
      <c r="Q63" s="5">
        <v>0.69417993226488806</v>
      </c>
    </row>
    <row r="64" spans="1:17" x14ac:dyDescent="0.25">
      <c r="A64" s="10">
        <v>27485</v>
      </c>
      <c r="C64" s="5">
        <v>2.9074002681812301</v>
      </c>
      <c r="D64" s="5">
        <v>3.9911502070269602</v>
      </c>
      <c r="E64" s="5">
        <v>2.3286509972464602</v>
      </c>
      <c r="G64" s="5">
        <v>0.111565020848304</v>
      </c>
      <c r="H64" s="5">
        <v>6.9515443384797704E-2</v>
      </c>
      <c r="I64" s="5">
        <v>-8.5642244702468298E-2</v>
      </c>
      <c r="K64" s="5">
        <v>3.30431540846822</v>
      </c>
      <c r="L64" s="5">
        <v>4.6061498518112396</v>
      </c>
      <c r="M64" s="5">
        <v>2.1776488206634399</v>
      </c>
      <c r="O64" s="5">
        <v>-1.2007651745077501</v>
      </c>
      <c r="P64" s="5">
        <v>4.43953362125814</v>
      </c>
      <c r="Q64" s="5">
        <v>0.103366910189379</v>
      </c>
    </row>
    <row r="65" spans="1:17" x14ac:dyDescent="0.25">
      <c r="A65" s="10">
        <v>27576</v>
      </c>
      <c r="C65" s="5">
        <v>3.0247612261237502</v>
      </c>
      <c r="D65" s="5">
        <v>4.0656525765769604</v>
      </c>
      <c r="E65" s="5">
        <v>2.5076558508968398</v>
      </c>
      <c r="G65" s="5">
        <v>3.2810584158904699E-2</v>
      </c>
      <c r="H65" s="5">
        <v>9.5410500168120096E-2</v>
      </c>
      <c r="I65" s="5">
        <v>-0.113958141211292</v>
      </c>
      <c r="K65" s="5">
        <v>3.35444045495945</v>
      </c>
      <c r="L65" s="5">
        <v>4.7167297727760102</v>
      </c>
      <c r="M65" s="5">
        <v>2.3233135191012599</v>
      </c>
      <c r="O65" s="5">
        <v>-0.92287389481634796</v>
      </c>
      <c r="P65" s="5">
        <v>5.0421646525783199</v>
      </c>
      <c r="Q65" s="5">
        <v>-0.359417524527544</v>
      </c>
    </row>
    <row r="66" spans="1:17" x14ac:dyDescent="0.25">
      <c r="A66" s="10">
        <v>27668</v>
      </c>
      <c r="C66" s="5">
        <v>2.9888648316861501</v>
      </c>
      <c r="D66" s="5">
        <v>4.0339622421854502</v>
      </c>
      <c r="E66" s="5">
        <v>2.5646504378184898</v>
      </c>
      <c r="G66" s="5">
        <v>3.21587523182294E-2</v>
      </c>
      <c r="H66" s="5">
        <v>7.3290350104457502E-2</v>
      </c>
      <c r="I66" s="5">
        <v>-0.104575879656883</v>
      </c>
      <c r="K66" s="5">
        <v>3.3143691360570502</v>
      </c>
      <c r="L66" s="5">
        <v>4.6585880615187998</v>
      </c>
      <c r="M66" s="5">
        <v>2.38809065928133</v>
      </c>
      <c r="O66" s="5">
        <v>-0.19197346503381099</v>
      </c>
      <c r="P66" s="5">
        <v>5.2563067282085303</v>
      </c>
      <c r="Q66" s="5">
        <v>-0.17502067171562899</v>
      </c>
    </row>
    <row r="67" spans="1:17" x14ac:dyDescent="0.25">
      <c r="A67" s="10">
        <v>27760</v>
      </c>
      <c r="C67" s="5">
        <v>3.1601423881417201</v>
      </c>
      <c r="D67" s="5">
        <v>4.1214132209336203</v>
      </c>
      <c r="E67" s="5">
        <v>2.66498789908364</v>
      </c>
      <c r="G67" s="5">
        <v>7.8379239667321406E-3</v>
      </c>
      <c r="H67" s="5">
        <v>2.8848916443125198E-2</v>
      </c>
      <c r="I67" s="5">
        <v>-2.7683299323624198E-2</v>
      </c>
      <c r="K67" s="5">
        <v>3.4781360955305902</v>
      </c>
      <c r="L67" s="5">
        <v>4.7135498321119798</v>
      </c>
      <c r="M67" s="5">
        <v>2.56250445677914</v>
      </c>
      <c r="O67" s="5">
        <v>0.50589465788334598</v>
      </c>
      <c r="P67" s="5">
        <v>5.3016142389396403</v>
      </c>
      <c r="Q67" s="5">
        <v>0.41356573834809801</v>
      </c>
    </row>
    <row r="68" spans="1:17" x14ac:dyDescent="0.25">
      <c r="A68" s="10">
        <v>27851</v>
      </c>
      <c r="C68" s="5">
        <v>3.0269385800403001</v>
      </c>
      <c r="D68" s="5">
        <v>4.2589302362365702</v>
      </c>
      <c r="E68" s="5">
        <v>2.6429404123882998</v>
      </c>
      <c r="G68" s="5">
        <v>-0.109051501480371</v>
      </c>
      <c r="H68" s="5">
        <v>-2.2000368145526802E-2</v>
      </c>
      <c r="I68" s="5">
        <v>2.96475650373576E-2</v>
      </c>
      <c r="K68" s="5">
        <v>3.2149694221232901</v>
      </c>
      <c r="L68" s="5">
        <v>4.8190124854376304</v>
      </c>
      <c r="M68" s="5">
        <v>2.59840665720106</v>
      </c>
      <c r="O68" s="5">
        <v>0.71558468782654905</v>
      </c>
      <c r="P68" s="5">
        <v>5.42856692872863</v>
      </c>
      <c r="Q68" s="5">
        <v>1.1805373958854899</v>
      </c>
    </row>
    <row r="69" spans="1:17" x14ac:dyDescent="0.25">
      <c r="A69" s="10">
        <v>27942</v>
      </c>
      <c r="C69" s="5">
        <v>2.88889023337107</v>
      </c>
      <c r="D69" s="5">
        <v>4.1527440344881503</v>
      </c>
      <c r="E69" s="5">
        <v>2.6691141737858901</v>
      </c>
      <c r="G69" s="5">
        <v>-4.45260461212185E-2</v>
      </c>
      <c r="H69" s="5">
        <v>-5.6679241123140198E-2</v>
      </c>
      <c r="I69" s="5">
        <v>-8.5897117128925005E-2</v>
      </c>
      <c r="K69" s="5">
        <v>3.1278976181844702</v>
      </c>
      <c r="L69" s="5">
        <v>4.6636345779551602</v>
      </c>
      <c r="M69" s="5">
        <v>2.5083010985394401</v>
      </c>
      <c r="O69" s="5">
        <v>1.2425753458008999</v>
      </c>
      <c r="P69" s="5">
        <v>5.2657303928010597</v>
      </c>
      <c r="Q69" s="5">
        <v>1.13072285373391</v>
      </c>
    </row>
    <row r="70" spans="1:17" x14ac:dyDescent="0.25">
      <c r="A70" s="10">
        <v>28034</v>
      </c>
      <c r="C70" s="5">
        <v>2.8442055571215699</v>
      </c>
      <c r="D70" s="5">
        <v>4.0612805217403096</v>
      </c>
      <c r="E70" s="5">
        <v>2.7198195168820201</v>
      </c>
      <c r="G70" s="5">
        <v>-4.0959698054664102E-2</v>
      </c>
      <c r="H70" s="5">
        <v>-4.2935765189180297E-2</v>
      </c>
      <c r="I70" s="5">
        <v>7.3645553045846898E-2</v>
      </c>
      <c r="K70" s="5">
        <v>3.08239366142316</v>
      </c>
      <c r="L70" s="5">
        <v>4.5734139088371899</v>
      </c>
      <c r="M70" s="5">
        <v>2.7171259282698799</v>
      </c>
      <c r="O70" s="5">
        <v>1.43649167193621</v>
      </c>
      <c r="P70" s="5">
        <v>4.95192495274188</v>
      </c>
      <c r="Q70" s="5">
        <v>1.92271496487274</v>
      </c>
    </row>
    <row r="71" spans="1:17" x14ac:dyDescent="0.25">
      <c r="A71" s="10">
        <v>28126</v>
      </c>
      <c r="C71" s="5">
        <v>2.88404202361072</v>
      </c>
      <c r="D71" s="5">
        <v>4.1754381591790004</v>
      </c>
      <c r="E71" s="5">
        <v>2.6422150763786201</v>
      </c>
      <c r="G71" s="5">
        <v>2.83177193275835E-3</v>
      </c>
      <c r="H71" s="5">
        <v>3.4657050633800401E-4</v>
      </c>
      <c r="I71" s="5">
        <v>-7.4202365741361902E-3</v>
      </c>
      <c r="K71" s="5">
        <v>3.1699313933947302</v>
      </c>
      <c r="L71" s="5">
        <v>4.7464561982115301</v>
      </c>
      <c r="M71" s="5">
        <v>2.5606338781103202</v>
      </c>
      <c r="O71" s="5">
        <v>1.84367087020053</v>
      </c>
      <c r="P71" s="5">
        <v>5.0071679827173599</v>
      </c>
      <c r="Q71" s="5">
        <v>2.00820552022833</v>
      </c>
    </row>
    <row r="72" spans="1:17" x14ac:dyDescent="0.25">
      <c r="A72" s="10">
        <v>28216</v>
      </c>
      <c r="C72" s="5">
        <v>3.0628546384686501</v>
      </c>
      <c r="D72" s="5">
        <v>4.1054901201949203</v>
      </c>
      <c r="E72" s="5">
        <v>2.5621242356935698</v>
      </c>
      <c r="G72" s="5">
        <v>-2.0758301261897202E-2</v>
      </c>
      <c r="H72" s="5">
        <v>2.2017934360719599E-2</v>
      </c>
      <c r="I72" s="5">
        <v>-5.4415220943875797E-2</v>
      </c>
      <c r="K72" s="5">
        <v>3.3427037033390601</v>
      </c>
      <c r="L72" s="5">
        <v>4.6886194844449696</v>
      </c>
      <c r="M72" s="5">
        <v>2.43579602061169</v>
      </c>
      <c r="O72" s="5">
        <v>2.2393784542225599</v>
      </c>
      <c r="P72" s="5">
        <v>4.9477776897688797</v>
      </c>
      <c r="Q72" s="5">
        <v>1.89227919073005</v>
      </c>
    </row>
    <row r="73" spans="1:17" x14ac:dyDescent="0.25">
      <c r="A73" s="10">
        <v>28307</v>
      </c>
      <c r="C73" s="5">
        <v>3.1593966845243</v>
      </c>
      <c r="D73" s="5">
        <v>4.0731547051942503</v>
      </c>
      <c r="E73" s="5">
        <v>2.51765987259405</v>
      </c>
      <c r="G73" s="5">
        <v>6.6646604287691298E-3</v>
      </c>
      <c r="H73" s="5">
        <v>4.3046593142643504E-3</v>
      </c>
      <c r="I73" s="5">
        <v>-9.87999858583712E-2</v>
      </c>
      <c r="K73" s="5">
        <v>3.4761439404421202</v>
      </c>
      <c r="L73" s="5">
        <v>4.6341514022142301</v>
      </c>
      <c r="M73" s="5">
        <v>2.34819490603839</v>
      </c>
      <c r="O73" s="5">
        <v>2.9213793748043599</v>
      </c>
      <c r="P73" s="5">
        <v>4.61385757809495</v>
      </c>
      <c r="Q73" s="5">
        <v>1.55282345147793</v>
      </c>
    </row>
    <row r="74" spans="1:17" x14ac:dyDescent="0.25">
      <c r="A74" s="10">
        <v>28399</v>
      </c>
      <c r="C74" s="5">
        <v>2.94128669428411</v>
      </c>
      <c r="D74" s="5">
        <v>4.1459515336316102</v>
      </c>
      <c r="E74" s="5">
        <v>2.6957886511392899</v>
      </c>
      <c r="G74" s="5">
        <v>-9.0695364810250298E-2</v>
      </c>
      <c r="H74" s="5">
        <v>3.0491000450977201E-2</v>
      </c>
      <c r="I74" s="5">
        <v>-0.153681249895813</v>
      </c>
      <c r="K74" s="5">
        <v>3.13926727089915</v>
      </c>
      <c r="L74" s="5">
        <v>4.7430839642603404</v>
      </c>
      <c r="M74" s="5">
        <v>2.46644275127611</v>
      </c>
      <c r="O74" s="5">
        <v>2.8173409105276099</v>
      </c>
      <c r="P74" s="5">
        <v>4.8717703073327199</v>
      </c>
      <c r="Q74" s="5">
        <v>1.0192364525580599</v>
      </c>
    </row>
    <row r="75" spans="1:17" x14ac:dyDescent="0.25">
      <c r="A75" s="10">
        <v>28491</v>
      </c>
      <c r="C75" s="5">
        <v>2.8683253809664402</v>
      </c>
      <c r="D75" s="5">
        <v>4.09078135952781</v>
      </c>
      <c r="E75" s="5">
        <v>2.72834464880345</v>
      </c>
      <c r="G75" s="5">
        <v>-9.8213739728402805E-2</v>
      </c>
      <c r="H75" s="5">
        <v>1.7796343970216399E-2</v>
      </c>
      <c r="I75" s="5">
        <v>-0.273358088619228</v>
      </c>
      <c r="K75" s="5">
        <v>3.0516267112492801</v>
      </c>
      <c r="L75" s="5">
        <v>4.6676788365681698</v>
      </c>
      <c r="M75" s="5">
        <v>2.3784081374822699</v>
      </c>
      <c r="O75" s="5">
        <v>2.6895528796529802</v>
      </c>
      <c r="P75" s="5">
        <v>4.9487558894777504</v>
      </c>
      <c r="Q75" s="5">
        <v>0.70394771246083099</v>
      </c>
    </row>
    <row r="76" spans="1:17" x14ac:dyDescent="0.25">
      <c r="A76" s="10">
        <v>28581</v>
      </c>
      <c r="C76" s="5">
        <v>3.4748066562251401</v>
      </c>
      <c r="D76" s="5">
        <v>4.0287576551893203</v>
      </c>
      <c r="E76" s="5">
        <v>2.7737532074735398</v>
      </c>
      <c r="G76" s="5">
        <v>-1.22735056627216E-2</v>
      </c>
      <c r="H76" s="5">
        <v>7.4809085134681401E-3</v>
      </c>
      <c r="I76" s="5">
        <v>-0.20436061027476901</v>
      </c>
      <c r="K76" s="5">
        <v>3.8035720179077899</v>
      </c>
      <c r="L76" s="5">
        <v>4.5868627041582899</v>
      </c>
      <c r="M76" s="5">
        <v>2.4915396596360799</v>
      </c>
      <c r="O76" s="5">
        <v>3.4228118918820201</v>
      </c>
      <c r="P76" s="5">
        <v>4.9056034791879597</v>
      </c>
      <c r="Q76" s="5">
        <v>0.92077188358416595</v>
      </c>
    </row>
    <row r="77" spans="1:17" x14ac:dyDescent="0.25">
      <c r="A77" s="10">
        <v>28672</v>
      </c>
      <c r="C77" s="5">
        <v>3.38897266719948</v>
      </c>
      <c r="D77" s="5">
        <v>4.0124919571063202</v>
      </c>
      <c r="E77" s="5">
        <v>2.7289397494209902</v>
      </c>
      <c r="G77" s="5">
        <v>-3.0079861225712101E-2</v>
      </c>
      <c r="H77" s="5">
        <v>1.63192669996138E-2</v>
      </c>
      <c r="I77" s="5">
        <v>-0.25152463364445998</v>
      </c>
      <c r="K77" s="5">
        <v>3.69150739844773</v>
      </c>
      <c r="L77" s="5">
        <v>4.57721227576027</v>
      </c>
      <c r="M77" s="5">
        <v>2.4008199899551101</v>
      </c>
      <c r="O77" s="5">
        <v>3.87329371839451</v>
      </c>
      <c r="P77" s="5">
        <v>4.9516523329879201</v>
      </c>
      <c r="Q77" s="5">
        <v>0.94899172405689602</v>
      </c>
    </row>
    <row r="78" spans="1:17" x14ac:dyDescent="0.25">
      <c r="A78" s="10">
        <v>28764</v>
      </c>
      <c r="C78" s="5">
        <v>3.4674394800430899</v>
      </c>
      <c r="D78" s="5">
        <v>4.0093168268219301</v>
      </c>
      <c r="E78" s="5">
        <v>2.8134588524151298</v>
      </c>
      <c r="G78" s="5">
        <v>-5.2802705289433398E-3</v>
      </c>
      <c r="H78" s="5">
        <v>-1.8905208433957501E-3</v>
      </c>
      <c r="I78" s="5">
        <v>-0.244551495480924</v>
      </c>
      <c r="K78" s="5">
        <v>3.8024750169401602</v>
      </c>
      <c r="L78" s="5">
        <v>4.5553934016758904</v>
      </c>
      <c r="M78" s="5">
        <v>2.4899399723153701</v>
      </c>
      <c r="O78" s="5">
        <v>4.0895395430491099</v>
      </c>
      <c r="P78" s="5">
        <v>4.8382174651084098</v>
      </c>
      <c r="Q78" s="5">
        <v>0.90306848100544801</v>
      </c>
    </row>
    <row r="79" spans="1:17" x14ac:dyDescent="0.25">
      <c r="A79" s="10">
        <v>28856</v>
      </c>
      <c r="C79" s="5">
        <v>3.3870229938555898</v>
      </c>
      <c r="D79" s="5">
        <v>3.9885471751577199</v>
      </c>
      <c r="E79" s="5">
        <v>2.75838858334432</v>
      </c>
      <c r="G79" s="5">
        <v>-0.17765534611835401</v>
      </c>
      <c r="H79" s="5">
        <v>2.2515894600135902E-3</v>
      </c>
      <c r="I79" s="5">
        <v>-0.20341825788201701</v>
      </c>
      <c r="K79" s="5">
        <v>3.5417908872944199</v>
      </c>
      <c r="L79" s="5">
        <v>4.5359272007148004</v>
      </c>
      <c r="M79" s="5">
        <v>2.4775486379184599</v>
      </c>
      <c r="O79" s="5">
        <v>3.3439863434033401</v>
      </c>
      <c r="P79" s="5">
        <v>4.7612622001825597</v>
      </c>
      <c r="Q79" s="5">
        <v>1.1033692526232199</v>
      </c>
    </row>
    <row r="80" spans="1:17" x14ac:dyDescent="0.25">
      <c r="A80" s="10">
        <v>28946</v>
      </c>
      <c r="C80" s="5">
        <v>3.27597146948222</v>
      </c>
      <c r="D80" s="5">
        <v>4.0554015897100602</v>
      </c>
      <c r="E80" s="5">
        <v>2.87607707755603</v>
      </c>
      <c r="G80" s="5">
        <v>4.0535281317298701E-2</v>
      </c>
      <c r="H80" s="5">
        <v>1.96238472772432E-2</v>
      </c>
      <c r="I80" s="5">
        <v>-0.10878370180926</v>
      </c>
      <c r="K80" s="5">
        <v>3.6380307116813202</v>
      </c>
      <c r="L80" s="5">
        <v>4.6292910954489601</v>
      </c>
      <c r="M80" s="5">
        <v>2.6865684401104102</v>
      </c>
      <c r="O80" s="5">
        <v>3.5664530588482002</v>
      </c>
      <c r="P80" s="5">
        <v>4.7805709545550004</v>
      </c>
      <c r="Q80" s="5">
        <v>1.2631700298959501</v>
      </c>
    </row>
    <row r="81" spans="1:17" x14ac:dyDescent="0.25">
      <c r="A81" s="10">
        <v>29037</v>
      </c>
      <c r="C81" s="5">
        <v>3.3835695654965599</v>
      </c>
      <c r="D81" s="5">
        <v>4.04438389451375</v>
      </c>
      <c r="E81" s="5">
        <v>2.7848967756509699</v>
      </c>
      <c r="G81" s="5">
        <v>-4.07268788385498E-2</v>
      </c>
      <c r="H81" s="5">
        <v>-2.0974548660358E-2</v>
      </c>
      <c r="I81" s="5">
        <v>-6.1048029417692896E-3</v>
      </c>
      <c r="K81" s="5">
        <v>3.67492698554525</v>
      </c>
      <c r="L81" s="5">
        <v>4.5761691780860998</v>
      </c>
      <c r="M81" s="5">
        <v>2.7006262605582001</v>
      </c>
      <c r="O81" s="5">
        <v>2.8525816070210799</v>
      </c>
      <c r="P81" s="5">
        <v>4.4017328019318098</v>
      </c>
      <c r="Q81" s="5">
        <v>1.74953966068415</v>
      </c>
    </row>
    <row r="82" spans="1:17" x14ac:dyDescent="0.25">
      <c r="A82" s="10">
        <v>29129</v>
      </c>
      <c r="C82" s="5">
        <v>3.32729929408596</v>
      </c>
      <c r="D82" s="5">
        <v>4.0192866299028696</v>
      </c>
      <c r="E82" s="5">
        <v>2.8097772482272299</v>
      </c>
      <c r="G82" s="5">
        <v>3.16665966390062E-2</v>
      </c>
      <c r="H82" s="5">
        <v>1.8295002475601702E-2</v>
      </c>
      <c r="I82" s="5">
        <v>7.9517936494032604E-2</v>
      </c>
      <c r="K82" s="5">
        <v>3.68552747956653</v>
      </c>
      <c r="L82" s="5">
        <v>4.5869113352916999</v>
      </c>
      <c r="M82" s="5">
        <v>2.8104311343501198</v>
      </c>
      <c r="O82" s="5">
        <v>2.6552046332919899</v>
      </c>
      <c r="P82" s="5">
        <v>4.3476917993871202</v>
      </c>
      <c r="Q82" s="5">
        <v>1.87666775317552</v>
      </c>
    </row>
    <row r="83" spans="1:17" x14ac:dyDescent="0.25">
      <c r="A83" s="10">
        <v>29221</v>
      </c>
      <c r="C83" s="5">
        <v>3.3075490370401202</v>
      </c>
      <c r="D83" s="5">
        <v>4.0353608619865504</v>
      </c>
      <c r="E83" s="5">
        <v>2.82125703938837</v>
      </c>
      <c r="G83" s="5">
        <v>0.171395709086586</v>
      </c>
      <c r="H83" s="5">
        <v>3.2400021816898399E-3</v>
      </c>
      <c r="I83" s="5">
        <v>0.218855016593336</v>
      </c>
      <c r="K83" s="5">
        <v>3.8035679234366202</v>
      </c>
      <c r="L83" s="5">
        <v>4.5901274875671598</v>
      </c>
      <c r="M83" s="5">
        <v>2.9609257940085798</v>
      </c>
      <c r="O83" s="5">
        <v>2.53301052140012</v>
      </c>
      <c r="P83" s="5">
        <v>3.88907282515629</v>
      </c>
      <c r="Q83" s="5">
        <v>2.11707127302566</v>
      </c>
    </row>
    <row r="84" spans="1:17" x14ac:dyDescent="0.25">
      <c r="A84" s="10">
        <v>29312</v>
      </c>
      <c r="C84" s="5">
        <v>2.8927719976512498</v>
      </c>
      <c r="D84" s="5">
        <v>3.9512162415934702</v>
      </c>
      <c r="E84" s="5">
        <v>2.7151483422575802</v>
      </c>
      <c r="G84" s="5">
        <v>8.8754352478879903E-2</v>
      </c>
      <c r="H84" s="5">
        <v>1.2652224425751901E-2</v>
      </c>
      <c r="I84" s="5">
        <v>5.5485709921601303E-2</v>
      </c>
      <c r="K84" s="5">
        <v>3.26544076125283</v>
      </c>
      <c r="L84" s="5">
        <v>4.5038947552597302</v>
      </c>
      <c r="M84" s="5">
        <v>2.6944260197581</v>
      </c>
      <c r="O84" s="5">
        <v>1.1779958848098899</v>
      </c>
      <c r="P84" s="5">
        <v>3.3357983007544498</v>
      </c>
      <c r="Q84" s="5">
        <v>1.6129451707993201</v>
      </c>
    </row>
    <row r="85" spans="1:17" x14ac:dyDescent="0.25">
      <c r="A85" s="10">
        <v>29403</v>
      </c>
      <c r="C85" s="5">
        <v>2.94794932026393</v>
      </c>
      <c r="D85" s="5">
        <v>3.8743900432282201</v>
      </c>
      <c r="E85" s="5">
        <v>2.6992762589592201</v>
      </c>
      <c r="G85" s="5">
        <v>8.9636589334527006E-2</v>
      </c>
      <c r="H85" s="5">
        <v>3.7787109012842601E-2</v>
      </c>
      <c r="I85" s="5">
        <v>-1.9446678046263299E-3</v>
      </c>
      <c r="K85" s="5">
        <v>3.3269157620589498</v>
      </c>
      <c r="L85" s="5">
        <v>4.4417033411876696</v>
      </c>
      <c r="M85" s="5">
        <v>2.6215690519759098</v>
      </c>
      <c r="O85" s="5">
        <v>0.10666837679468701</v>
      </c>
      <c r="P85" s="5">
        <v>2.7824024247992698</v>
      </c>
      <c r="Q85" s="5">
        <v>0.95961849387026599</v>
      </c>
    </row>
    <row r="86" spans="1:17" x14ac:dyDescent="0.25">
      <c r="A86" s="10">
        <v>29495</v>
      </c>
      <c r="C86" s="5">
        <v>3.2397523372700601</v>
      </c>
      <c r="D86" s="5">
        <v>3.9732051484692001</v>
      </c>
      <c r="E86" s="5">
        <v>2.6831717586403498</v>
      </c>
      <c r="G86" s="5">
        <v>0.193232278784258</v>
      </c>
      <c r="H86" s="5">
        <v>6.6228364627183095E-2</v>
      </c>
      <c r="I86" s="5">
        <v>-6.8729357190129899E-3</v>
      </c>
      <c r="K86" s="5">
        <v>3.75095380884457</v>
      </c>
      <c r="L86" s="5">
        <v>4.5824651017329598</v>
      </c>
      <c r="M86" s="5">
        <v>2.6009883004016801</v>
      </c>
      <c r="O86" s="5">
        <v>0.223142436535682</v>
      </c>
      <c r="P86" s="5">
        <v>2.7491808484567199</v>
      </c>
      <c r="Q86" s="5">
        <v>0.44902871071599298</v>
      </c>
    </row>
    <row r="87" spans="1:17" x14ac:dyDescent="0.25">
      <c r="A87" s="10">
        <v>29587</v>
      </c>
      <c r="C87" s="5">
        <v>3.4680145896448802</v>
      </c>
      <c r="D87" s="5">
        <v>4.1138436932549096</v>
      </c>
      <c r="E87" s="5">
        <v>2.6479985939225901</v>
      </c>
      <c r="G87" s="5">
        <v>0.14295734605743299</v>
      </c>
      <c r="H87" s="5">
        <v>0.11637533182376</v>
      </c>
      <c r="I87" s="5">
        <v>6.3839185726320399E-2</v>
      </c>
      <c r="K87" s="5">
        <v>3.95134418791694</v>
      </c>
      <c r="L87" s="5">
        <v>4.7924721664779897</v>
      </c>
      <c r="M87" s="5">
        <v>2.63751448778455</v>
      </c>
      <c r="O87" s="5">
        <v>0.28737226887244599</v>
      </c>
      <c r="P87" s="5">
        <v>3.2976882388409798</v>
      </c>
      <c r="Q87" s="5">
        <v>0.181897720393636</v>
      </c>
    </row>
    <row r="88" spans="1:17" x14ac:dyDescent="0.25">
      <c r="A88" s="10">
        <v>29677</v>
      </c>
      <c r="C88" s="5">
        <v>3.20447977143662</v>
      </c>
      <c r="D88" s="5">
        <v>4.1321693527077104</v>
      </c>
      <c r="E88" s="5">
        <v>2.6596120016820799</v>
      </c>
      <c r="G88" s="5">
        <v>-1.4073592049362E-2</v>
      </c>
      <c r="H88" s="5">
        <v>7.7596150090616003E-2</v>
      </c>
      <c r="I88" s="5">
        <v>2.0595038528316401E-2</v>
      </c>
      <c r="K88" s="5">
        <v>3.5049135059241299</v>
      </c>
      <c r="L88" s="5">
        <v>4.77452327499158</v>
      </c>
      <c r="M88" s="5">
        <v>2.6055577864303299</v>
      </c>
      <c r="O88" s="5">
        <v>-0.56184682582932099</v>
      </c>
      <c r="P88" s="5">
        <v>3.1132585925017802</v>
      </c>
      <c r="Q88" s="5">
        <v>-0.29486590359556403</v>
      </c>
    </row>
    <row r="89" spans="1:17" x14ac:dyDescent="0.25">
      <c r="A89" s="10">
        <v>29768</v>
      </c>
      <c r="C89" s="5">
        <v>3.4462823783262899</v>
      </c>
      <c r="D89" s="5">
        <v>3.9174650466827101</v>
      </c>
      <c r="E89" s="5">
        <v>2.6479498683479599</v>
      </c>
      <c r="G89" s="5">
        <v>-5.9337491278272599E-2</v>
      </c>
      <c r="H89" s="5">
        <v>7.83521313677428E-2</v>
      </c>
      <c r="I89" s="5">
        <v>4.1332660589039602E-2</v>
      </c>
      <c r="K89" s="5">
        <v>3.7251842065655798</v>
      </c>
      <c r="L89" s="5">
        <v>4.5312305756063198</v>
      </c>
      <c r="M89" s="5">
        <v>2.6149606046885898</v>
      </c>
      <c r="O89" s="5">
        <v>-1.2835057657189299</v>
      </c>
      <c r="P89" s="5">
        <v>2.3627816977200999</v>
      </c>
      <c r="Q89" s="5">
        <v>-0.58226959996386496</v>
      </c>
    </row>
    <row r="90" spans="1:17" x14ac:dyDescent="0.25">
      <c r="A90" s="10">
        <v>29860</v>
      </c>
      <c r="C90" s="5">
        <v>3.1861313648637801</v>
      </c>
      <c r="D90" s="5">
        <v>3.8672717345421401</v>
      </c>
      <c r="E90" s="5">
        <v>2.6369608897202301</v>
      </c>
      <c r="G90" s="5">
        <v>-0.13274322270569799</v>
      </c>
      <c r="H90" s="5">
        <v>5.1740696637367599E-2</v>
      </c>
      <c r="I90" s="5">
        <v>4.3880397273523698E-2</v>
      </c>
      <c r="K90" s="5">
        <v>3.3660946433788199</v>
      </c>
      <c r="L90" s="5">
        <v>4.4475657364390804</v>
      </c>
      <c r="M90" s="5">
        <v>2.6068277983569401</v>
      </c>
      <c r="O90" s="5">
        <v>-2.30950334249053</v>
      </c>
      <c r="P90" s="5">
        <v>1.1024610129580901</v>
      </c>
      <c r="Q90" s="5">
        <v>-0.922768607172884</v>
      </c>
    </row>
    <row r="91" spans="1:17" x14ac:dyDescent="0.25">
      <c r="A91" s="10">
        <v>29952</v>
      </c>
      <c r="C91" s="5">
        <v>2.9141936655723502</v>
      </c>
      <c r="D91" s="5">
        <v>3.6978926415181199</v>
      </c>
      <c r="E91" s="5">
        <v>2.68330513897001</v>
      </c>
      <c r="G91" s="5">
        <v>-0.28591984117289798</v>
      </c>
      <c r="H91" s="5">
        <v>2.6987545443362002E-2</v>
      </c>
      <c r="I91" s="5">
        <v>-0.14791713699240899</v>
      </c>
      <c r="K91" s="5">
        <v>2.9142906895828302</v>
      </c>
      <c r="L91" s="5">
        <v>4.2302838700571703</v>
      </c>
      <c r="M91" s="5">
        <v>2.4600737357757501</v>
      </c>
      <c r="O91" s="5">
        <v>-3.8619947870671498</v>
      </c>
      <c r="P91" s="5">
        <v>-0.17148468446095</v>
      </c>
      <c r="Q91" s="5">
        <v>-1.6429108857919299</v>
      </c>
    </row>
    <row r="92" spans="1:17" x14ac:dyDescent="0.25">
      <c r="A92" s="10">
        <v>30042</v>
      </c>
      <c r="C92" s="5">
        <v>3.0285761007818799</v>
      </c>
      <c r="D92" s="5">
        <v>3.5079327645864602</v>
      </c>
      <c r="E92" s="5">
        <v>2.64298192159902</v>
      </c>
      <c r="G92" s="5">
        <v>-0.335253418902341</v>
      </c>
      <c r="H92" s="5">
        <v>3.8232466442182499E-2</v>
      </c>
      <c r="I92" s="5">
        <v>-0.14229778719473801</v>
      </c>
      <c r="K92" s="5">
        <v>2.9905657417860598</v>
      </c>
      <c r="L92" s="5">
        <v>4.0256064455648701</v>
      </c>
      <c r="M92" s="5">
        <v>2.4265016491106501</v>
      </c>
      <c r="O92" s="5">
        <v>-4.7198632779274003</v>
      </c>
      <c r="P92" s="5">
        <v>-1.1671581967298701</v>
      </c>
      <c r="Q92" s="5">
        <v>-1.8562464983156099</v>
      </c>
    </row>
    <row r="93" spans="1:17" x14ac:dyDescent="0.25">
      <c r="A93" s="10">
        <v>30133</v>
      </c>
      <c r="C93" s="5">
        <v>2.86253957108771</v>
      </c>
      <c r="D93" s="5">
        <v>3.3736370782963498</v>
      </c>
      <c r="E93" s="5">
        <v>2.5510365412343399</v>
      </c>
      <c r="G93" s="5">
        <v>-0.25790436871870498</v>
      </c>
      <c r="H93" s="5">
        <v>-1.82304785656652E-2</v>
      </c>
      <c r="I93" s="5">
        <v>-0.27691928092516499</v>
      </c>
      <c r="K93" s="5">
        <v>2.8855824174625799</v>
      </c>
      <c r="L93" s="5">
        <v>3.8164931617513602</v>
      </c>
      <c r="M93" s="5">
        <v>2.2025154725114202</v>
      </c>
      <c r="O93" s="5">
        <v>-5.0001376331994196</v>
      </c>
      <c r="P93" s="5">
        <v>-2.3962895934481598</v>
      </c>
      <c r="Q93" s="5">
        <v>-2.3917511556558102</v>
      </c>
    </row>
    <row r="94" spans="1:17" x14ac:dyDescent="0.25">
      <c r="A94" s="10">
        <v>30225</v>
      </c>
      <c r="C94" s="5">
        <v>2.8028417618210999</v>
      </c>
      <c r="D94" s="5">
        <v>3.2185824958513098</v>
      </c>
      <c r="E94" s="5">
        <v>2.5432051660164201</v>
      </c>
      <c r="G94" s="5">
        <v>-0.29482755832623597</v>
      </c>
      <c r="H94" s="5">
        <v>-6.5798846777430905E-2</v>
      </c>
      <c r="I94" s="5">
        <v>-0.350235463593496</v>
      </c>
      <c r="K94" s="5">
        <v>2.7831023089258</v>
      </c>
      <c r="L94" s="5">
        <v>3.5926783689710802</v>
      </c>
      <c r="M94" s="5">
        <v>2.1215877234979401</v>
      </c>
      <c r="O94" s="5">
        <v>-5.5040210337666604</v>
      </c>
      <c r="P94" s="5">
        <v>-3.48116196150227</v>
      </c>
      <c r="Q94" s="5">
        <v>-2.9642281161886799</v>
      </c>
    </row>
    <row r="95" spans="1:17" x14ac:dyDescent="0.25">
      <c r="A95" s="10">
        <v>30317</v>
      </c>
      <c r="C95" s="5">
        <v>2.92154609368438</v>
      </c>
      <c r="D95" s="5">
        <v>3.4077543003664101</v>
      </c>
      <c r="E95" s="5">
        <v>2.5909260844842001</v>
      </c>
      <c r="G95" s="5">
        <v>-0.283700954754739</v>
      </c>
      <c r="H95" s="5">
        <v>-0.16755153085569399</v>
      </c>
      <c r="I95" s="5">
        <v>-0.42243560063372398</v>
      </c>
      <c r="K95" s="5">
        <v>2.9245836165662098</v>
      </c>
      <c r="L95" s="5">
        <v>3.70595224940456</v>
      </c>
      <c r="M95" s="5">
        <v>2.0957690873897499</v>
      </c>
      <c r="O95" s="5">
        <v>-5.3691008993689602</v>
      </c>
      <c r="P95" s="5">
        <v>-4.0651360683121398</v>
      </c>
      <c r="Q95" s="5">
        <v>-3.3633569473090601</v>
      </c>
    </row>
    <row r="96" spans="1:17" x14ac:dyDescent="0.25">
      <c r="A96" s="10">
        <v>30407</v>
      </c>
      <c r="C96" s="5">
        <v>3.1688186552171</v>
      </c>
      <c r="D96" s="5">
        <v>3.5033329495377901</v>
      </c>
      <c r="E96" s="5">
        <v>2.59292133173519</v>
      </c>
      <c r="G96" s="5">
        <v>-0.454684332493826</v>
      </c>
      <c r="H96" s="5">
        <v>-0.17891969031188501</v>
      </c>
      <c r="I96" s="5">
        <v>-0.43608978832294998</v>
      </c>
      <c r="K96" s="5">
        <v>3.0251416482854201</v>
      </c>
      <c r="L96" s="5">
        <v>3.8032258012471298</v>
      </c>
      <c r="M96" s="5">
        <v>2.0840541449037402</v>
      </c>
      <c r="O96" s="5">
        <v>-5.2438618053173496</v>
      </c>
      <c r="P96" s="5">
        <v>-3.5297861994987998</v>
      </c>
      <c r="Q96" s="5">
        <v>-3.3826630417709098</v>
      </c>
    </row>
    <row r="97" spans="1:17" x14ac:dyDescent="0.25">
      <c r="A97" s="10">
        <v>30498</v>
      </c>
      <c r="C97" s="5">
        <v>3.2058215606244</v>
      </c>
      <c r="D97" s="5">
        <v>3.45787240262261</v>
      </c>
      <c r="E97" s="5">
        <v>2.5311224985158001</v>
      </c>
      <c r="G97" s="5">
        <v>-0.19074857804157699</v>
      </c>
      <c r="H97" s="5">
        <v>-0.15636328436192301</v>
      </c>
      <c r="I97" s="5">
        <v>-0.412612150453467</v>
      </c>
      <c r="K97" s="5">
        <v>3.3297120005518002</v>
      </c>
      <c r="L97" s="5">
        <v>3.7741084112577199</v>
      </c>
      <c r="M97" s="5">
        <v>2.0474675021056199</v>
      </c>
      <c r="O97" s="5">
        <v>-3.6597395167267499</v>
      </c>
      <c r="P97" s="5">
        <v>-2.9594892613280899</v>
      </c>
      <c r="Q97" s="5">
        <v>-3.2510750216870301</v>
      </c>
    </row>
    <row r="98" spans="1:17" x14ac:dyDescent="0.25">
      <c r="A98" s="10">
        <v>30590</v>
      </c>
      <c r="C98" s="5">
        <v>3.3743462785080398</v>
      </c>
      <c r="D98" s="5">
        <v>3.4839686835331301</v>
      </c>
      <c r="E98" s="5">
        <v>2.5801928478485401</v>
      </c>
      <c r="G98" s="5">
        <v>-0.38926932222273802</v>
      </c>
      <c r="H98" s="5">
        <v>-0.17856744561680199</v>
      </c>
      <c r="I98" s="5">
        <v>-0.39156083826031102</v>
      </c>
      <c r="K98" s="5">
        <v>3.3162560251384701</v>
      </c>
      <c r="L98" s="5">
        <v>3.7815671992203801</v>
      </c>
      <c r="M98" s="5">
        <v>2.1162118706436299</v>
      </c>
      <c r="O98" s="5">
        <v>-3.51549229925183</v>
      </c>
      <c r="P98" s="5">
        <v>-2.80905247454649</v>
      </c>
      <c r="Q98" s="5">
        <v>-3.1900001492074401</v>
      </c>
    </row>
    <row r="99" spans="1:17" x14ac:dyDescent="0.25">
      <c r="A99" s="10">
        <v>30682</v>
      </c>
      <c r="C99" s="5">
        <v>3.4712370809959601</v>
      </c>
      <c r="D99" s="5">
        <v>3.5775559341920098</v>
      </c>
      <c r="E99" s="5">
        <v>2.59129226934337</v>
      </c>
      <c r="G99" s="5">
        <v>-0.31855696028068198</v>
      </c>
      <c r="H99" s="5">
        <v>-0.169696834680577</v>
      </c>
      <c r="I99" s="5">
        <v>-0.46218627935873802</v>
      </c>
      <c r="K99" s="5">
        <v>3.4933686480234898</v>
      </c>
      <c r="L99" s="5">
        <v>3.8968159516712002</v>
      </c>
      <c r="M99" s="5">
        <v>2.0563743155485898</v>
      </c>
      <c r="O99" s="5">
        <v>-2.6820578748632902</v>
      </c>
      <c r="P99" s="5">
        <v>-2.44779118740701</v>
      </c>
      <c r="Q99" s="5">
        <v>-3.1098408069419698</v>
      </c>
    </row>
    <row r="100" spans="1:17" x14ac:dyDescent="0.25">
      <c r="A100" s="10">
        <v>30773</v>
      </c>
      <c r="C100" s="5">
        <v>3.5431765057999201</v>
      </c>
      <c r="D100" s="5">
        <v>3.6933412414216402</v>
      </c>
      <c r="E100" s="5">
        <v>2.4613799557956599</v>
      </c>
      <c r="G100" s="5">
        <v>-0.22480578162982401</v>
      </c>
      <c r="H100" s="5">
        <v>-0.17747329678472601</v>
      </c>
      <c r="I100" s="5">
        <v>-0.61696920242991604</v>
      </c>
      <c r="K100" s="5">
        <v>3.6661198284772198</v>
      </c>
      <c r="L100" s="5">
        <v>4.0206495722553299</v>
      </c>
      <c r="M100" s="5">
        <v>1.77532542180116</v>
      </c>
      <c r="O100" s="5">
        <v>-1.9442680894359201</v>
      </c>
      <c r="P100" s="5">
        <v>-2.0845009715350802</v>
      </c>
      <c r="Q100" s="5">
        <v>-3.2307625941675702</v>
      </c>
    </row>
    <row r="101" spans="1:17" x14ac:dyDescent="0.25">
      <c r="A101" s="10">
        <v>30864</v>
      </c>
      <c r="C101" s="5">
        <v>3.5294927495608301</v>
      </c>
      <c r="D101" s="5">
        <v>3.6102556430705999</v>
      </c>
      <c r="E101" s="5">
        <v>2.5345378842346098</v>
      </c>
      <c r="G101" s="5">
        <v>-0.29938497835240602</v>
      </c>
      <c r="H101" s="5">
        <v>-0.21791693231495499</v>
      </c>
      <c r="I101" s="5">
        <v>-0.66028802291474098</v>
      </c>
      <c r="K101" s="5">
        <v>3.5765138676332402</v>
      </c>
      <c r="L101" s="5">
        <v>3.88576474439403</v>
      </c>
      <c r="M101" s="5">
        <v>1.8031111532618</v>
      </c>
      <c r="O101" s="5">
        <v>-1.96691822027583</v>
      </c>
      <c r="P101" s="5">
        <v>-2.2590333490448402</v>
      </c>
      <c r="Q101" s="5">
        <v>-3.45661338934383</v>
      </c>
    </row>
    <row r="102" spans="1:17" x14ac:dyDescent="0.25">
      <c r="A102" s="10">
        <v>30956</v>
      </c>
      <c r="C102" s="5">
        <v>3.5463173856447701</v>
      </c>
      <c r="D102" s="5">
        <v>3.7453004325541599</v>
      </c>
      <c r="E102" s="5">
        <v>2.5012108029656202</v>
      </c>
      <c r="G102" s="5">
        <v>-0.38172843876377999</v>
      </c>
      <c r="H102" s="5">
        <v>-0.22883530146776099</v>
      </c>
      <c r="I102" s="5">
        <v>-0.63868077158242798</v>
      </c>
      <c r="K102" s="5">
        <v>3.5126463164272299</v>
      </c>
      <c r="L102" s="5">
        <v>4.0283481997456398</v>
      </c>
      <c r="M102" s="5">
        <v>1.79232673862097</v>
      </c>
      <c r="O102" s="5">
        <v>-2.2711674952057601</v>
      </c>
      <c r="P102" s="5">
        <v>-2.3937816823025702</v>
      </c>
      <c r="Q102" s="5">
        <v>-3.2878340271111002</v>
      </c>
    </row>
    <row r="103" spans="1:17" x14ac:dyDescent="0.25">
      <c r="A103" s="10">
        <v>31048</v>
      </c>
      <c r="C103" s="5">
        <v>3.5406864708420098</v>
      </c>
      <c r="D103" s="5">
        <v>3.8356553896188901</v>
      </c>
      <c r="E103" s="5">
        <v>2.4398912983009202</v>
      </c>
      <c r="G103" s="5">
        <v>-0.134829638176897</v>
      </c>
      <c r="H103" s="5">
        <v>-0.199597178763225</v>
      </c>
      <c r="I103" s="5">
        <v>-0.59964577104772299</v>
      </c>
      <c r="K103" s="5">
        <v>3.7533615496477899</v>
      </c>
      <c r="L103" s="5">
        <v>4.1602904017078401</v>
      </c>
      <c r="M103" s="5">
        <v>1.7717633333815199</v>
      </c>
      <c r="O103" s="5">
        <v>-1.66535745559941</v>
      </c>
      <c r="P103" s="5">
        <v>-2.2044191056298801</v>
      </c>
      <c r="Q103" s="5">
        <v>-3.1499371804281999</v>
      </c>
    </row>
    <row r="104" spans="1:17" x14ac:dyDescent="0.25">
      <c r="A104" s="10">
        <v>31138</v>
      </c>
      <c r="C104" s="5">
        <v>3.56920650027386</v>
      </c>
      <c r="D104" s="5">
        <v>3.7577222771792802</v>
      </c>
      <c r="E104" s="5">
        <v>2.4729548263402799</v>
      </c>
      <c r="G104" s="5">
        <v>-0.269609868040386</v>
      </c>
      <c r="H104" s="5">
        <v>-0.21698944809582199</v>
      </c>
      <c r="I104" s="5">
        <v>-0.55216526170935099</v>
      </c>
      <c r="K104" s="5">
        <v>3.6499004800733101</v>
      </c>
      <c r="L104" s="5">
        <v>4.0543136338948802</v>
      </c>
      <c r="M104" s="5">
        <v>1.85137935280253</v>
      </c>
      <c r="O104" s="5">
        <v>-2.06769422208811</v>
      </c>
      <c r="P104" s="5">
        <v>-2.4713361079831202</v>
      </c>
      <c r="Q104" s="5">
        <v>-3.06547992678406</v>
      </c>
    </row>
    <row r="105" spans="1:17" x14ac:dyDescent="0.25">
      <c r="A105" s="10">
        <v>31229</v>
      </c>
      <c r="C105" s="5">
        <v>3.6650345599718199</v>
      </c>
      <c r="D105" s="5">
        <v>3.8383534892807898</v>
      </c>
      <c r="E105" s="5">
        <v>2.5139089229136999</v>
      </c>
      <c r="G105" s="5">
        <v>-0.195571714030532</v>
      </c>
      <c r="H105" s="5">
        <v>-0.21045102339626801</v>
      </c>
      <c r="I105" s="5">
        <v>-0.82067986067838905</v>
      </c>
      <c r="K105" s="5">
        <v>3.8291718481314398</v>
      </c>
      <c r="L105" s="5">
        <v>4.1525034152807399</v>
      </c>
      <c r="M105" s="5">
        <v>1.6226693621558099</v>
      </c>
      <c r="O105" s="5">
        <v>-1.69510668811677</v>
      </c>
      <c r="P105" s="5">
        <v>-2.5715246476456199</v>
      </c>
      <c r="Q105" s="5">
        <v>-3.3306621636311302</v>
      </c>
    </row>
    <row r="106" spans="1:17" x14ac:dyDescent="0.25">
      <c r="A106" s="10">
        <v>31321</v>
      </c>
      <c r="C106" s="5">
        <v>3.60860133630475</v>
      </c>
      <c r="D106" s="5">
        <v>3.9147809018224602</v>
      </c>
      <c r="E106" s="5">
        <v>2.4833944352575501</v>
      </c>
      <c r="G106" s="5">
        <v>-0.309887743433438</v>
      </c>
      <c r="H106" s="5">
        <v>-0.19883266545442099</v>
      </c>
      <c r="I106" s="5">
        <v>-0.79752200929124695</v>
      </c>
      <c r="K106" s="5">
        <v>3.6528838918804998</v>
      </c>
      <c r="L106" s="5">
        <v>4.2509947826305199</v>
      </c>
      <c r="M106" s="5">
        <v>1.6161691980833299</v>
      </c>
      <c r="O106" s="5">
        <v>-1.8656364757705399</v>
      </c>
      <c r="P106" s="5">
        <v>-2.4003540956404699</v>
      </c>
      <c r="Q106" s="5">
        <v>-3.0921337745674</v>
      </c>
    </row>
    <row r="107" spans="1:17" x14ac:dyDescent="0.25">
      <c r="A107" s="10">
        <v>31413</v>
      </c>
      <c r="C107" s="5">
        <v>3.57463326193183</v>
      </c>
      <c r="D107" s="5">
        <v>3.7563328403699101</v>
      </c>
      <c r="E107" s="5">
        <v>2.3907272324486701</v>
      </c>
      <c r="G107" s="5">
        <v>-0.19202414145486801</v>
      </c>
      <c r="H107" s="5">
        <v>-0.191698961673887</v>
      </c>
      <c r="I107" s="5">
        <v>-1.0373220693715299</v>
      </c>
      <c r="K107" s="5">
        <v>3.7334455840368301</v>
      </c>
      <c r="L107" s="5">
        <v>4.0780247844084299</v>
      </c>
      <c r="M107" s="5">
        <v>1.28630289260269</v>
      </c>
      <c r="O107" s="5">
        <v>-1.4587070339932799</v>
      </c>
      <c r="P107" s="5">
        <v>-2.5334525409555799</v>
      </c>
      <c r="Q107" s="5">
        <v>-3.3870376130284998</v>
      </c>
    </row>
    <row r="108" spans="1:17" x14ac:dyDescent="0.25">
      <c r="A108" s="10">
        <v>31503</v>
      </c>
      <c r="C108" s="5">
        <v>3.5000233392373699</v>
      </c>
      <c r="D108" s="5">
        <v>3.73849960336777</v>
      </c>
      <c r="E108" s="5">
        <v>2.5424747867159798</v>
      </c>
      <c r="G108" s="5">
        <v>-0.328401176084403</v>
      </c>
      <c r="H108" s="5">
        <v>-0.14819300779128</v>
      </c>
      <c r="I108" s="5">
        <v>-1.03609672364228</v>
      </c>
      <c r="K108" s="5">
        <v>3.5151359506488702</v>
      </c>
      <c r="L108" s="5">
        <v>4.1012601715619104</v>
      </c>
      <c r="M108" s="5">
        <v>1.43501658423283</v>
      </c>
      <c r="O108" s="5">
        <v>-1.8647825234191899</v>
      </c>
      <c r="P108" s="5">
        <v>-2.6580369707506901</v>
      </c>
      <c r="Q108" s="5">
        <v>-3.4696390640938302</v>
      </c>
    </row>
    <row r="109" spans="1:17" x14ac:dyDescent="0.25">
      <c r="A109" s="10">
        <v>31594</v>
      </c>
      <c r="C109" s="5">
        <v>3.5179764984526201</v>
      </c>
      <c r="D109" s="5">
        <v>3.6490973699263201</v>
      </c>
      <c r="E109" s="5">
        <v>2.4908906129182</v>
      </c>
      <c r="G109" s="5">
        <v>-0.34580469498095201</v>
      </c>
      <c r="H109" s="5">
        <v>-0.135442741910897</v>
      </c>
      <c r="I109" s="5">
        <v>-1.0599220052843501</v>
      </c>
      <c r="K109" s="5">
        <v>3.51744762428044</v>
      </c>
      <c r="L109" s="5">
        <v>4.0123892938164296</v>
      </c>
      <c r="M109" s="5">
        <v>1.3610549791104001</v>
      </c>
      <c r="O109" s="5">
        <v>-1.89763548136864</v>
      </c>
      <c r="P109" s="5">
        <v>-2.9328342616466299</v>
      </c>
      <c r="Q109" s="5">
        <v>-3.1670377958737399</v>
      </c>
    </row>
    <row r="110" spans="1:17" x14ac:dyDescent="0.25">
      <c r="A110" s="10">
        <v>31686</v>
      </c>
      <c r="C110" s="5">
        <v>3.4144314369394801</v>
      </c>
      <c r="D110" s="5">
        <v>3.4382867760077498</v>
      </c>
      <c r="E110" s="5">
        <v>2.4376675112146402</v>
      </c>
      <c r="G110" s="5">
        <v>-0.30076586720547099</v>
      </c>
      <c r="H110" s="5">
        <v>-0.12671168597545601</v>
      </c>
      <c r="I110" s="5">
        <v>-1.0928607180221399</v>
      </c>
      <c r="K110" s="5">
        <v>3.4487788422368499</v>
      </c>
      <c r="L110" s="5">
        <v>3.7814975481975801</v>
      </c>
      <c r="M110" s="5">
        <v>1.2763870159614701</v>
      </c>
      <c r="O110" s="5">
        <v>-1.71901544878665</v>
      </c>
      <c r="P110" s="5">
        <v>-3.3820609781843101</v>
      </c>
      <c r="Q110" s="5">
        <v>-3.1004413913769899</v>
      </c>
    </row>
    <row r="111" spans="1:17" x14ac:dyDescent="0.25">
      <c r="A111" s="10">
        <v>31778</v>
      </c>
      <c r="C111" s="5">
        <v>3.3875302758140902</v>
      </c>
      <c r="D111" s="5">
        <v>3.67911706227359</v>
      </c>
      <c r="E111" s="5">
        <v>2.31296705160333</v>
      </c>
      <c r="G111" s="5">
        <v>-0.36797344017907901</v>
      </c>
      <c r="H111" s="5">
        <v>-0.15808349350171799</v>
      </c>
      <c r="I111" s="5">
        <v>-1.0127744957763101</v>
      </c>
      <c r="K111" s="5">
        <v>3.3520298629593102</v>
      </c>
      <c r="L111" s="5">
        <v>4.0238711289910096</v>
      </c>
      <c r="M111" s="5">
        <v>1.23527283659322</v>
      </c>
      <c r="O111" s="5">
        <v>-1.8546746774452501</v>
      </c>
      <c r="P111" s="5">
        <v>-3.3847985124208999</v>
      </c>
      <c r="Q111" s="5">
        <v>-3.0714710831944099</v>
      </c>
    </row>
    <row r="112" spans="1:17" x14ac:dyDescent="0.25">
      <c r="A112" s="10">
        <v>31868</v>
      </c>
      <c r="C112" s="5">
        <v>3.3821391567483299</v>
      </c>
      <c r="D112" s="5">
        <v>3.6567692292499299</v>
      </c>
      <c r="E112" s="5">
        <v>2.4481535910804402</v>
      </c>
      <c r="G112" s="5">
        <v>-0.217726541997072</v>
      </c>
      <c r="H112" s="5">
        <v>-0.15824354421903999</v>
      </c>
      <c r="I112" s="5">
        <v>-0.84330293776533005</v>
      </c>
      <c r="K112" s="5">
        <v>3.49635652453843</v>
      </c>
      <c r="L112" s="5">
        <v>3.9983088901850401</v>
      </c>
      <c r="M112" s="5">
        <v>1.53613655569578</v>
      </c>
      <c r="O112" s="5">
        <v>-1.30856170091988</v>
      </c>
      <c r="P112" s="5">
        <v>-2.9091141308804298</v>
      </c>
      <c r="Q112" s="5">
        <v>-3.06253161956238</v>
      </c>
    </row>
    <row r="113" spans="1:17" x14ac:dyDescent="0.25">
      <c r="A113" s="10">
        <v>31959</v>
      </c>
      <c r="C113" s="5">
        <v>3.3554321477564399</v>
      </c>
      <c r="D113" s="5">
        <v>3.69333448446389</v>
      </c>
      <c r="E113" s="5">
        <v>2.46571764821064</v>
      </c>
      <c r="G113" s="5">
        <v>-0.20721568789162301</v>
      </c>
      <c r="H113" s="5">
        <v>-0.15649217648115801</v>
      </c>
      <c r="I113" s="5">
        <v>-0.77060778525031703</v>
      </c>
      <c r="K113" s="5">
        <v>3.4775391797562998</v>
      </c>
      <c r="L113" s="5">
        <v>4.0416230121045302</v>
      </c>
      <c r="M113" s="5">
        <v>1.6259027822452301</v>
      </c>
      <c r="O113" s="5">
        <v>-1.1581296839912101</v>
      </c>
      <c r="P113" s="5">
        <v>-2.5027718215425199</v>
      </c>
      <c r="Q113" s="5">
        <v>-2.72136936284278</v>
      </c>
    </row>
    <row r="114" spans="1:17" x14ac:dyDescent="0.25">
      <c r="A114" s="10">
        <v>32051</v>
      </c>
      <c r="C114" s="5">
        <v>3.4897047554978999</v>
      </c>
      <c r="D114" s="5">
        <v>3.7091840877314102</v>
      </c>
      <c r="E114" s="5">
        <v>2.50676844619487</v>
      </c>
      <c r="G114" s="5">
        <v>-0.11515846403798401</v>
      </c>
      <c r="H114" s="5">
        <v>-0.16369084487100799</v>
      </c>
      <c r="I114" s="5">
        <v>-0.72971932806517503</v>
      </c>
      <c r="K114" s="5">
        <v>3.7170473497713599</v>
      </c>
      <c r="L114" s="5">
        <v>4.0524401666763898</v>
      </c>
      <c r="M114" s="5">
        <v>1.7066898349750499</v>
      </c>
      <c r="O114" s="5">
        <v>-0.67482754139541601</v>
      </c>
      <c r="P114" s="5">
        <v>-2.2528370719854802</v>
      </c>
      <c r="Q114" s="5">
        <v>-2.40706934597983</v>
      </c>
    </row>
    <row r="115" spans="1:17" x14ac:dyDescent="0.25">
      <c r="A115" s="10">
        <v>32143</v>
      </c>
      <c r="C115" s="5">
        <v>3.37167965683558</v>
      </c>
      <c r="D115" s="5">
        <v>3.7601066227758699</v>
      </c>
      <c r="E115" s="5">
        <v>2.47105742333419</v>
      </c>
      <c r="G115" s="5">
        <v>-0.11789186849871799</v>
      </c>
      <c r="H115" s="5">
        <v>-0.16604229553897801</v>
      </c>
      <c r="I115" s="5">
        <v>-0.75490607287675404</v>
      </c>
      <c r="K115" s="5">
        <v>3.58470513856083</v>
      </c>
      <c r="L115" s="5">
        <v>4.1079710087470502</v>
      </c>
      <c r="M115" s="5">
        <v>1.6467943944116199</v>
      </c>
      <c r="O115" s="5">
        <v>-0.54330604997699095</v>
      </c>
      <c r="P115" s="5">
        <v>-2.0216310292000199</v>
      </c>
      <c r="Q115" s="5">
        <v>-2.1849868613849099</v>
      </c>
    </row>
    <row r="116" spans="1:17" x14ac:dyDescent="0.25">
      <c r="A116" s="10">
        <v>32234</v>
      </c>
      <c r="C116" s="5">
        <v>3.43399690415341</v>
      </c>
      <c r="D116" s="5">
        <v>3.7265668596464301</v>
      </c>
      <c r="E116" s="5">
        <v>2.4890751926518302</v>
      </c>
      <c r="G116" s="5">
        <v>2.4806542369336798E-3</v>
      </c>
      <c r="H116" s="5">
        <v>-0.16165243711451899</v>
      </c>
      <c r="I116" s="5">
        <v>-0.71080799807343997</v>
      </c>
      <c r="K116" s="5">
        <v>3.7735111060157598</v>
      </c>
      <c r="L116" s="5">
        <v>4.0742371094648702</v>
      </c>
      <c r="M116" s="5">
        <v>1.70840452076868</v>
      </c>
      <c r="O116" s="5">
        <v>-0.105405659036478</v>
      </c>
      <c r="P116" s="5">
        <v>-1.87952606445896</v>
      </c>
      <c r="Q116" s="5">
        <v>-2.0222606187680898</v>
      </c>
    </row>
    <row r="117" spans="1:17" x14ac:dyDescent="0.25">
      <c r="A117" s="10">
        <v>32325</v>
      </c>
      <c r="C117" s="5">
        <v>3.3514693519160499</v>
      </c>
      <c r="D117" s="5">
        <v>3.5963689902641298</v>
      </c>
      <c r="E117" s="5">
        <v>2.5247285688933299</v>
      </c>
      <c r="G117" s="5">
        <v>2.8067816825869301E-3</v>
      </c>
      <c r="H117" s="5">
        <v>-0.15092236915644699</v>
      </c>
      <c r="I117" s="5">
        <v>-0.56438199445145198</v>
      </c>
      <c r="K117" s="5">
        <v>3.6832099203670401</v>
      </c>
      <c r="L117" s="5">
        <v>3.9369747182307</v>
      </c>
      <c r="M117" s="5">
        <v>1.88948319153269</v>
      </c>
      <c r="O117" s="5">
        <v>-3.37661988767195E-2</v>
      </c>
      <c r="P117" s="5">
        <v>-2.0452731725599702</v>
      </c>
      <c r="Q117" s="5">
        <v>-1.65013107444656</v>
      </c>
    </row>
    <row r="118" spans="1:17" x14ac:dyDescent="0.25">
      <c r="A118" s="10">
        <v>32417</v>
      </c>
      <c r="C118" s="5">
        <v>3.4496578209208599</v>
      </c>
      <c r="D118" s="5">
        <v>3.6012084730001699</v>
      </c>
      <c r="E118" s="5">
        <v>2.5231928731006699</v>
      </c>
      <c r="G118" s="5">
        <v>1.29544219111297E-2</v>
      </c>
      <c r="H118" s="5">
        <v>-0.13450117168384801</v>
      </c>
      <c r="I118" s="5">
        <v>-0.478437329708576</v>
      </c>
      <c r="K118" s="5">
        <v>3.8011828490176098</v>
      </c>
      <c r="L118" s="5">
        <v>3.95889682716001</v>
      </c>
      <c r="M118" s="5">
        <v>1.9739352639675001</v>
      </c>
      <c r="O118" s="5">
        <v>6.1072287849924599E-2</v>
      </c>
      <c r="P118" s="5">
        <v>-2.2354472828665202</v>
      </c>
      <c r="Q118" s="5">
        <v>-1.30343212214893</v>
      </c>
    </row>
    <row r="119" spans="1:17" x14ac:dyDescent="0.25">
      <c r="A119" s="10">
        <v>32509</v>
      </c>
      <c r="C119" s="5">
        <v>3.4692346803231202</v>
      </c>
      <c r="D119" s="5">
        <v>3.6637486963099102</v>
      </c>
      <c r="E119" s="5">
        <v>2.5573973359576998</v>
      </c>
      <c r="G119" s="5">
        <v>2.51233469462742E-3</v>
      </c>
      <c r="H119" s="5">
        <v>-0.13679881534784599</v>
      </c>
      <c r="I119" s="5">
        <v>-0.38324578479308402</v>
      </c>
      <c r="K119" s="5">
        <v>3.81223901442528</v>
      </c>
      <c r="L119" s="5">
        <v>4.0276869938415496</v>
      </c>
      <c r="M119" s="5">
        <v>2.1023712303405202</v>
      </c>
      <c r="O119" s="5">
        <v>0.107716587078016</v>
      </c>
      <c r="P119" s="5">
        <v>-2.3385876781877601</v>
      </c>
      <c r="Q119" s="5">
        <v>-1.01752248035177</v>
      </c>
    </row>
    <row r="120" spans="1:17" x14ac:dyDescent="0.25">
      <c r="A120" s="10">
        <v>32599</v>
      </c>
      <c r="C120" s="5">
        <v>3.4733650587726399</v>
      </c>
      <c r="D120" s="5">
        <v>3.6096653259363398</v>
      </c>
      <c r="E120" s="5">
        <v>2.56541760802418</v>
      </c>
      <c r="G120" s="5">
        <v>-9.0624218545030194E-2</v>
      </c>
      <c r="H120" s="5">
        <v>-0.13929302394823001</v>
      </c>
      <c r="I120" s="5">
        <v>-0.27851746063151001</v>
      </c>
      <c r="K120" s="5">
        <v>3.7236382203447702</v>
      </c>
      <c r="L120" s="5">
        <v>3.9637176549570601</v>
      </c>
      <c r="M120" s="5">
        <v>2.2148947157913201</v>
      </c>
      <c r="O120" s="5">
        <v>-0.19739063009410501</v>
      </c>
      <c r="P120" s="5">
        <v>-2.5761624103229201</v>
      </c>
      <c r="Q120" s="5">
        <v>-0.72776625447204402</v>
      </c>
    </row>
    <row r="121" spans="1:17" x14ac:dyDescent="0.25">
      <c r="A121" s="10">
        <v>32690</v>
      </c>
      <c r="C121" s="5">
        <v>3.4984190298580602</v>
      </c>
      <c r="D121" s="5">
        <v>3.5867457928034798</v>
      </c>
      <c r="E121" s="5">
        <v>2.5611706365229701</v>
      </c>
      <c r="G121" s="5">
        <v>-0.19360103896992401</v>
      </c>
      <c r="H121" s="5">
        <v>-0.15042209844429499</v>
      </c>
      <c r="I121" s="5">
        <v>-0.32493730516319502</v>
      </c>
      <c r="K121" s="5">
        <v>3.6481743216079598</v>
      </c>
      <c r="L121" s="5">
        <v>3.92653655604644</v>
      </c>
      <c r="M121" s="5">
        <v>2.1643471025794501</v>
      </c>
      <c r="O121" s="5">
        <v>-0.631842321049362</v>
      </c>
      <c r="P121" s="5">
        <v>-3.0265280787534699</v>
      </c>
      <c r="Q121" s="5">
        <v>-0.75921425329079295</v>
      </c>
    </row>
    <row r="122" spans="1:17" x14ac:dyDescent="0.25">
      <c r="A122" s="10">
        <v>32782</v>
      </c>
      <c r="C122" s="5">
        <v>3.3965727231977101</v>
      </c>
      <c r="D122" s="5">
        <v>3.4970420101784998</v>
      </c>
      <c r="E122" s="5">
        <v>2.6049163091021699</v>
      </c>
      <c r="G122" s="5">
        <v>-0.159702165940522</v>
      </c>
      <c r="H122" s="5">
        <v>-0.17870953529810599</v>
      </c>
      <c r="I122" s="5">
        <v>-0.22628308019271501</v>
      </c>
      <c r="K122" s="5">
        <v>3.5702310659060101</v>
      </c>
      <c r="L122" s="5">
        <v>3.7962852126210298</v>
      </c>
      <c r="M122" s="5">
        <v>2.3055191586950801</v>
      </c>
      <c r="O122" s="5">
        <v>-0.81821122949452296</v>
      </c>
      <c r="P122" s="5">
        <v>-3.7158971612715299</v>
      </c>
      <c r="Q122" s="5">
        <v>-0.69720768781280595</v>
      </c>
    </row>
    <row r="123" spans="1:17" x14ac:dyDescent="0.25">
      <c r="A123" s="10">
        <v>32874</v>
      </c>
      <c r="C123" s="5">
        <v>3.4771189947996</v>
      </c>
      <c r="D123" s="5">
        <v>3.5791285254209799</v>
      </c>
      <c r="E123" s="5">
        <v>2.6728347068671199</v>
      </c>
      <c r="G123" s="5">
        <v>-3.6632973715593702E-2</v>
      </c>
      <c r="H123" s="5">
        <v>-0.16399192208351801</v>
      </c>
      <c r="I123" s="5">
        <v>-0.11012690267916</v>
      </c>
      <c r="K123" s="5">
        <v>3.78175183553935</v>
      </c>
      <c r="L123" s="5">
        <v>3.90430838693959</v>
      </c>
      <c r="M123" s="5">
        <v>2.4876874191773402</v>
      </c>
      <c r="O123" s="5">
        <v>-0.68023770805984896</v>
      </c>
      <c r="P123" s="5">
        <v>-4.0398414121240203</v>
      </c>
      <c r="Q123" s="5">
        <v>-0.54035015892282001</v>
      </c>
    </row>
    <row r="124" spans="1:17" x14ac:dyDescent="0.25">
      <c r="A124" s="10">
        <v>32964</v>
      </c>
      <c r="C124" s="5">
        <v>3.3892815377421499</v>
      </c>
      <c r="D124" s="5">
        <v>3.4449489930131101</v>
      </c>
      <c r="E124" s="5">
        <v>2.6512559997910601</v>
      </c>
      <c r="G124" s="5">
        <v>-1.1934614382231101E-2</v>
      </c>
      <c r="H124" s="5">
        <v>-0.180483220858941</v>
      </c>
      <c r="I124" s="5">
        <v>-0.16479446059658101</v>
      </c>
      <c r="K124" s="5">
        <v>3.709991830286</v>
      </c>
      <c r="L124" s="5">
        <v>3.7352987783906202</v>
      </c>
      <c r="M124" s="5">
        <v>2.4120468193634901</v>
      </c>
      <c r="O124" s="5">
        <v>-0.77236200674406097</v>
      </c>
      <c r="P124" s="5">
        <v>-4.6481926428699598</v>
      </c>
      <c r="Q124" s="5">
        <v>-0.59064346332797901</v>
      </c>
    </row>
    <row r="125" spans="1:17" x14ac:dyDescent="0.25">
      <c r="A125" s="10">
        <v>33055</v>
      </c>
      <c r="C125" s="5">
        <v>3.2734366508888102</v>
      </c>
      <c r="D125" s="5">
        <v>3.3159498736856001</v>
      </c>
      <c r="E125" s="5">
        <v>2.6993189282941601</v>
      </c>
      <c r="G125" s="5">
        <v>-4.0756892064387498E-2</v>
      </c>
      <c r="H125" s="5">
        <v>-0.18064422919918699</v>
      </c>
      <c r="I125" s="5">
        <v>-0.17037059538542099</v>
      </c>
      <c r="K125" s="5">
        <v>3.55395493704073</v>
      </c>
      <c r="L125" s="5">
        <v>3.5885078981985101</v>
      </c>
      <c r="M125" s="5">
        <v>2.45318459609897</v>
      </c>
      <c r="O125" s="5">
        <v>-1.1238748732552</v>
      </c>
      <c r="P125" s="5">
        <v>-5.5186090156569803</v>
      </c>
      <c r="Q125" s="5">
        <v>-0.756523516545485</v>
      </c>
    </row>
    <row r="126" spans="1:17" x14ac:dyDescent="0.25">
      <c r="A126" s="10">
        <v>33147</v>
      </c>
      <c r="C126" s="5">
        <v>2.99338582861819</v>
      </c>
      <c r="D126" s="5">
        <v>3.1795227918606699</v>
      </c>
      <c r="E126" s="5">
        <v>2.6894788306922202</v>
      </c>
      <c r="G126" s="5">
        <v>-0.14176438257302901</v>
      </c>
      <c r="H126" s="5">
        <v>-0.17151235946195401</v>
      </c>
      <c r="I126" s="5">
        <v>-6.4877410410197303E-2</v>
      </c>
      <c r="K126" s="5">
        <v>3.14541071650449</v>
      </c>
      <c r="L126" s="5">
        <v>3.4425667284499002</v>
      </c>
      <c r="M126" s="5">
        <v>2.54911387260911</v>
      </c>
      <c r="O126" s="5">
        <v>-1.8787803488421599</v>
      </c>
      <c r="P126" s="5">
        <v>-6.4626719850408598</v>
      </c>
      <c r="Q126" s="5">
        <v>-0.72711786639206399</v>
      </c>
    </row>
    <row r="127" spans="1:17" x14ac:dyDescent="0.25">
      <c r="A127" s="10">
        <v>33239</v>
      </c>
      <c r="C127" s="5">
        <v>2.8324793358679399</v>
      </c>
      <c r="D127" s="5">
        <v>2.9655104571484601</v>
      </c>
      <c r="E127" s="5">
        <v>2.7095736112700202</v>
      </c>
      <c r="G127" s="5">
        <v>-0.15643949534941701</v>
      </c>
      <c r="H127" s="5">
        <v>-0.174202611433078</v>
      </c>
      <c r="I127" s="5">
        <v>-3.3624488258375197E-2</v>
      </c>
      <c r="K127" s="5">
        <v>2.9540367594990302</v>
      </c>
      <c r="L127" s="5">
        <v>3.1966143412242198</v>
      </c>
      <c r="M127" s="5">
        <v>2.5998975605974599</v>
      </c>
      <c r="O127" s="5">
        <v>-2.4512379741613599</v>
      </c>
      <c r="P127" s="5">
        <v>-7.5359233863822501</v>
      </c>
      <c r="Q127" s="5">
        <v>-0.87235065392519595</v>
      </c>
    </row>
    <row r="128" spans="1:17" x14ac:dyDescent="0.25">
      <c r="A128" s="10">
        <v>33329</v>
      </c>
      <c r="C128" s="5">
        <v>2.8990146410600799</v>
      </c>
      <c r="D128" s="5">
        <v>3.02511496854091</v>
      </c>
      <c r="E128" s="5">
        <v>2.6831716665420799</v>
      </c>
      <c r="G128" s="5">
        <v>-0.195493188064359</v>
      </c>
      <c r="H128" s="5">
        <v>-0.20222923305381901</v>
      </c>
      <c r="I128" s="5">
        <v>4.0476181532230898E-2</v>
      </c>
      <c r="K128" s="5">
        <v>2.9880485554845899</v>
      </c>
      <c r="L128" s="5">
        <v>3.2363385842049399</v>
      </c>
      <c r="M128" s="5">
        <v>2.6483373281396401</v>
      </c>
      <c r="O128" s="5">
        <v>-2.7353298706934801</v>
      </c>
      <c r="P128" s="5">
        <v>-8.2115807130015206</v>
      </c>
      <c r="Q128" s="5">
        <v>-0.98276546633815098</v>
      </c>
    </row>
    <row r="129" spans="1:17" x14ac:dyDescent="0.25">
      <c r="A129" s="10">
        <v>33420</v>
      </c>
      <c r="C129" s="5">
        <v>2.81655056154348</v>
      </c>
      <c r="D129" s="5">
        <v>2.94242500450554</v>
      </c>
      <c r="E129" s="5">
        <v>2.631458569076</v>
      </c>
      <c r="G129" s="5">
        <v>-0.14057993507321501</v>
      </c>
      <c r="H129" s="5">
        <v>-0.200201302226693</v>
      </c>
      <c r="I129" s="5">
        <v>0.13859792388126899</v>
      </c>
      <c r="K129" s="5">
        <v>2.9524041977047699</v>
      </c>
      <c r="L129" s="5">
        <v>3.1443750297169002</v>
      </c>
      <c r="M129" s="5">
        <v>2.6961974419338701</v>
      </c>
      <c r="O129" s="5">
        <v>-2.5067685170805598</v>
      </c>
      <c r="P129" s="5">
        <v>-8.37372116963496</v>
      </c>
      <c r="Q129" s="5">
        <v>-1.17503228048076</v>
      </c>
    </row>
    <row r="130" spans="1:17" x14ac:dyDescent="0.25">
      <c r="A130" s="10">
        <v>33512</v>
      </c>
      <c r="C130" s="5">
        <v>2.7149801815663599</v>
      </c>
      <c r="D130" s="5">
        <v>2.8687613730454902</v>
      </c>
      <c r="E130" s="5">
        <v>2.7068614099066299</v>
      </c>
      <c r="G130" s="5">
        <v>-0.167227773661941</v>
      </c>
      <c r="H130" s="5">
        <v>-0.22988299165811199</v>
      </c>
      <c r="I130" s="5">
        <v>0.107051661149797</v>
      </c>
      <c r="K130" s="5">
        <v>2.8142172382073398</v>
      </c>
      <c r="L130" s="5">
        <v>3.03096184740834</v>
      </c>
      <c r="M130" s="5">
        <v>2.7379376339596702</v>
      </c>
      <c r="O130" s="5">
        <v>-2.4887547950972899</v>
      </c>
      <c r="P130" s="5">
        <v>-8.6171052993890402</v>
      </c>
      <c r="Q130" s="5">
        <v>-1.5687180428765299</v>
      </c>
    </row>
    <row r="131" spans="1:17" x14ac:dyDescent="0.25">
      <c r="A131" s="10">
        <v>33604</v>
      </c>
      <c r="C131" s="5">
        <v>2.7765272516296098</v>
      </c>
      <c r="D131" s="5">
        <v>2.7703881164013802</v>
      </c>
      <c r="E131" s="5">
        <v>2.7994951203995102</v>
      </c>
      <c r="G131" s="5">
        <v>-0.158725640842416</v>
      </c>
      <c r="H131" s="5">
        <v>-0.23413762727686999</v>
      </c>
      <c r="I131" s="5">
        <v>0.17051564814138701</v>
      </c>
      <c r="K131" s="5">
        <v>2.8903070485654201</v>
      </c>
      <c r="L131" s="5">
        <v>2.9148889444202202</v>
      </c>
      <c r="M131" s="5">
        <v>2.8914353140886799</v>
      </c>
      <c r="O131" s="5">
        <v>-2.21864096229706</v>
      </c>
      <c r="P131" s="5">
        <v>-8.7345806656325102</v>
      </c>
      <c r="Q131" s="5">
        <v>-1.53454821864352</v>
      </c>
    </row>
    <row r="132" spans="1:17" x14ac:dyDescent="0.25">
      <c r="A132" s="10">
        <v>33695</v>
      </c>
      <c r="C132" s="5">
        <v>2.77241675649557</v>
      </c>
      <c r="D132" s="5">
        <v>2.6709108184046699</v>
      </c>
      <c r="E132" s="5">
        <v>2.64167792189295</v>
      </c>
      <c r="G132" s="5">
        <v>-0.17409536669688899</v>
      </c>
      <c r="H132" s="5">
        <v>-0.18973965562081299</v>
      </c>
      <c r="I132" s="5">
        <v>2.2890716789321398E-2</v>
      </c>
      <c r="K132" s="5">
        <v>2.8704233983379801</v>
      </c>
      <c r="L132" s="5">
        <v>2.8462137142322002</v>
      </c>
      <c r="M132" s="5">
        <v>2.5904227536915898</v>
      </c>
      <c r="O132" s="5">
        <v>-1.8461508379524501</v>
      </c>
      <c r="P132" s="5">
        <v>-8.6329711448876196</v>
      </c>
      <c r="Q132" s="5">
        <v>-1.6782844327283299</v>
      </c>
    </row>
    <row r="133" spans="1:17" x14ac:dyDescent="0.25">
      <c r="A133" s="10">
        <v>33786</v>
      </c>
      <c r="C133" s="5">
        <v>2.7494202764023399</v>
      </c>
      <c r="D133" s="5">
        <v>2.6417290775701199</v>
      </c>
      <c r="E133" s="5">
        <v>2.60244226332552</v>
      </c>
      <c r="G133" s="5">
        <v>-0.23048974409950901</v>
      </c>
      <c r="H133" s="5">
        <v>-0.21749998043070401</v>
      </c>
      <c r="I133" s="5">
        <v>-0.13016287177065899</v>
      </c>
      <c r="K133" s="5">
        <v>2.7887755250424502</v>
      </c>
      <c r="L133" s="5">
        <v>2.7852832798797702</v>
      </c>
      <c r="M133" s="5">
        <v>2.3992347621727999</v>
      </c>
      <c r="O133" s="5">
        <v>-1.56615528404939</v>
      </c>
      <c r="P133" s="5">
        <v>-8.6822152197958609</v>
      </c>
      <c r="Q133" s="5">
        <v>-2.3484464033415402</v>
      </c>
    </row>
    <row r="134" spans="1:17" x14ac:dyDescent="0.25">
      <c r="A134" s="10">
        <v>33878</v>
      </c>
      <c r="C134" s="5">
        <v>2.7225519253744199</v>
      </c>
      <c r="D134" s="5">
        <v>2.5756149596747302</v>
      </c>
      <c r="E134" s="5">
        <v>2.56780845522775</v>
      </c>
      <c r="G134" s="5">
        <v>-0.174177504248407</v>
      </c>
      <c r="H134" s="5">
        <v>-0.17184353513998499</v>
      </c>
      <c r="I134" s="5">
        <v>-0.14388612424005301</v>
      </c>
      <c r="K134" s="5">
        <v>2.8155823888715701</v>
      </c>
      <c r="L134" s="5">
        <v>2.75578956379624</v>
      </c>
      <c r="M134" s="5">
        <v>2.3518497937485598</v>
      </c>
      <c r="O134" s="5">
        <v>-0.99774073235812499</v>
      </c>
      <c r="P134" s="5">
        <v>-8.2751673175962406</v>
      </c>
      <c r="Q134" s="5">
        <v>-2.8993658481219899</v>
      </c>
    </row>
    <row r="135" spans="1:17" x14ac:dyDescent="0.25">
      <c r="A135" s="10">
        <v>33970</v>
      </c>
      <c r="C135" s="5">
        <v>2.5431798215873598</v>
      </c>
      <c r="D135" s="5">
        <v>2.5339651261010498</v>
      </c>
      <c r="E135" s="5">
        <v>2.4750747104409498</v>
      </c>
      <c r="G135" s="5">
        <v>-0.19674492634806401</v>
      </c>
      <c r="H135" s="5">
        <v>-0.161124256021626</v>
      </c>
      <c r="I135" s="5">
        <v>-7.7288784418140896E-2</v>
      </c>
      <c r="K135" s="5">
        <v>2.5960381830239401</v>
      </c>
      <c r="L135" s="5">
        <v>2.7191665835922199</v>
      </c>
      <c r="M135" s="5">
        <v>2.3283162138740199</v>
      </c>
      <c r="O135" s="5">
        <v>-0.80393387942763195</v>
      </c>
      <c r="P135" s="5">
        <v>-8.0251121175340394</v>
      </c>
      <c r="Q135" s="5">
        <v>-3.3701367739297399</v>
      </c>
    </row>
    <row r="136" spans="1:17" x14ac:dyDescent="0.25">
      <c r="A136" s="10">
        <v>34060</v>
      </c>
      <c r="C136" s="5">
        <v>2.4854615360666301</v>
      </c>
      <c r="D136" s="5">
        <v>2.5383434041919801</v>
      </c>
      <c r="E136" s="5">
        <v>2.48299864643975</v>
      </c>
      <c r="G136" s="5">
        <v>-0.15935425460845201</v>
      </c>
      <c r="H136" s="5">
        <v>-0.17991063073976901</v>
      </c>
      <c r="I136" s="5">
        <v>-0.10716376956080501</v>
      </c>
      <c r="K136" s="5">
        <v>2.5700457421987402</v>
      </c>
      <c r="L136" s="5">
        <v>2.7053568812634099</v>
      </c>
      <c r="M136" s="5">
        <v>2.3061427578870002</v>
      </c>
      <c r="O136" s="5">
        <v>-0.54780903685752902</v>
      </c>
      <c r="P136" s="5">
        <v>-7.8311814956206796</v>
      </c>
      <c r="Q136" s="5">
        <v>-3.99990683772194</v>
      </c>
    </row>
    <row r="137" spans="1:17" x14ac:dyDescent="0.25">
      <c r="A137" s="10">
        <v>34151</v>
      </c>
      <c r="C137" s="5">
        <v>2.42641576774363</v>
      </c>
      <c r="D137" s="5">
        <v>2.5161120287240499</v>
      </c>
      <c r="E137" s="5">
        <v>2.4910978949028899</v>
      </c>
      <c r="G137" s="5">
        <v>-0.24466445702604001</v>
      </c>
      <c r="H137" s="5">
        <v>-0.14599413162372801</v>
      </c>
      <c r="I137" s="5">
        <v>-6.4318235997126896E-2</v>
      </c>
      <c r="K137" s="5">
        <v>2.4198946570985398</v>
      </c>
      <c r="L137" s="5">
        <v>2.71400356650051</v>
      </c>
      <c r="M137" s="5">
        <v>2.3568602124489302</v>
      </c>
      <c r="O137" s="5">
        <v>-0.60591961002785399</v>
      </c>
      <c r="P137" s="5">
        <v>-7.2921305350378702</v>
      </c>
      <c r="Q137" s="5">
        <v>-4.2573239783180297</v>
      </c>
    </row>
    <row r="138" spans="1:17" x14ac:dyDescent="0.25">
      <c r="A138" s="10">
        <v>34243</v>
      </c>
      <c r="C138" s="5">
        <v>2.5354933885965898</v>
      </c>
      <c r="D138" s="5">
        <v>2.4208985894528201</v>
      </c>
      <c r="E138" s="5">
        <v>2.4603469327804901</v>
      </c>
      <c r="G138" s="5">
        <v>-0.27378716914887002</v>
      </c>
      <c r="H138" s="5">
        <v>-0.14491226657112199</v>
      </c>
      <c r="I138" s="5">
        <v>-8.8923929118855993E-2</v>
      </c>
      <c r="K138" s="5">
        <v>2.5105551134889299</v>
      </c>
      <c r="L138" s="5">
        <v>2.6068588446454202</v>
      </c>
      <c r="M138" s="5">
        <v>2.3023666667012201</v>
      </c>
      <c r="O138" s="5">
        <v>-0.37201462863447399</v>
      </c>
      <c r="P138" s="5">
        <v>-6.9666920546944802</v>
      </c>
      <c r="Q138" s="5">
        <v>-4.3581329315898101</v>
      </c>
    </row>
    <row r="139" spans="1:17" x14ac:dyDescent="0.25">
      <c r="A139" s="10">
        <v>34335</v>
      </c>
      <c r="C139" s="5">
        <v>2.5339470003579398</v>
      </c>
      <c r="D139" s="5">
        <v>2.4854284010394099</v>
      </c>
      <c r="E139" s="5">
        <v>2.4920553852383298</v>
      </c>
      <c r="G139" s="5">
        <v>-0.322659086770474</v>
      </c>
      <c r="H139" s="5">
        <v>-0.141829531841698</v>
      </c>
      <c r="I139" s="5">
        <v>-0.13782511766383199</v>
      </c>
      <c r="K139" s="5">
        <v>2.4599850355890802</v>
      </c>
      <c r="L139" s="5">
        <v>2.6832909018577702</v>
      </c>
      <c r="M139" s="5">
        <v>2.2842839465438498</v>
      </c>
      <c r="O139" s="5">
        <v>-0.124877263709209</v>
      </c>
      <c r="P139" s="5">
        <v>-6.4546890888693698</v>
      </c>
      <c r="Q139" s="5">
        <v>-4.3565402879080501</v>
      </c>
    </row>
    <row r="140" spans="1:17" x14ac:dyDescent="0.25">
      <c r="A140" s="10">
        <v>34425</v>
      </c>
      <c r="C140" s="5">
        <v>2.6002552970026001</v>
      </c>
      <c r="D140" s="5">
        <v>2.5199146099702001</v>
      </c>
      <c r="E140" s="5">
        <v>2.4555989880389801</v>
      </c>
      <c r="G140" s="5">
        <v>-0.23348445046580599</v>
      </c>
      <c r="H140" s="5">
        <v>-0.156282845939829</v>
      </c>
      <c r="I140" s="5">
        <v>-8.0909657867001605E-2</v>
      </c>
      <c r="K140" s="5">
        <v>2.6219758720336501</v>
      </c>
      <c r="L140" s="5">
        <v>2.7080371452646799</v>
      </c>
      <c r="M140" s="5">
        <v>2.3057662572108701</v>
      </c>
      <c r="O140" s="5">
        <v>0.47650270827227797</v>
      </c>
      <c r="P140" s="5">
        <v>-5.8586398135066702</v>
      </c>
      <c r="Q140" s="5">
        <v>-4.0068024260688198</v>
      </c>
    </row>
    <row r="141" spans="1:17" x14ac:dyDescent="0.25">
      <c r="A141" s="10">
        <v>34516</v>
      </c>
      <c r="C141" s="5">
        <v>2.5393203093584402</v>
      </c>
      <c r="D141" s="5">
        <v>2.5372973400447201</v>
      </c>
      <c r="E141" s="5">
        <v>2.42327322982602</v>
      </c>
      <c r="G141" s="5">
        <v>-0.27534420975047103</v>
      </c>
      <c r="H141" s="5">
        <v>-0.149068745434419</v>
      </c>
      <c r="I141" s="5">
        <v>6.6324635895626304E-3</v>
      </c>
      <c r="K141" s="5">
        <v>2.5132005911575201</v>
      </c>
      <c r="L141" s="5">
        <v>2.73500973324309</v>
      </c>
      <c r="M141" s="5">
        <v>2.3618899308918402</v>
      </c>
      <c r="O141" s="5">
        <v>0.58628260377827202</v>
      </c>
      <c r="P141" s="5">
        <v>-5.2896179359908597</v>
      </c>
      <c r="Q141" s="5">
        <v>-3.6190295119170099</v>
      </c>
    </row>
    <row r="142" spans="1:17" x14ac:dyDescent="0.25">
      <c r="A142" s="10">
        <v>34608</v>
      </c>
      <c r="C142" s="5">
        <v>2.6324430465840898</v>
      </c>
      <c r="D142" s="5">
        <v>2.4950111300064801</v>
      </c>
      <c r="E142" s="5">
        <v>2.4105443781782299</v>
      </c>
      <c r="G142" s="5">
        <v>-0.29351181201952098</v>
      </c>
      <c r="H142" s="5">
        <v>-0.12898998882547599</v>
      </c>
      <c r="I142" s="5">
        <v>2.02486102487534E-2</v>
      </c>
      <c r="K142" s="5">
        <v>2.5972953635010398</v>
      </c>
      <c r="L142" s="5">
        <v>2.7070228783088699</v>
      </c>
      <c r="M142" s="5">
        <v>2.3631344957893599</v>
      </c>
      <c r="O142" s="5">
        <v>0.66746849564367505</v>
      </c>
      <c r="P142" s="5">
        <v>-4.9093375518953604</v>
      </c>
      <c r="Q142" s="5">
        <v>-3.3147671376552799</v>
      </c>
    </row>
    <row r="143" spans="1:17" x14ac:dyDescent="0.25">
      <c r="A143" s="10">
        <v>34700</v>
      </c>
      <c r="C143" s="5">
        <v>2.56341461976952</v>
      </c>
      <c r="D143" s="5">
        <v>2.4988613298026099</v>
      </c>
      <c r="E143" s="5">
        <v>2.3715787130769899</v>
      </c>
      <c r="G143" s="5">
        <v>-0.307175344658907</v>
      </c>
      <c r="H143" s="5">
        <v>-7.6311670433480902E-2</v>
      </c>
      <c r="I143" s="5">
        <v>1.8619121528080498E-2</v>
      </c>
      <c r="K143" s="5">
        <v>2.5078285302700598</v>
      </c>
      <c r="L143" s="5">
        <v>2.7640776165218202</v>
      </c>
      <c r="M143" s="5">
        <v>2.3236330194741801</v>
      </c>
      <c r="O143" s="5">
        <v>0.62678715749063896</v>
      </c>
      <c r="P143" s="5">
        <v>-4.48831141445703</v>
      </c>
      <c r="Q143" s="5">
        <v>-3.0304655314003002</v>
      </c>
    </row>
    <row r="144" spans="1:17" x14ac:dyDescent="0.25">
      <c r="A144" s="10">
        <v>34790</v>
      </c>
      <c r="C144" s="5">
        <v>2.5252213462644799</v>
      </c>
      <c r="D144" s="5">
        <v>2.4085957315187398</v>
      </c>
      <c r="E144" s="5">
        <v>2.36888093988017</v>
      </c>
      <c r="G144" s="5">
        <v>-0.29235086792258602</v>
      </c>
      <c r="H144" s="5">
        <v>-9.4453558015135594E-2</v>
      </c>
      <c r="I144" s="5">
        <v>3.3241737092556803E-2</v>
      </c>
      <c r="K144" s="5">
        <v>2.4807112110582201</v>
      </c>
      <c r="L144" s="5">
        <v>2.64333322143472</v>
      </c>
      <c r="M144" s="5">
        <v>2.3356335821934899</v>
      </c>
      <c r="O144" s="5">
        <v>0.47090802109403301</v>
      </c>
      <c r="P144" s="5">
        <v>-4.6253038727357403</v>
      </c>
      <c r="Q144" s="5">
        <v>-2.7957580439353902</v>
      </c>
    </row>
    <row r="145" spans="1:17" x14ac:dyDescent="0.25">
      <c r="A145" s="10">
        <v>34881</v>
      </c>
      <c r="C145" s="5">
        <v>2.62373806278771</v>
      </c>
      <c r="D145" s="5">
        <v>2.3636785237571898</v>
      </c>
      <c r="E145" s="5">
        <v>2.3097612015184801</v>
      </c>
      <c r="G145" s="5">
        <v>-0.33557366365518299</v>
      </c>
      <c r="H145" s="5">
        <v>-9.1602490784152904E-2</v>
      </c>
      <c r="I145" s="5">
        <v>1.6650168307521199E-2</v>
      </c>
      <c r="K145" s="5">
        <v>2.5456741674935999</v>
      </c>
      <c r="L145" s="5">
        <v>2.5951280919075099</v>
      </c>
      <c r="M145" s="5">
        <v>2.2615816315053601</v>
      </c>
      <c r="O145" s="5">
        <v>0.19503995009688399</v>
      </c>
      <c r="P145" s="5">
        <v>-4.8398151600641803</v>
      </c>
      <c r="Q145" s="5">
        <v>-2.61946986828434</v>
      </c>
    </row>
    <row r="146" spans="1:17" x14ac:dyDescent="0.25">
      <c r="A146" s="10">
        <v>34973</v>
      </c>
      <c r="C146" s="5">
        <v>2.6533805722384902</v>
      </c>
      <c r="D146" s="5">
        <v>2.3525993051165499</v>
      </c>
      <c r="E146" s="5">
        <v>2.2676493928774399</v>
      </c>
      <c r="G146" s="5">
        <v>-0.33076724225801901</v>
      </c>
      <c r="H146" s="5">
        <v>-0.117682981545365</v>
      </c>
      <c r="I146" s="5">
        <v>-3.8098704533925901E-2</v>
      </c>
      <c r="K146" s="5">
        <v>2.5830323962819799</v>
      </c>
      <c r="L146" s="5">
        <v>2.55645414765634</v>
      </c>
      <c r="M146" s="5">
        <v>2.1659029326159698</v>
      </c>
      <c r="O146" s="5">
        <v>0.100834445549026</v>
      </c>
      <c r="P146" s="5">
        <v>-5.0411982920177296</v>
      </c>
      <c r="Q146" s="5">
        <v>-2.6498519660244702</v>
      </c>
    </row>
    <row r="147" spans="1:17" x14ac:dyDescent="0.25">
      <c r="A147" s="10">
        <v>35065</v>
      </c>
      <c r="C147" s="5">
        <v>2.70414306796647</v>
      </c>
      <c r="D147" s="5">
        <v>2.28539689547077</v>
      </c>
      <c r="E147" s="5">
        <v>2.2239540706414198</v>
      </c>
      <c r="G147" s="5">
        <v>-0.38531554631021098</v>
      </c>
      <c r="H147" s="5">
        <v>-0.12610435589528199</v>
      </c>
      <c r="I147" s="5">
        <v>-2.1697030865339501E-2</v>
      </c>
      <c r="K147" s="5">
        <v>2.5842287310694401</v>
      </c>
      <c r="L147" s="5">
        <v>2.4716455796118799</v>
      </c>
      <c r="M147" s="5">
        <v>2.1398357122630798</v>
      </c>
      <c r="O147" s="5">
        <v>-0.12891234916071401</v>
      </c>
      <c r="P147" s="5">
        <v>-5.1380686998234602</v>
      </c>
      <c r="Q147" s="5">
        <v>-2.6633424086094202</v>
      </c>
    </row>
    <row r="148" spans="1:17" x14ac:dyDescent="0.25">
      <c r="A148" s="10">
        <v>35156</v>
      </c>
      <c r="C148" s="5">
        <v>2.9056289254049501</v>
      </c>
      <c r="D148" s="5">
        <v>2.2964893515125002</v>
      </c>
      <c r="E148" s="5">
        <v>2.2480058510436201</v>
      </c>
      <c r="G148" s="5">
        <v>-0.34309039168908401</v>
      </c>
      <c r="H148" s="5">
        <v>-0.111572058844878</v>
      </c>
      <c r="I148" s="5">
        <v>3.8961421491170302E-2</v>
      </c>
      <c r="K148" s="5">
        <v>2.8477148026949801</v>
      </c>
      <c r="L148" s="5">
        <v>2.4987863767543699</v>
      </c>
      <c r="M148" s="5">
        <v>2.2238708663043001</v>
      </c>
      <c r="O148" s="5">
        <v>8.45918442876155E-2</v>
      </c>
      <c r="P148" s="5">
        <v>-5.01999393213669</v>
      </c>
      <c r="Q148" s="5">
        <v>-2.5990557814095601</v>
      </c>
    </row>
    <row r="149" spans="1:17" x14ac:dyDescent="0.25">
      <c r="A149" s="10">
        <v>35247</v>
      </c>
      <c r="C149" s="5">
        <v>2.91420536429486</v>
      </c>
      <c r="D149" s="5">
        <v>2.3008953332060398</v>
      </c>
      <c r="E149" s="5">
        <v>2.2364752598223299</v>
      </c>
      <c r="G149" s="5">
        <v>-0.351099832491368</v>
      </c>
      <c r="H149" s="5">
        <v>-9.3679129937189007E-2</v>
      </c>
      <c r="I149" s="5">
        <v>-0.170366638705159</v>
      </c>
      <c r="K149" s="5">
        <v>2.8491235451713499</v>
      </c>
      <c r="L149" s="5">
        <v>2.5216874680004899</v>
      </c>
      <c r="M149" s="5">
        <v>2.0033358523307099</v>
      </c>
      <c r="O149" s="5">
        <v>0.200659330344479</v>
      </c>
      <c r="P149" s="5">
        <v>-4.7315155050345696</v>
      </c>
      <c r="Q149" s="5">
        <v>-2.6889244496894702</v>
      </c>
    </row>
    <row r="150" spans="1:17" x14ac:dyDescent="0.25">
      <c r="A150" s="10">
        <v>35339</v>
      </c>
      <c r="C150" s="5">
        <v>2.96339391377506</v>
      </c>
      <c r="D150" s="5">
        <v>2.2865209691978801</v>
      </c>
      <c r="E150" s="5">
        <v>2.2152288894001799</v>
      </c>
      <c r="G150" s="5">
        <v>-0.289682244434951</v>
      </c>
      <c r="H150" s="5">
        <v>-6.7496982071037603E-2</v>
      </c>
      <c r="I150" s="5">
        <v>-0.15406685075837601</v>
      </c>
      <c r="K150" s="5">
        <v>2.9645573490677801</v>
      </c>
      <c r="L150" s="5">
        <v>2.53153065817874</v>
      </c>
      <c r="M150" s="5">
        <v>1.99898560710172</v>
      </c>
      <c r="O150" s="5">
        <v>0.41212324256503102</v>
      </c>
      <c r="P150" s="5">
        <v>-4.3647259455242402</v>
      </c>
      <c r="Q150" s="5">
        <v>-2.5153184508494602</v>
      </c>
    </row>
    <row r="151" spans="1:17" x14ac:dyDescent="0.25">
      <c r="A151" s="10">
        <v>35431</v>
      </c>
      <c r="C151" s="5">
        <v>2.9583643684126</v>
      </c>
      <c r="D151" s="5">
        <v>2.34472984270479</v>
      </c>
      <c r="E151" s="5">
        <v>2.1689519977777101</v>
      </c>
      <c r="G151" s="5">
        <v>-0.36268297552275403</v>
      </c>
      <c r="H151" s="5">
        <v>-6.7921537573824894E-2</v>
      </c>
      <c r="I151" s="5">
        <v>-0.12624149484166</v>
      </c>
      <c r="K151" s="5">
        <v>2.8860334421444001</v>
      </c>
      <c r="L151" s="5">
        <v>2.5972705827704901</v>
      </c>
      <c r="M151" s="5">
        <v>1.9818329583857599</v>
      </c>
      <c r="O151" s="5">
        <v>0.201988711019567</v>
      </c>
      <c r="P151" s="5">
        <v>-3.92716131236523</v>
      </c>
      <c r="Q151" s="5">
        <v>-2.3403797606586099</v>
      </c>
    </row>
    <row r="152" spans="1:17" x14ac:dyDescent="0.25">
      <c r="A152" s="10">
        <v>35521</v>
      </c>
      <c r="C152" s="5">
        <v>3.14302633643798</v>
      </c>
      <c r="D152" s="5">
        <v>2.3444484200633098</v>
      </c>
      <c r="E152" s="5">
        <v>2.2250260409178901</v>
      </c>
      <c r="G152" s="5">
        <v>-0.29835915126315798</v>
      </c>
      <c r="H152" s="5">
        <v>-5.7286572282088499E-2</v>
      </c>
      <c r="I152" s="5">
        <v>-0.110168908715343</v>
      </c>
      <c r="K152" s="5">
        <v>3.1531430941567402</v>
      </c>
      <c r="L152" s="5">
        <v>2.6075856624221498</v>
      </c>
      <c r="M152" s="5">
        <v>2.0524057169244299</v>
      </c>
      <c r="O152" s="5">
        <v>0.45962321008232698</v>
      </c>
      <c r="P152" s="5">
        <v>-3.3629746237551199</v>
      </c>
      <c r="Q152" s="5">
        <v>-2.1860431866989498</v>
      </c>
    </row>
    <row r="153" spans="1:17" x14ac:dyDescent="0.25">
      <c r="A153" s="10">
        <v>35612</v>
      </c>
      <c r="C153" s="5">
        <v>3.2335020440753399</v>
      </c>
      <c r="D153" s="5">
        <v>2.3677724187089999</v>
      </c>
      <c r="E153" s="5">
        <v>2.2045240676184998</v>
      </c>
      <c r="G153" s="5">
        <v>-0.43107230037495498</v>
      </c>
      <c r="H153" s="5">
        <v>-9.5702344385848903E-2</v>
      </c>
      <c r="I153" s="5">
        <v>-2.8949464924652702E-3</v>
      </c>
      <c r="K153" s="5">
        <v>3.1197854943275001</v>
      </c>
      <c r="L153" s="5">
        <v>2.5956816599360399</v>
      </c>
      <c r="M153" s="5">
        <v>2.1397531495618298</v>
      </c>
      <c r="O153" s="5">
        <v>0.29412215205218201</v>
      </c>
      <c r="P153" s="5">
        <v>-3.0061955161094098</v>
      </c>
      <c r="Q153" s="5">
        <v>-1.73525233477358</v>
      </c>
    </row>
    <row r="154" spans="1:17" x14ac:dyDescent="0.25">
      <c r="A154" s="10">
        <v>35704</v>
      </c>
      <c r="C154" s="5">
        <v>3.2320218290429201</v>
      </c>
      <c r="D154" s="5">
        <v>2.3575762718625102</v>
      </c>
      <c r="E154" s="5">
        <v>2.2239218095953399</v>
      </c>
      <c r="G154" s="5">
        <v>-0.43287697608353898</v>
      </c>
      <c r="H154" s="5">
        <v>-9.8197344689526594E-2</v>
      </c>
      <c r="I154" s="5">
        <v>5.63593028397502E-2</v>
      </c>
      <c r="K154" s="5">
        <v>3.11635532619179</v>
      </c>
      <c r="L154" s="5">
        <v>2.58159697039047</v>
      </c>
      <c r="M154" s="5">
        <v>2.2178606904162099</v>
      </c>
      <c r="O154" s="5">
        <v>0.33887762749293399</v>
      </c>
      <c r="P154" s="5">
        <v>-2.5871643721556601</v>
      </c>
      <c r="Q154" s="5">
        <v>-1.3782987677641401</v>
      </c>
    </row>
    <row r="155" spans="1:17" x14ac:dyDescent="0.25">
      <c r="A155" s="10">
        <v>35796</v>
      </c>
      <c r="C155" s="5">
        <v>3.2868299365586</v>
      </c>
      <c r="D155" s="5">
        <v>2.42122646308616</v>
      </c>
      <c r="E155" s="5">
        <v>2.2139661346344202</v>
      </c>
      <c r="G155" s="5">
        <v>-0.452522423565065</v>
      </c>
      <c r="H155" s="5">
        <v>-6.7834191108175304E-2</v>
      </c>
      <c r="I155" s="5">
        <v>-2.8703055167680999E-2</v>
      </c>
      <c r="K155" s="5">
        <v>3.15689719052643</v>
      </c>
      <c r="L155" s="5">
        <v>2.6843096053568498</v>
      </c>
      <c r="M155" s="5">
        <v>2.1231220905780299</v>
      </c>
      <c r="O155" s="5">
        <v>0.26473533183752801</v>
      </c>
      <c r="P155" s="5">
        <v>-2.0408030126882299</v>
      </c>
      <c r="Q155" s="5">
        <v>-1.1736332416599</v>
      </c>
    </row>
    <row r="156" spans="1:17" x14ac:dyDescent="0.25">
      <c r="A156" s="10">
        <v>35886</v>
      </c>
      <c r="C156" s="5">
        <v>3.32184273388392</v>
      </c>
      <c r="D156" s="5">
        <v>2.3083122933335698</v>
      </c>
      <c r="E156" s="5">
        <v>2.1650753679963102</v>
      </c>
      <c r="G156" s="5">
        <v>-0.45538929559436597</v>
      </c>
      <c r="H156" s="5">
        <v>-0.102845082199935</v>
      </c>
      <c r="I156" s="5">
        <v>9.9687293707877503E-2</v>
      </c>
      <c r="K156" s="5">
        <v>3.1924794867989501</v>
      </c>
      <c r="L156" s="5">
        <v>2.5209521772701602</v>
      </c>
      <c r="M156" s="5">
        <v>2.2039939253259901</v>
      </c>
      <c r="O156" s="5">
        <v>0.212890777410848</v>
      </c>
      <c r="P156" s="5">
        <v>-2.0680900687766002</v>
      </c>
      <c r="Q156" s="5">
        <v>-0.83024621323579595</v>
      </c>
    </row>
    <row r="157" spans="1:17" x14ac:dyDescent="0.25">
      <c r="A157" s="10">
        <v>35977</v>
      </c>
      <c r="C157" s="5">
        <v>3.4182637758374801</v>
      </c>
      <c r="D157" s="5">
        <v>2.36455093474745</v>
      </c>
      <c r="E157" s="5">
        <v>2.1601320391124901</v>
      </c>
      <c r="G157" s="5">
        <v>-0.41970559162013998</v>
      </c>
      <c r="H157" s="5">
        <v>-0.110822286623984</v>
      </c>
      <c r="I157" s="5">
        <v>3.0018226559516401E-2</v>
      </c>
      <c r="K157" s="5">
        <v>3.3340475859976899</v>
      </c>
      <c r="L157" s="5">
        <v>2.57689994246318</v>
      </c>
      <c r="M157" s="5">
        <v>2.1295202772811601</v>
      </c>
      <c r="O157" s="5">
        <v>0.29533625587669099</v>
      </c>
      <c r="P157" s="5">
        <v>-2.06987435779621</v>
      </c>
      <c r="Q157" s="5">
        <v>-0.84706088888560804</v>
      </c>
    </row>
    <row r="158" spans="1:17" x14ac:dyDescent="0.25">
      <c r="A158" s="10">
        <v>36069</v>
      </c>
      <c r="C158" s="5">
        <v>3.5704336581001801</v>
      </c>
      <c r="D158" s="5">
        <v>2.45486763640191</v>
      </c>
      <c r="E158" s="5">
        <v>2.1411565655449398</v>
      </c>
      <c r="G158" s="5">
        <v>-0.41619920942875299</v>
      </c>
      <c r="H158" s="5">
        <v>-7.9762068015822002E-2</v>
      </c>
      <c r="I158" s="5">
        <v>-0.12566302998232901</v>
      </c>
      <c r="K158" s="5">
        <v>3.50465873731748</v>
      </c>
      <c r="L158" s="5">
        <v>2.7106207564204801</v>
      </c>
      <c r="M158" s="5">
        <v>1.95539614551356</v>
      </c>
      <c r="O158" s="5">
        <v>0.407482053415606</v>
      </c>
      <c r="P158" s="5">
        <v>-1.72714583764133</v>
      </c>
      <c r="Q158" s="5">
        <v>-0.992181059689074</v>
      </c>
    </row>
    <row r="159" spans="1:17" x14ac:dyDescent="0.25">
      <c r="A159" s="10">
        <v>36161</v>
      </c>
      <c r="C159" s="5">
        <v>3.5696016972207598</v>
      </c>
      <c r="D159" s="5">
        <v>2.5949129110563902</v>
      </c>
      <c r="E159" s="5">
        <v>2.1893411530614002</v>
      </c>
      <c r="G159" s="5">
        <v>-0.45539124615556298</v>
      </c>
      <c r="H159" s="5">
        <v>-7.82522424662591E-2</v>
      </c>
      <c r="I159" s="5">
        <v>-8.8146524962227593E-2</v>
      </c>
      <c r="K159" s="5">
        <v>3.4645530859606799</v>
      </c>
      <c r="L159" s="5">
        <v>2.8713163251215899</v>
      </c>
      <c r="M159" s="5">
        <v>2.03974480637982</v>
      </c>
      <c r="O159" s="5">
        <v>0.38233924943335801</v>
      </c>
      <c r="P159" s="5">
        <v>-1.31865332984398</v>
      </c>
      <c r="Q159" s="5">
        <v>-0.91819174486772703</v>
      </c>
    </row>
    <row r="160" spans="1:17" x14ac:dyDescent="0.25">
      <c r="A160" s="10">
        <v>36251</v>
      </c>
      <c r="C160" s="5">
        <v>3.55521795116517</v>
      </c>
      <c r="D160" s="5">
        <v>2.5779423379314799</v>
      </c>
      <c r="E160" s="5">
        <v>2.1663637622710499</v>
      </c>
      <c r="G160" s="5">
        <v>-0.42421358690359501</v>
      </c>
      <c r="H160" s="5">
        <v>-5.5868277822184599E-2</v>
      </c>
      <c r="I160" s="5">
        <v>-0.155202579041779</v>
      </c>
      <c r="K160" s="5">
        <v>3.4799352899748501</v>
      </c>
      <c r="L160" s="5">
        <v>2.8744102901475999</v>
      </c>
      <c r="M160" s="5">
        <v>1.9503562845570499</v>
      </c>
      <c r="O160" s="5">
        <v>0.43780182266471002</v>
      </c>
      <c r="P160" s="5">
        <v>-0.99125723338858096</v>
      </c>
      <c r="Q160" s="5">
        <v>-0.81839475532456196</v>
      </c>
    </row>
    <row r="161" spans="1:17" x14ac:dyDescent="0.25">
      <c r="A161" s="10">
        <v>36342</v>
      </c>
      <c r="C161" s="5">
        <v>3.6472191764034698</v>
      </c>
      <c r="D161" s="5">
        <v>2.69437181146135</v>
      </c>
      <c r="E161" s="5">
        <v>2.2297663139482</v>
      </c>
      <c r="G161" s="5">
        <v>-0.402899068271308</v>
      </c>
      <c r="H161" s="5">
        <v>-4.1690181249713097E-2</v>
      </c>
      <c r="I161" s="5">
        <v>-9.6136639153750994E-2</v>
      </c>
      <c r="K161" s="5">
        <v>3.6022805991576501</v>
      </c>
      <c r="L161" s="5">
        <v>3.0209306761284198</v>
      </c>
      <c r="M161" s="5">
        <v>2.0710452108444901</v>
      </c>
      <c r="O161" s="5">
        <v>0.52019499721472995</v>
      </c>
      <c r="P161" s="5">
        <v>-0.68303393299089499</v>
      </c>
      <c r="Q161" s="5">
        <v>-0.59356338736574799</v>
      </c>
    </row>
    <row r="162" spans="1:17" x14ac:dyDescent="0.25">
      <c r="A162" s="10">
        <v>36434</v>
      </c>
      <c r="C162" s="5">
        <v>3.77035034226612</v>
      </c>
      <c r="D162" s="5">
        <v>2.7662137390799901</v>
      </c>
      <c r="E162" s="5">
        <v>2.24256039048529</v>
      </c>
      <c r="G162" s="5">
        <v>-0.330937604531098</v>
      </c>
      <c r="H162" s="5">
        <v>-6.1862777073705702E-2</v>
      </c>
      <c r="I162" s="5">
        <v>-2.48250608042495E-2</v>
      </c>
      <c r="K162" s="5">
        <v>3.8094580776442499</v>
      </c>
      <c r="L162" s="5">
        <v>3.0824188908218102</v>
      </c>
      <c r="M162" s="5">
        <v>2.1547917651308102</v>
      </c>
      <c r="O162" s="5">
        <v>0.85114747686770897</v>
      </c>
      <c r="P162" s="5">
        <v>-0.41604498403898998</v>
      </c>
      <c r="Q162" s="5">
        <v>-0.18058581995046599</v>
      </c>
    </row>
    <row r="163" spans="1:17" x14ac:dyDescent="0.25">
      <c r="A163" s="10">
        <v>36526</v>
      </c>
      <c r="C163" s="5">
        <v>3.6351435054332</v>
      </c>
      <c r="D163" s="5">
        <v>2.8622468982316298</v>
      </c>
      <c r="E163" s="5">
        <v>2.2844650539523901</v>
      </c>
      <c r="G163" s="5">
        <v>-0.30300508500562801</v>
      </c>
      <c r="H163" s="5">
        <v>-8.4584858149384295E-2</v>
      </c>
      <c r="I163" s="5">
        <v>1.7277338332741098E-2</v>
      </c>
      <c r="K163" s="5">
        <v>3.68891373093581</v>
      </c>
      <c r="L163" s="5">
        <v>3.1688551504645899</v>
      </c>
      <c r="M163" s="5">
        <v>2.23762265923523</v>
      </c>
      <c r="O163" s="5">
        <v>0.88622241228586096</v>
      </c>
      <c r="P163" s="5">
        <v>-0.144676840567001</v>
      </c>
      <c r="Q163" s="5">
        <v>0.181234059658891</v>
      </c>
    </row>
    <row r="164" spans="1:17" x14ac:dyDescent="0.25">
      <c r="A164" s="10">
        <v>36617</v>
      </c>
      <c r="C164" s="5">
        <v>3.8574699747230099</v>
      </c>
      <c r="D164" s="5">
        <v>2.8979286019347699</v>
      </c>
      <c r="E164" s="5">
        <v>2.2880805030884299</v>
      </c>
      <c r="G164" s="5">
        <v>-0.35781378746475401</v>
      </c>
      <c r="H164" s="5">
        <v>-7.6244680818802799E-2</v>
      </c>
      <c r="I164" s="5">
        <v>9.5716002999516308E-3</v>
      </c>
      <c r="K164" s="5">
        <v>3.8782519829815998</v>
      </c>
      <c r="L164" s="5">
        <v>3.21775377244753</v>
      </c>
      <c r="M164" s="5">
        <v>2.2334308929124802</v>
      </c>
      <c r="O164" s="5">
        <v>0.754289830181051</v>
      </c>
      <c r="P164" s="5">
        <v>0.13590951168691801</v>
      </c>
      <c r="Q164" s="5">
        <v>0.479284227837525</v>
      </c>
    </row>
    <row r="165" spans="1:17" x14ac:dyDescent="0.25">
      <c r="A165" s="10">
        <v>36708</v>
      </c>
      <c r="C165" s="5">
        <v>3.6756970296268499</v>
      </c>
      <c r="D165" s="5">
        <v>2.9300429966705499</v>
      </c>
      <c r="E165" s="5">
        <v>2.26612218726634</v>
      </c>
      <c r="G165" s="5">
        <v>-0.33440410777045798</v>
      </c>
      <c r="H165" s="5">
        <v>-4.8045920460200002E-2</v>
      </c>
      <c r="I165" s="5">
        <v>0.19828822717273201</v>
      </c>
      <c r="K165" s="5">
        <v>3.7020484043068902</v>
      </c>
      <c r="L165" s="5">
        <v>3.2824561121271101</v>
      </c>
      <c r="M165" s="5">
        <v>2.4008055238960599</v>
      </c>
      <c r="O165" s="5">
        <v>0.693684308077536</v>
      </c>
      <c r="P165" s="5">
        <v>0.33060501800287101</v>
      </c>
      <c r="Q165" s="5">
        <v>0.85934447122235702</v>
      </c>
    </row>
    <row r="166" spans="1:17" x14ac:dyDescent="0.25">
      <c r="A166" s="10">
        <v>36800</v>
      </c>
      <c r="C166" s="5">
        <v>3.6713779392414101</v>
      </c>
      <c r="D166" s="5">
        <v>2.8619703846192999</v>
      </c>
      <c r="E166" s="5">
        <v>2.2537393401099801</v>
      </c>
      <c r="G166" s="5">
        <v>-0.32809749420541301</v>
      </c>
      <c r="H166" s="5">
        <v>-2.2760751995371201E-2</v>
      </c>
      <c r="I166" s="5">
        <v>0.23255511383232799</v>
      </c>
      <c r="K166" s="5">
        <v>3.7036120254284</v>
      </c>
      <c r="L166" s="5">
        <v>3.23036495094154</v>
      </c>
      <c r="M166" s="5">
        <v>2.4230371217270998</v>
      </c>
      <c r="O166" s="5">
        <v>0.39942438495393201</v>
      </c>
      <c r="P166" s="5">
        <v>0.238786794233874</v>
      </c>
      <c r="Q166" s="5">
        <v>0.89924454126662601</v>
      </c>
    </row>
    <row r="167" spans="1:17" x14ac:dyDescent="0.25">
      <c r="A167" s="10">
        <v>36892</v>
      </c>
      <c r="C167" s="5">
        <v>3.4698034407779001</v>
      </c>
      <c r="D167" s="5">
        <v>2.8801003288615799</v>
      </c>
      <c r="E167" s="5">
        <v>2.31348101339597</v>
      </c>
      <c r="G167" s="5">
        <v>-0.26766976603374198</v>
      </c>
      <c r="H167" s="5">
        <v>-2.85225644352365E-2</v>
      </c>
      <c r="I167" s="5">
        <v>0.34483493583962799</v>
      </c>
      <c r="K167" s="5">
        <v>3.54268149579601</v>
      </c>
      <c r="L167" s="5">
        <v>3.2452109644681202</v>
      </c>
      <c r="M167" s="5">
        <v>2.5933818042644101</v>
      </c>
      <c r="O167" s="5">
        <v>0.10433417763965699</v>
      </c>
      <c r="P167" s="5">
        <v>-3.0746503981219999E-2</v>
      </c>
      <c r="Q167" s="5">
        <v>0.95810977627206695</v>
      </c>
    </row>
    <row r="168" spans="1:17" x14ac:dyDescent="0.25">
      <c r="A168" s="10">
        <v>36982</v>
      </c>
      <c r="C168" s="5">
        <v>3.5181577758084499</v>
      </c>
      <c r="D168" s="5">
        <v>2.8384246339144998</v>
      </c>
      <c r="E168" s="5">
        <v>2.2293535199533698</v>
      </c>
      <c r="G168" s="5">
        <v>-0.36986149126322898</v>
      </c>
      <c r="H168" s="5">
        <v>1.6363592723563899E-2</v>
      </c>
      <c r="I168" s="5">
        <v>0.66762295640348801</v>
      </c>
      <c r="K168" s="5">
        <v>3.49358989702709</v>
      </c>
      <c r="L168" s="5">
        <v>3.2427254663684701</v>
      </c>
      <c r="M168" s="5">
        <v>2.8344035985945299</v>
      </c>
      <c r="O168" s="5">
        <v>-0.52619173317873402</v>
      </c>
      <c r="P168" s="5">
        <v>-8.6791114953939499E-2</v>
      </c>
      <c r="Q168" s="5">
        <v>1.32138922069771</v>
      </c>
    </row>
    <row r="169" spans="1:17" x14ac:dyDescent="0.25">
      <c r="A169" s="10">
        <v>37073</v>
      </c>
      <c r="C169" s="5">
        <v>3.3044664703995301</v>
      </c>
      <c r="D169" s="5">
        <v>2.7497856983951499</v>
      </c>
      <c r="E169" s="5">
        <v>2.2345793476262901</v>
      </c>
      <c r="G169" s="5">
        <v>-0.47370643691192998</v>
      </c>
      <c r="H169" s="5">
        <v>2.0437045921299002E-3</v>
      </c>
      <c r="I169" s="5">
        <v>0.42232329480638398</v>
      </c>
      <c r="K169" s="5">
        <v>3.1550806687744202</v>
      </c>
      <c r="L169" s="5">
        <v>3.1276520550808802</v>
      </c>
      <c r="M169" s="5">
        <v>2.5941830875851499</v>
      </c>
      <c r="O169" s="5">
        <v>-1.1004430819248201</v>
      </c>
      <c r="P169" s="5">
        <v>-0.416848540018805</v>
      </c>
      <c r="Q169" s="5">
        <v>0.80589647023225597</v>
      </c>
    </row>
    <row r="170" spans="1:17" x14ac:dyDescent="0.25">
      <c r="A170" s="10">
        <v>37165</v>
      </c>
      <c r="C170" s="5">
        <v>3.2162586055991702</v>
      </c>
      <c r="D170" s="5">
        <v>2.7646996379872699</v>
      </c>
      <c r="E170" s="5">
        <v>2.1978537782370502</v>
      </c>
      <c r="G170" s="5">
        <v>-0.400318558487606</v>
      </c>
      <c r="H170" s="5">
        <v>-6.9133678498466397E-2</v>
      </c>
      <c r="I170" s="5">
        <v>0.38146263996963697</v>
      </c>
      <c r="K170" s="5">
        <v>3.1316034207782102</v>
      </c>
      <c r="L170" s="5">
        <v>3.0734269509096999</v>
      </c>
      <c r="M170" s="5">
        <v>2.5176276664792501</v>
      </c>
      <c r="O170" s="5">
        <v>-1.15195453708941</v>
      </c>
      <c r="P170" s="5">
        <v>-0.77857180234275303</v>
      </c>
      <c r="Q170" s="5">
        <v>0.50644137769199904</v>
      </c>
    </row>
    <row r="171" spans="1:17" x14ac:dyDescent="0.25">
      <c r="A171" s="10">
        <v>37257</v>
      </c>
      <c r="C171" s="5">
        <v>3.22254005138968</v>
      </c>
      <c r="D171" s="5">
        <v>2.8407468746201601</v>
      </c>
      <c r="E171" s="5">
        <v>2.1842831678694998</v>
      </c>
      <c r="G171" s="5">
        <v>-0.46862785781713001</v>
      </c>
      <c r="H171" s="5">
        <v>-1.6629684999703898E-2</v>
      </c>
      <c r="I171" s="5">
        <v>0.48757947773081101</v>
      </c>
      <c r="K171" s="5">
        <v>3.0701920669094198</v>
      </c>
      <c r="L171" s="5">
        <v>3.2123718179609302</v>
      </c>
      <c r="M171" s="5">
        <v>2.6105547900098398</v>
      </c>
      <c r="O171" s="5">
        <v>-1.2717399054188301</v>
      </c>
      <c r="P171" s="5">
        <v>-0.29709140156842301</v>
      </c>
      <c r="Q171" s="5">
        <v>0.35600984845450501</v>
      </c>
    </row>
    <row r="172" spans="1:17" x14ac:dyDescent="0.25">
      <c r="A172" s="10">
        <v>37347</v>
      </c>
      <c r="C172" s="5">
        <v>3.10851628368167</v>
      </c>
      <c r="D172" s="5">
        <v>2.7585006261203402</v>
      </c>
      <c r="E172" s="5">
        <v>2.2068690257455801</v>
      </c>
      <c r="G172" s="5">
        <v>-0.35167196743738899</v>
      </c>
      <c r="H172" s="5">
        <v>2.0917772732953099E-2</v>
      </c>
      <c r="I172" s="5">
        <v>0.25433061149439601</v>
      </c>
      <c r="K172" s="5">
        <v>3.0619331966895298</v>
      </c>
      <c r="L172" s="5">
        <v>3.1564321500395902</v>
      </c>
      <c r="M172" s="5">
        <v>2.3992578480398801</v>
      </c>
      <c r="O172" s="5">
        <v>-0.78072153207529005</v>
      </c>
      <c r="P172" s="5">
        <v>0.13462474683393599</v>
      </c>
      <c r="Q172" s="5">
        <v>-7.0685645581988907E-2</v>
      </c>
    </row>
    <row r="173" spans="1:17" x14ac:dyDescent="0.25">
      <c r="A173" s="10">
        <v>37438</v>
      </c>
      <c r="C173" s="5">
        <v>2.97853432920909</v>
      </c>
      <c r="D173" s="5">
        <v>2.7444068534552502</v>
      </c>
      <c r="E173" s="5">
        <v>2.20722697358989</v>
      </c>
      <c r="G173" s="5">
        <v>-0.33429329244724199</v>
      </c>
      <c r="H173" s="5">
        <v>4.0623363779284397E-2</v>
      </c>
      <c r="I173" s="5">
        <v>0.18926834899030401</v>
      </c>
      <c r="K173" s="5">
        <v>2.93657268985194</v>
      </c>
      <c r="L173" s="5">
        <v>3.1601177241233001</v>
      </c>
      <c r="M173" s="5">
        <v>2.33454348659905</v>
      </c>
      <c r="O173" s="5">
        <v>-0.57788313424748605</v>
      </c>
      <c r="P173" s="5">
        <v>0.43588100788423401</v>
      </c>
      <c r="Q173" s="5">
        <v>-0.192356877624661</v>
      </c>
    </row>
    <row r="174" spans="1:17" x14ac:dyDescent="0.25">
      <c r="A174" s="10">
        <v>37530</v>
      </c>
      <c r="C174" s="5">
        <v>2.8260024078214099</v>
      </c>
      <c r="D174" s="5">
        <v>2.6960169198735602</v>
      </c>
      <c r="E174" s="5">
        <v>2.17375203249608</v>
      </c>
      <c r="G174" s="5">
        <v>-0.42122945050366201</v>
      </c>
      <c r="H174" s="5">
        <v>2.5757316340910101E-3</v>
      </c>
      <c r="I174" s="5">
        <v>0.11569329696186199</v>
      </c>
      <c r="K174" s="5">
        <v>2.6821341907987799</v>
      </c>
      <c r="L174" s="5">
        <v>3.0670665400392001</v>
      </c>
      <c r="M174" s="5">
        <v>2.22843305886129</v>
      </c>
      <c r="O174" s="5">
        <v>-0.71685184073692199</v>
      </c>
      <c r="P174" s="5">
        <v>0.46334162203879697</v>
      </c>
      <c r="Q174" s="5">
        <v>-0.29669872861109098</v>
      </c>
    </row>
    <row r="175" spans="1:17" x14ac:dyDescent="0.25">
      <c r="A175" s="10">
        <v>37622</v>
      </c>
      <c r="C175" s="5">
        <v>2.7636781154409902</v>
      </c>
      <c r="D175" s="5">
        <v>2.6476376228348601</v>
      </c>
      <c r="E175" s="5">
        <v>2.09915836550931</v>
      </c>
      <c r="G175" s="5">
        <v>-0.46318614170615202</v>
      </c>
      <c r="H175" s="5">
        <v>3.65676989070488E-2</v>
      </c>
      <c r="I175" s="5">
        <v>4.08917837519506E-2</v>
      </c>
      <c r="K175" s="5">
        <v>2.5717363183687101</v>
      </c>
      <c r="L175" s="5">
        <v>3.0460670456490999</v>
      </c>
      <c r="M175" s="5">
        <v>2.08113155307041</v>
      </c>
      <c r="O175" s="5">
        <v>-0.71252675142704902</v>
      </c>
      <c r="P175" s="5">
        <v>0.70037284001205102</v>
      </c>
      <c r="Q175" s="5">
        <v>-0.49207501490400302</v>
      </c>
    </row>
    <row r="176" spans="1:17" x14ac:dyDescent="0.25">
      <c r="A176" s="10">
        <v>37712</v>
      </c>
      <c r="C176" s="5">
        <v>2.7483763557933498</v>
      </c>
      <c r="D176" s="5">
        <v>2.52885895933046</v>
      </c>
      <c r="E176" s="5">
        <v>2.0696692243782202</v>
      </c>
      <c r="G176" s="5">
        <v>-0.44882791033689901</v>
      </c>
      <c r="H176" s="5">
        <v>-7.1294616503474198E-2</v>
      </c>
      <c r="I176" s="5">
        <v>6.4489116690893494E-2</v>
      </c>
      <c r="K176" s="5">
        <v>2.56929098141579</v>
      </c>
      <c r="L176" s="5">
        <v>2.80319217899652</v>
      </c>
      <c r="M176" s="5">
        <v>2.0760674379322399</v>
      </c>
      <c r="O176" s="5">
        <v>-0.43217031154904401</v>
      </c>
      <c r="P176" s="5">
        <v>0.26332035182747399</v>
      </c>
      <c r="Q176" s="5">
        <v>-0.69393993443395596</v>
      </c>
    </row>
    <row r="177" spans="1:17" x14ac:dyDescent="0.25">
      <c r="A177" s="10">
        <v>37803</v>
      </c>
      <c r="C177" s="5">
        <v>2.8610598440081398</v>
      </c>
      <c r="D177" s="5">
        <v>2.4941189201490701</v>
      </c>
      <c r="E177" s="5">
        <v>2.0954162819750102</v>
      </c>
      <c r="G177" s="5">
        <v>-0.39529121319108601</v>
      </c>
      <c r="H177" s="5">
        <v>-6.7933506914347394E-2</v>
      </c>
      <c r="I177" s="5">
        <v>0.106812156654953</v>
      </c>
      <c r="K177" s="5">
        <v>2.7465706164066201</v>
      </c>
      <c r="L177" s="5">
        <v>2.7670652089782002</v>
      </c>
      <c r="M177" s="5">
        <v>2.1434148742043702</v>
      </c>
      <c r="O177" s="5">
        <v>0.15475957693217901</v>
      </c>
      <c r="P177" s="5">
        <v>0.20443795490365299</v>
      </c>
      <c r="Q177" s="5">
        <v>-0.77130914584381605</v>
      </c>
    </row>
    <row r="178" spans="1:17" x14ac:dyDescent="0.25">
      <c r="A178" s="10">
        <v>37895</v>
      </c>
      <c r="C178" s="5">
        <v>2.8464187907526299</v>
      </c>
      <c r="D178" s="5">
        <v>2.49239921522125</v>
      </c>
      <c r="E178" s="5">
        <v>2.0966658690837798</v>
      </c>
      <c r="G178" s="5">
        <v>-0.38413696179171702</v>
      </c>
      <c r="H178" s="5">
        <v>-3.7952555671148101E-2</v>
      </c>
      <c r="I178" s="5">
        <v>0.11398826711886</v>
      </c>
      <c r="K178" s="5">
        <v>2.74164685165931</v>
      </c>
      <c r="L178" s="5">
        <v>2.7950914173169101</v>
      </c>
      <c r="M178" s="5">
        <v>2.1518054987118198</v>
      </c>
      <c r="O178" s="5">
        <v>0.67457612053613003</v>
      </c>
      <c r="P178" s="5">
        <v>0.35409384510143099</v>
      </c>
      <c r="Q178" s="5">
        <v>-0.678349278716041</v>
      </c>
    </row>
    <row r="179" spans="1:17" x14ac:dyDescent="0.25">
      <c r="A179" s="10">
        <v>37987</v>
      </c>
      <c r="C179" s="5">
        <v>2.7308357289790801</v>
      </c>
      <c r="D179" s="5">
        <v>2.4958757124552098</v>
      </c>
      <c r="E179" s="5">
        <v>2.0817191171560401</v>
      </c>
      <c r="G179" s="5">
        <v>-0.33953510712519802</v>
      </c>
      <c r="H179" s="5">
        <v>-7.5327000801752003E-2</v>
      </c>
      <c r="I179" s="5">
        <v>9.76986592506945E-2</v>
      </c>
      <c r="K179" s="5">
        <v>2.6593216129639399</v>
      </c>
      <c r="L179" s="5">
        <v>2.7616686142329101</v>
      </c>
      <c r="M179" s="5">
        <v>2.12098866021344</v>
      </c>
      <c r="O179" s="5">
        <v>1.09038665758817</v>
      </c>
      <c r="P179" s="5">
        <v>0.338537322244292</v>
      </c>
      <c r="Q179" s="5">
        <v>-0.54235651314047595</v>
      </c>
    </row>
    <row r="180" spans="1:17" x14ac:dyDescent="0.25">
      <c r="A180" s="10">
        <v>38078</v>
      </c>
      <c r="C180" s="5">
        <v>2.6999960192548702</v>
      </c>
      <c r="D180" s="5">
        <v>2.5481225679550801</v>
      </c>
      <c r="E180" s="5">
        <v>2.0722401020111301</v>
      </c>
      <c r="G180" s="5">
        <v>-0.32309114663927202</v>
      </c>
      <c r="H180" s="5">
        <v>-5.1969736041757399E-2</v>
      </c>
      <c r="I180" s="5">
        <v>0.121499314386007</v>
      </c>
      <c r="K180" s="5">
        <v>2.64189906519724</v>
      </c>
      <c r="L180" s="5">
        <v>2.8444134916103101</v>
      </c>
      <c r="M180" s="5">
        <v>2.1355763545782001</v>
      </c>
      <c r="O180" s="5">
        <v>1.33775183826162</v>
      </c>
      <c r="P180" s="5">
        <v>0.66572745627888696</v>
      </c>
      <c r="Q180" s="5">
        <v>-0.35742570506181398</v>
      </c>
    </row>
    <row r="181" spans="1:17" x14ac:dyDescent="0.25">
      <c r="A181" s="10">
        <v>38169</v>
      </c>
      <c r="C181" s="5">
        <v>2.72416410328678</v>
      </c>
      <c r="D181" s="5">
        <v>2.5879587386441201</v>
      </c>
      <c r="E181" s="5">
        <v>2.0330281495563298</v>
      </c>
      <c r="G181" s="5">
        <v>-0.43315272906263602</v>
      </c>
      <c r="H181" s="5">
        <v>-6.6870321389910101E-2</v>
      </c>
      <c r="I181" s="5">
        <v>-2.8510496642559498E-2</v>
      </c>
      <c r="K181" s="5">
        <v>2.5583775710119401</v>
      </c>
      <c r="L181" s="5">
        <v>2.8747936231666902</v>
      </c>
      <c r="M181" s="5">
        <v>1.9474551813268399</v>
      </c>
      <c r="O181" s="5">
        <v>1.31035601574501</v>
      </c>
      <c r="P181" s="5">
        <v>0.94585873743136495</v>
      </c>
      <c r="Q181" s="5">
        <v>-0.38228502353081201</v>
      </c>
    </row>
    <row r="182" spans="1:17" x14ac:dyDescent="0.25">
      <c r="A182" s="10">
        <v>38261</v>
      </c>
      <c r="C182" s="5">
        <v>2.7294434459561101</v>
      </c>
      <c r="D182" s="5">
        <v>2.5541383337471801</v>
      </c>
      <c r="E182" s="5">
        <v>2.0264992194675999</v>
      </c>
      <c r="G182" s="5">
        <v>-0.37587045896710303</v>
      </c>
      <c r="H182" s="5">
        <v>-5.0543898092492497E-2</v>
      </c>
      <c r="I182" s="5">
        <v>-0.120711072569147</v>
      </c>
      <c r="K182" s="5">
        <v>2.6214573308918601</v>
      </c>
      <c r="L182" s="5">
        <v>2.8526772907161</v>
      </c>
      <c r="M182" s="5">
        <v>1.8489089275147701</v>
      </c>
      <c r="O182" s="5">
        <v>1.7239810789508301</v>
      </c>
      <c r="P182" s="5">
        <v>1.24671745123317</v>
      </c>
      <c r="Q182" s="5">
        <v>-0.43790816617365602</v>
      </c>
    </row>
    <row r="183" spans="1:17" x14ac:dyDescent="0.25">
      <c r="A183" s="10">
        <v>38353</v>
      </c>
      <c r="C183" s="5">
        <v>2.75510749996754</v>
      </c>
      <c r="D183" s="5">
        <v>2.4941086149695701</v>
      </c>
      <c r="E183" s="5">
        <v>1.99851522617129</v>
      </c>
      <c r="G183" s="5">
        <v>-0.29368717368026198</v>
      </c>
      <c r="H183" s="5">
        <v>-5.3988635488449802E-2</v>
      </c>
      <c r="I183" s="5">
        <v>-0.16435958055913799</v>
      </c>
      <c r="K183" s="5">
        <v>2.7318234980782501</v>
      </c>
      <c r="L183" s="5">
        <v>2.7809983667803202</v>
      </c>
      <c r="M183" s="5">
        <v>1.7780618732094799</v>
      </c>
      <c r="O183" s="5">
        <v>2.18341957223174</v>
      </c>
      <c r="P183" s="5">
        <v>1.27943448217405</v>
      </c>
      <c r="Q183" s="5">
        <v>-0.43494468905851102</v>
      </c>
    </row>
    <row r="184" spans="1:17" x14ac:dyDescent="0.25">
      <c r="A184" s="10">
        <v>38443</v>
      </c>
      <c r="C184" s="5">
        <v>2.6984295148091002</v>
      </c>
      <c r="D184" s="5">
        <v>2.5073069981408098</v>
      </c>
      <c r="E184" s="5">
        <v>2.0065093561128999</v>
      </c>
      <c r="G184" s="5">
        <v>-0.40071390941634399</v>
      </c>
      <c r="H184" s="5">
        <v>-7.2139179798638195E-2</v>
      </c>
      <c r="I184" s="5">
        <v>-0.17595780558122501</v>
      </c>
      <c r="K184" s="5">
        <v>2.5625560516066899</v>
      </c>
      <c r="L184" s="5">
        <v>2.7778500739826999</v>
      </c>
      <c r="M184" s="5">
        <v>1.77423340110168</v>
      </c>
      <c r="O184" s="5">
        <v>2.0331740997319199</v>
      </c>
      <c r="P184" s="5">
        <v>1.2563567059527301</v>
      </c>
      <c r="Q184" s="5">
        <v>-0.41908249159928301</v>
      </c>
    </row>
    <row r="185" spans="1:17" x14ac:dyDescent="0.25">
      <c r="A185" s="10">
        <v>38534</v>
      </c>
      <c r="C185" s="5">
        <v>2.7319998940103298</v>
      </c>
      <c r="D185" s="5">
        <v>2.5737969376682202</v>
      </c>
      <c r="E185" s="5">
        <v>2.0217806364436202</v>
      </c>
      <c r="G185" s="5">
        <v>-0.48258818776269802</v>
      </c>
      <c r="H185" s="5">
        <v>-7.3547310822599396E-2</v>
      </c>
      <c r="I185" s="5">
        <v>-0.160800048798731</v>
      </c>
      <c r="K185" s="5">
        <v>2.5175469556641001</v>
      </c>
      <c r="L185" s="5">
        <v>2.8520192907977502</v>
      </c>
      <c r="M185" s="5">
        <v>1.8042338081439599</v>
      </c>
      <c r="O185" s="5">
        <v>1.85400812380931</v>
      </c>
      <c r="P185" s="5">
        <v>1.4643185807769901</v>
      </c>
      <c r="Q185" s="5">
        <v>-0.29562920148418897</v>
      </c>
    </row>
    <row r="186" spans="1:17" x14ac:dyDescent="0.25">
      <c r="A186" s="10">
        <v>38626</v>
      </c>
      <c r="C186" s="5">
        <v>2.6936224741166099</v>
      </c>
      <c r="D186" s="5">
        <v>2.5897834482077799</v>
      </c>
      <c r="E186" s="5">
        <v>2.0171526258551502</v>
      </c>
      <c r="G186" s="5">
        <v>-0.38987107335976701</v>
      </c>
      <c r="H186" s="5">
        <v>-5.7886176618456298E-2</v>
      </c>
      <c r="I186" s="5">
        <v>-6.9040970580511701E-2</v>
      </c>
      <c r="K186" s="5">
        <v>2.56812005447259</v>
      </c>
      <c r="L186" s="5">
        <v>2.8858518668225401</v>
      </c>
      <c r="M186" s="5">
        <v>1.8914947734943901</v>
      </c>
      <c r="O186" s="5">
        <v>2.0494863278788702</v>
      </c>
      <c r="P186" s="5">
        <v>1.7614883616957999</v>
      </c>
      <c r="Q186" s="5">
        <v>-3.0109917809113498E-2</v>
      </c>
    </row>
    <row r="187" spans="1:17" x14ac:dyDescent="0.25">
      <c r="A187" s="10">
        <v>38718</v>
      </c>
      <c r="C187" s="5">
        <v>2.8483887681194302</v>
      </c>
      <c r="D187" s="5">
        <v>2.5936834526301</v>
      </c>
      <c r="E187" s="5">
        <v>2.04921726858815</v>
      </c>
      <c r="G187" s="5">
        <v>-0.41871945830236001</v>
      </c>
      <c r="H187" s="5">
        <v>-6.1448840150837902E-2</v>
      </c>
      <c r="I187" s="5">
        <v>-0.11694483303785</v>
      </c>
      <c r="K187" s="5">
        <v>2.7092276781937499</v>
      </c>
      <c r="L187" s="5">
        <v>2.8867222347065602</v>
      </c>
      <c r="M187" s="5">
        <v>1.87475557224973</v>
      </c>
      <c r="O187" s="5">
        <v>2.0147499488823502</v>
      </c>
      <c r="P187" s="5">
        <v>1.89201910116918</v>
      </c>
      <c r="Q187" s="5">
        <v>8.7871161281555005E-2</v>
      </c>
    </row>
    <row r="188" spans="1:17" x14ac:dyDescent="0.25">
      <c r="A188" s="10">
        <v>38808</v>
      </c>
      <c r="C188" s="5">
        <v>2.7416688643517402</v>
      </c>
      <c r="D188" s="5">
        <v>2.5042415710252701</v>
      </c>
      <c r="E188" s="5">
        <v>2.07682055043071</v>
      </c>
      <c r="G188" s="5">
        <v>-0.32773930170469101</v>
      </c>
      <c r="H188" s="5">
        <v>-5.2109197733107598E-2</v>
      </c>
      <c r="I188" s="5">
        <v>4.6567124247568502E-2</v>
      </c>
      <c r="K188" s="5">
        <v>2.6830137841992099</v>
      </c>
      <c r="L188" s="5">
        <v>2.79439566648445</v>
      </c>
      <c r="M188" s="5">
        <v>2.0650960501004501</v>
      </c>
      <c r="O188" s="5">
        <v>2.1678563248729001</v>
      </c>
      <c r="P188" s="5">
        <v>1.81016323362002</v>
      </c>
      <c r="Q188" s="5">
        <v>0.50453462744189903</v>
      </c>
    </row>
    <row r="189" spans="1:17" x14ac:dyDescent="0.25">
      <c r="A189" s="10">
        <v>38899</v>
      </c>
      <c r="C189" s="5">
        <v>2.70202164506322</v>
      </c>
      <c r="D189" s="5">
        <v>2.4814436345739201</v>
      </c>
      <c r="E189" s="5">
        <v>2.0509883914117202</v>
      </c>
      <c r="G189" s="5">
        <v>-0.450276471478193</v>
      </c>
      <c r="H189" s="5">
        <v>-4.1340921198061098E-2</v>
      </c>
      <c r="I189" s="5">
        <v>7.9511346461572305E-2</v>
      </c>
      <c r="K189" s="5">
        <v>2.5169381735248</v>
      </c>
      <c r="L189" s="5">
        <v>2.7792501343223801</v>
      </c>
      <c r="M189" s="5">
        <v>2.07293316318736</v>
      </c>
      <c r="O189" s="5">
        <v>1.58145286632703</v>
      </c>
      <c r="P189" s="5">
        <v>1.61837354144029</v>
      </c>
      <c r="Q189" s="5">
        <v>0.77854389529648005</v>
      </c>
    </row>
    <row r="190" spans="1:17" x14ac:dyDescent="0.25">
      <c r="A190" s="10">
        <v>38991</v>
      </c>
      <c r="C190" s="5">
        <v>2.8096463110858698</v>
      </c>
      <c r="D190" s="5">
        <v>2.4725909065138199</v>
      </c>
      <c r="E190" s="5">
        <v>2.1067491611842102</v>
      </c>
      <c r="G190" s="5">
        <v>-0.53479390455012599</v>
      </c>
      <c r="H190" s="5">
        <v>-3.4282116528030697E-2</v>
      </c>
      <c r="I190" s="5">
        <v>0.126031458413982</v>
      </c>
      <c r="K190" s="5">
        <v>2.5506083522247498</v>
      </c>
      <c r="L190" s="5">
        <v>2.7762462781947401</v>
      </c>
      <c r="M190" s="5">
        <v>2.17364896705462</v>
      </c>
      <c r="O190" s="5">
        <v>1.1627803443543601</v>
      </c>
      <c r="P190" s="5">
        <v>1.4622742293486199</v>
      </c>
      <c r="Q190" s="5">
        <v>0.95265521754277005</v>
      </c>
    </row>
    <row r="191" spans="1:17" x14ac:dyDescent="0.25">
      <c r="A191" s="10">
        <v>39083</v>
      </c>
      <c r="C191" s="5">
        <v>2.7472112379881599</v>
      </c>
      <c r="D191" s="5">
        <v>2.4906167662788699</v>
      </c>
      <c r="E191" s="5">
        <v>2.1031823378039398</v>
      </c>
      <c r="G191" s="5">
        <v>-0.452897243011123</v>
      </c>
      <c r="H191" s="5">
        <v>-3.0343718697149798E-2</v>
      </c>
      <c r="I191" s="5">
        <v>0.127649238847548</v>
      </c>
      <c r="K191" s="5">
        <v>2.5639421791188699</v>
      </c>
      <c r="L191" s="5">
        <v>2.8006741919319902</v>
      </c>
      <c r="M191" s="5">
        <v>2.1718000367196599</v>
      </c>
      <c r="O191" s="5">
        <v>1.1661531628653801</v>
      </c>
      <c r="P191" s="5">
        <v>1.3910976982876899</v>
      </c>
      <c r="Q191" s="5">
        <v>1.14098427790623</v>
      </c>
    </row>
    <row r="192" spans="1:17" x14ac:dyDescent="0.25">
      <c r="A192" s="10">
        <v>39173</v>
      </c>
      <c r="C192" s="5">
        <v>2.8004911749321102</v>
      </c>
      <c r="D192" s="5">
        <v>2.5443289921046901</v>
      </c>
      <c r="E192" s="5">
        <v>2.1114348944499</v>
      </c>
      <c r="G192" s="5">
        <v>-0.58665465246724402</v>
      </c>
      <c r="H192" s="5">
        <v>-4.1697657973527098E-2</v>
      </c>
      <c r="I192" s="5">
        <v>0.13923410304640299</v>
      </c>
      <c r="K192" s="5">
        <v>2.48869392686131</v>
      </c>
      <c r="L192" s="5">
        <v>2.8503735127923902</v>
      </c>
      <c r="M192" s="5">
        <v>2.19140582708792</v>
      </c>
      <c r="O192" s="5">
        <v>0.63073328435223197</v>
      </c>
      <c r="P192" s="5">
        <v>1.40478425224751</v>
      </c>
      <c r="Q192" s="5">
        <v>1.2242495901580199</v>
      </c>
    </row>
    <row r="193" spans="1:17" x14ac:dyDescent="0.25">
      <c r="A193" s="10">
        <v>39264</v>
      </c>
      <c r="C193" s="5">
        <v>2.8079719413444502</v>
      </c>
      <c r="D193" s="5">
        <v>2.50429353995523</v>
      </c>
      <c r="E193" s="5">
        <v>2.0990000012893901</v>
      </c>
      <c r="G193" s="5">
        <v>-0.57725250178417897</v>
      </c>
      <c r="H193" s="5">
        <v>-6.8724645729364195E-2</v>
      </c>
      <c r="I193" s="5">
        <v>0.10448259371525701</v>
      </c>
      <c r="K193" s="5">
        <v>2.50631105231896</v>
      </c>
      <c r="L193" s="5">
        <v>2.7778392901902298</v>
      </c>
      <c r="M193" s="5">
        <v>2.1445684437369099</v>
      </c>
      <c r="O193" s="5">
        <v>0.49029682710397499</v>
      </c>
      <c r="P193" s="5">
        <v>1.2943660163750199</v>
      </c>
      <c r="Q193" s="5">
        <v>1.1807605118742699</v>
      </c>
    </row>
    <row r="194" spans="1:17" x14ac:dyDescent="0.25">
      <c r="A194" s="10">
        <v>39356</v>
      </c>
      <c r="C194" s="5">
        <v>2.8090337130523602</v>
      </c>
      <c r="D194" s="5">
        <v>2.4600533330685201</v>
      </c>
      <c r="E194" s="5">
        <v>2.0960122526670499</v>
      </c>
      <c r="G194" s="5">
        <v>-0.47714374433201201</v>
      </c>
      <c r="H194" s="5">
        <v>-0.14542109844290901</v>
      </c>
      <c r="I194" s="5">
        <v>0.30222669824295101</v>
      </c>
      <c r="K194" s="5">
        <v>2.6075857902758002</v>
      </c>
      <c r="L194" s="5">
        <v>2.6508561696271999</v>
      </c>
      <c r="M194" s="5">
        <v>2.3394086589439098</v>
      </c>
      <c r="O194" s="5">
        <v>0.58647773677955695</v>
      </c>
      <c r="P194" s="5">
        <v>0.84841346302221199</v>
      </c>
      <c r="Q194" s="5">
        <v>1.2893815595268701</v>
      </c>
    </row>
    <row r="195" spans="1:17" x14ac:dyDescent="0.25">
      <c r="A195" s="10">
        <v>39448</v>
      </c>
      <c r="C195" s="5">
        <v>2.6240108084400302</v>
      </c>
      <c r="D195" s="5">
        <v>2.4035067753178501</v>
      </c>
      <c r="E195" s="5">
        <v>2.1143418771771598</v>
      </c>
      <c r="G195" s="5">
        <v>-0.56349616949152004</v>
      </c>
      <c r="H195" s="5">
        <v>-9.9497512160943602E-2</v>
      </c>
      <c r="I195" s="5">
        <v>0.390709262821124</v>
      </c>
      <c r="K195" s="5">
        <v>2.31805117624309</v>
      </c>
      <c r="L195" s="5">
        <v>2.6325047859724</v>
      </c>
      <c r="M195" s="5">
        <v>2.4457063772030501</v>
      </c>
      <c r="O195" s="5">
        <v>7.7620481984581602E-2</v>
      </c>
      <c r="P195" s="5">
        <v>0.73626806206027595</v>
      </c>
      <c r="Q195" s="5">
        <v>1.27002943151638</v>
      </c>
    </row>
    <row r="196" spans="1:17" x14ac:dyDescent="0.25">
      <c r="A196" s="10">
        <v>39539</v>
      </c>
      <c r="C196" s="5">
        <v>2.66797389035712</v>
      </c>
      <c r="D196" s="5">
        <v>2.3976738701565199</v>
      </c>
      <c r="E196" s="5">
        <v>2.0386509753884199</v>
      </c>
      <c r="G196" s="5">
        <v>-0.61932463161365803</v>
      </c>
      <c r="H196" s="5">
        <v>-9.0111950919639E-2</v>
      </c>
      <c r="I196" s="5">
        <v>7.3882874639290802E-2</v>
      </c>
      <c r="K196" s="5">
        <v>2.31050060291662</v>
      </c>
      <c r="L196" s="5">
        <v>2.6352602388781698</v>
      </c>
      <c r="M196" s="5">
        <v>2.0553135585211</v>
      </c>
      <c r="O196" s="5">
        <v>-0.26664343477193603</v>
      </c>
      <c r="P196" s="5">
        <v>0.55497144003197696</v>
      </c>
      <c r="Q196" s="5">
        <v>0.76463484592795805</v>
      </c>
    </row>
    <row r="197" spans="1:17" x14ac:dyDescent="0.25">
      <c r="A197" s="10">
        <v>39630</v>
      </c>
      <c r="C197" s="5">
        <v>2.4229234142943001</v>
      </c>
      <c r="D197" s="5">
        <v>2.4328565220956699</v>
      </c>
      <c r="E197" s="5">
        <v>1.9751942644874301</v>
      </c>
      <c r="G197" s="5">
        <v>-0.620623128932562</v>
      </c>
      <c r="H197" s="5">
        <v>-5.5131416129671297E-2</v>
      </c>
      <c r="I197" s="5">
        <v>1.2477760232220299E-2</v>
      </c>
      <c r="K197" s="5">
        <v>2.0401008707252899</v>
      </c>
      <c r="L197" s="5">
        <v>2.71023195943856</v>
      </c>
      <c r="M197" s="5">
        <v>1.93223281861689</v>
      </c>
      <c r="O197" s="5">
        <v>-0.438656017616609</v>
      </c>
      <c r="P197" s="5">
        <v>0.66857547515485305</v>
      </c>
      <c r="Q197" s="5">
        <v>0.25201085941535001</v>
      </c>
    </row>
    <row r="198" spans="1:17" x14ac:dyDescent="0.25">
      <c r="A198" s="10">
        <v>39722</v>
      </c>
      <c r="C198" s="5">
        <v>1.94317204019547</v>
      </c>
      <c r="D198" s="5">
        <v>2.1778893626037901</v>
      </c>
      <c r="E198" s="5">
        <v>1.8233126783743201</v>
      </c>
      <c r="G198" s="5">
        <v>-0.98967899035364204</v>
      </c>
      <c r="H198" s="5">
        <v>-7.3823496094074306E-2</v>
      </c>
      <c r="I198" s="5">
        <v>-0.36081337989079998</v>
      </c>
      <c r="K198" s="5">
        <v>1.14420788874034</v>
      </c>
      <c r="L198" s="5">
        <v>2.4017254829292498</v>
      </c>
      <c r="M198" s="5">
        <v>1.4113230627159401</v>
      </c>
      <c r="O198" s="5">
        <v>-1.9018168267381299</v>
      </c>
      <c r="P198" s="5">
        <v>0.25019880815238998</v>
      </c>
      <c r="Q198" s="5">
        <v>-0.78851384240397204</v>
      </c>
    </row>
    <row r="199" spans="1:17" x14ac:dyDescent="0.25">
      <c r="A199" s="10">
        <v>39814</v>
      </c>
      <c r="C199" s="5">
        <v>1.7097645893746201</v>
      </c>
      <c r="D199" s="5">
        <v>1.83603508121161</v>
      </c>
      <c r="E199" s="5">
        <v>1.56991995443499</v>
      </c>
      <c r="G199" s="5">
        <v>-1.049243295063</v>
      </c>
      <c r="H199" s="5">
        <v>-0.12981297916906501</v>
      </c>
      <c r="I199" s="5">
        <v>-0.80048458880333895</v>
      </c>
      <c r="K199" s="5">
        <v>0.82832809240869099</v>
      </c>
      <c r="L199" s="5">
        <v>1.9571593201539701</v>
      </c>
      <c r="M199" s="5">
        <v>0.725371286728836</v>
      </c>
      <c r="O199" s="5">
        <v>-2.65836017561071</v>
      </c>
      <c r="P199" s="5">
        <v>-0.83513858951647502</v>
      </c>
      <c r="Q199" s="5">
        <v>-2.32409426091635</v>
      </c>
    </row>
    <row r="200" spans="1:17" x14ac:dyDescent="0.25">
      <c r="A200" s="10">
        <v>39904</v>
      </c>
      <c r="C200" s="5">
        <v>1.59546085485883</v>
      </c>
      <c r="D200" s="5">
        <v>1.6853540103799101</v>
      </c>
      <c r="E200" s="5">
        <v>1.6687866494346899</v>
      </c>
      <c r="G200" s="5">
        <v>-0.87053591628961902</v>
      </c>
      <c r="H200" s="5">
        <v>-0.10697394337157801</v>
      </c>
      <c r="I200" s="5">
        <v>-0.83151963493877801</v>
      </c>
      <c r="K200" s="5">
        <v>0.88151326611260095</v>
      </c>
      <c r="L200" s="5">
        <v>1.80872318584382</v>
      </c>
      <c r="M200" s="5">
        <v>0.79042797255309205</v>
      </c>
      <c r="O200" s="5">
        <v>-2.4732532747289002</v>
      </c>
      <c r="P200" s="5">
        <v>-1.4915253664053101</v>
      </c>
      <c r="Q200" s="5">
        <v>-3.6066515694533301</v>
      </c>
    </row>
    <row r="201" spans="1:17" x14ac:dyDescent="0.25">
      <c r="A201" s="10">
        <v>39995</v>
      </c>
      <c r="C201" s="5">
        <v>1.5603428040868399</v>
      </c>
      <c r="D201" s="5">
        <v>1.7094208586256801</v>
      </c>
      <c r="E201" s="5">
        <v>1.70344862839931</v>
      </c>
      <c r="G201" s="5">
        <v>-0.82619720883000103</v>
      </c>
      <c r="H201" s="5">
        <v>-0.12776502499971201</v>
      </c>
      <c r="I201" s="5">
        <v>-0.79110413341406405</v>
      </c>
      <c r="K201" s="5">
        <v>0.88728722160400497</v>
      </c>
      <c r="L201" s="5">
        <v>1.8152882512386399</v>
      </c>
      <c r="M201" s="5">
        <v>0.86453257020739804</v>
      </c>
      <c r="O201" s="5">
        <v>-2.2970007269131001</v>
      </c>
      <c r="P201" s="5">
        <v>-1.6513176714676701</v>
      </c>
      <c r="Q201" s="5">
        <v>-3.9491573028312801</v>
      </c>
    </row>
    <row r="202" spans="1:17" x14ac:dyDescent="0.25">
      <c r="A202" s="10">
        <v>40087</v>
      </c>
      <c r="C202" s="5">
        <v>1.60727452950442</v>
      </c>
      <c r="D202" s="5">
        <v>1.7633636149440099</v>
      </c>
      <c r="E202" s="5">
        <v>1.69074312398182</v>
      </c>
      <c r="G202" s="5">
        <v>-0.60830284906837695</v>
      </c>
      <c r="H202" s="5">
        <v>-0.110284315897656</v>
      </c>
      <c r="I202" s="5">
        <v>-0.71397727950089096</v>
      </c>
      <c r="K202" s="5">
        <v>1.1567194745681999</v>
      </c>
      <c r="L202" s="5">
        <v>1.89408425836387</v>
      </c>
      <c r="M202" s="5">
        <v>0.92931053428561095</v>
      </c>
      <c r="O202" s="5">
        <v>-1.4258795715708199</v>
      </c>
      <c r="P202" s="5">
        <v>-1.1767373432281301</v>
      </c>
      <c r="Q202" s="5">
        <v>-3.79355063729508</v>
      </c>
    </row>
    <row r="203" spans="1:17" x14ac:dyDescent="0.25">
      <c r="A203" s="10">
        <v>40179</v>
      </c>
      <c r="C203" s="5">
        <v>1.5467604818770999</v>
      </c>
      <c r="D203" s="5">
        <v>1.7932685000412101</v>
      </c>
      <c r="E203" s="5">
        <v>1.6534838624905399</v>
      </c>
      <c r="G203" s="5">
        <v>-0.68710435446977403</v>
      </c>
      <c r="H203" s="5">
        <v>-8.4782951663637807E-2</v>
      </c>
      <c r="I203" s="5">
        <v>-0.621206591887693</v>
      </c>
      <c r="K203" s="5">
        <v>1.01146470123082</v>
      </c>
      <c r="L203" s="5">
        <v>1.9535777110121899</v>
      </c>
      <c r="M203" s="5">
        <v>0.98586774304987101</v>
      </c>
      <c r="O203" s="5">
        <v>-1.22967659388291</v>
      </c>
      <c r="P203" s="5">
        <v>-0.51423789779971696</v>
      </c>
      <c r="Q203" s="5">
        <v>-3.4322905265235</v>
      </c>
    </row>
    <row r="204" spans="1:17" x14ac:dyDescent="0.25">
      <c r="A204" s="10">
        <v>40269</v>
      </c>
      <c r="C204" s="5">
        <v>1.5901115037870299</v>
      </c>
      <c r="D204" s="5">
        <v>1.73430924595259</v>
      </c>
      <c r="E204" s="5">
        <v>1.66608202742881</v>
      </c>
      <c r="G204" s="5">
        <v>-0.72815014206344197</v>
      </c>
      <c r="H204" s="5">
        <v>-0.11803641149833</v>
      </c>
      <c r="I204" s="5">
        <v>-0.51375350266445696</v>
      </c>
      <c r="K204" s="5">
        <v>1.01802467109733</v>
      </c>
      <c r="L204" s="5">
        <v>1.85330683341089</v>
      </c>
      <c r="M204" s="5">
        <v>1.10556539540365</v>
      </c>
      <c r="O204" s="5">
        <v>-0.90648519583908205</v>
      </c>
      <c r="P204" s="5">
        <v>-0.19861664001257401</v>
      </c>
      <c r="Q204" s="5">
        <v>-2.9642138606002399</v>
      </c>
    </row>
    <row r="205" spans="1:17" x14ac:dyDescent="0.25">
      <c r="A205" s="10">
        <v>40360</v>
      </c>
      <c r="C205" s="5">
        <v>1.5854002906215801</v>
      </c>
      <c r="D205" s="5">
        <v>1.7265093186678999</v>
      </c>
      <c r="E205" s="5">
        <v>1.60708579652175</v>
      </c>
      <c r="G205" s="5">
        <v>-0.81061318459562004</v>
      </c>
      <c r="H205" s="5">
        <v>-0.14937153183244001</v>
      </c>
      <c r="I205" s="5">
        <v>-0.38448124187390897</v>
      </c>
      <c r="K205" s="5">
        <v>0.93038802800357701</v>
      </c>
      <c r="L205" s="5">
        <v>1.81310574295101</v>
      </c>
      <c r="M205" s="5">
        <v>1.17749731517268</v>
      </c>
      <c r="O205" s="5">
        <v>-0.66063402585916697</v>
      </c>
      <c r="P205" s="5">
        <v>3.02707819759576E-2</v>
      </c>
      <c r="Q205" s="5">
        <v>-2.3537579012465799</v>
      </c>
    </row>
    <row r="206" spans="1:17" x14ac:dyDescent="0.25">
      <c r="A206" s="10">
        <v>40452</v>
      </c>
      <c r="C206" s="5">
        <v>1.5250001487252001</v>
      </c>
      <c r="D206" s="5">
        <v>1.7723735603670101</v>
      </c>
      <c r="E206" s="5">
        <v>1.5871267401351501</v>
      </c>
      <c r="G206" s="5">
        <v>-0.76594879306011698</v>
      </c>
      <c r="H206" s="5">
        <v>-0.122447209620101</v>
      </c>
      <c r="I206" s="5">
        <v>-0.38393807914227202</v>
      </c>
      <c r="K206" s="5">
        <v>0.90872423674208702</v>
      </c>
      <c r="L206" s="5">
        <v>1.89216273023876</v>
      </c>
      <c r="M206" s="5">
        <v>1.15864162678995</v>
      </c>
      <c r="O206" s="5">
        <v>-0.202693976732576</v>
      </c>
      <c r="P206" s="5">
        <v>0.528628342637944</v>
      </c>
      <c r="Q206" s="5">
        <v>-1.98085056695504</v>
      </c>
    </row>
    <row r="207" spans="1:17" x14ac:dyDescent="0.25">
      <c r="A207" s="10">
        <v>40544</v>
      </c>
      <c r="C207" s="5">
        <v>1.3398266999205299</v>
      </c>
      <c r="D207" s="5">
        <v>1.76823687231766</v>
      </c>
      <c r="E207" s="5">
        <v>1.5951199001733201</v>
      </c>
      <c r="G207" s="5">
        <v>-0.70747654136375004</v>
      </c>
      <c r="H207" s="5">
        <v>-0.13872149750976301</v>
      </c>
      <c r="I207" s="5">
        <v>-0.22669049374832101</v>
      </c>
      <c r="K207" s="5">
        <v>0.76384898004124402</v>
      </c>
      <c r="L207" s="5">
        <v>1.87118637894177</v>
      </c>
      <c r="M207" s="5">
        <v>1.3236580224177299</v>
      </c>
      <c r="O207" s="5">
        <v>5.4567895166542299E-2</v>
      </c>
      <c r="P207" s="5">
        <v>0.82660024059015302</v>
      </c>
      <c r="Q207" s="5">
        <v>-1.42785542654792</v>
      </c>
    </row>
    <row r="208" spans="1:17" x14ac:dyDescent="0.25">
      <c r="A208" s="10">
        <v>40634</v>
      </c>
      <c r="C208" s="5">
        <v>1.3774718742544401</v>
      </c>
      <c r="D208" s="5">
        <v>1.6917761276515799</v>
      </c>
      <c r="E208" s="5">
        <v>1.50094028365017</v>
      </c>
      <c r="G208" s="5">
        <v>-0.59215442420476005</v>
      </c>
      <c r="H208" s="5">
        <v>-0.100545165837573</v>
      </c>
      <c r="I208" s="5">
        <v>-0.142111636220182</v>
      </c>
      <c r="K208" s="5">
        <v>0.92051100015821596</v>
      </c>
      <c r="L208" s="5">
        <v>1.8224518134657299</v>
      </c>
      <c r="M208" s="5">
        <v>1.3167006708409099</v>
      </c>
      <c r="O208" s="5">
        <v>0.43834100066135301</v>
      </c>
      <c r="P208" s="5">
        <v>1.0816069572495599</v>
      </c>
      <c r="Q208" s="5">
        <v>-0.95191879549543001</v>
      </c>
    </row>
    <row r="209" spans="1:17" x14ac:dyDescent="0.25">
      <c r="A209" s="10">
        <v>40725</v>
      </c>
      <c r="C209" s="5">
        <v>1.2717986462541599</v>
      </c>
      <c r="D209" s="5">
        <v>1.8086296312555801</v>
      </c>
      <c r="E209" s="5">
        <v>1.4621233178391699</v>
      </c>
      <c r="G209" s="5">
        <v>-0.63084198139963099</v>
      </c>
      <c r="H209" s="5">
        <v>-9.2156445433643097E-2</v>
      </c>
      <c r="I209" s="5">
        <v>-0.35198861623412298</v>
      </c>
      <c r="K209" s="5">
        <v>0.76577879532698401</v>
      </c>
      <c r="L209" s="5">
        <v>1.9636648069981799</v>
      </c>
      <c r="M209" s="5">
        <v>1.0690962288721499</v>
      </c>
      <c r="O209" s="5">
        <v>0.44553042253710401</v>
      </c>
      <c r="P209" s="5">
        <v>1.3949418560965201</v>
      </c>
      <c r="Q209" s="5">
        <v>-1.0568657127576</v>
      </c>
    </row>
    <row r="210" spans="1:17" x14ac:dyDescent="0.25">
      <c r="A210" s="10">
        <v>40817</v>
      </c>
      <c r="C210" s="5">
        <v>1.4138763549190501</v>
      </c>
      <c r="D210" s="5">
        <v>1.80374914074635</v>
      </c>
      <c r="E210" s="5">
        <v>1.37658521886086</v>
      </c>
      <c r="G210" s="5">
        <v>-0.67127347956852301</v>
      </c>
      <c r="H210" s="5">
        <v>-7.4437416512669594E-2</v>
      </c>
      <c r="I210" s="5">
        <v>-0.20239739297036599</v>
      </c>
      <c r="K210" s="5">
        <v>0.88136938478613602</v>
      </c>
      <c r="L210" s="5">
        <v>1.9758363120161</v>
      </c>
      <c r="M210" s="5">
        <v>1.13555021285234</v>
      </c>
      <c r="O210" s="5">
        <v>0.58010093217512804</v>
      </c>
      <c r="P210" s="5">
        <v>1.80504059553493</v>
      </c>
      <c r="Q210" s="5">
        <v>-0.89117453335075003</v>
      </c>
    </row>
    <row r="211" spans="1:17" x14ac:dyDescent="0.25">
      <c r="A211" s="10">
        <v>40909</v>
      </c>
      <c r="C211" s="5">
        <v>1.4222553976385199</v>
      </c>
      <c r="D211" s="5">
        <v>1.72078841937611</v>
      </c>
      <c r="E211" s="5">
        <v>1.33318535458201</v>
      </c>
      <c r="G211" s="5">
        <v>-0.55173172093771095</v>
      </c>
      <c r="H211" s="5">
        <v>-0.11059339922174601</v>
      </c>
      <c r="I211" s="5">
        <v>-0.354720120923256</v>
      </c>
      <c r="K211" s="5">
        <v>1.0101125568526099</v>
      </c>
      <c r="L211" s="5">
        <v>1.84538108132245</v>
      </c>
      <c r="M211" s="5">
        <v>0.94104575600295004</v>
      </c>
      <c r="O211" s="5">
        <v>1.2355438274350901</v>
      </c>
      <c r="P211" s="5">
        <v>1.78480530342301</v>
      </c>
      <c r="Q211" s="5">
        <v>-1.18080647095599</v>
      </c>
    </row>
    <row r="212" spans="1:17" x14ac:dyDescent="0.25">
      <c r="A212" s="10">
        <v>41000</v>
      </c>
      <c r="C212" s="5">
        <v>1.3961970553078999</v>
      </c>
      <c r="D212" s="5">
        <v>1.6992480010334401</v>
      </c>
      <c r="E212" s="5">
        <v>1.27352732986817</v>
      </c>
      <c r="G212" s="5">
        <v>-0.65767592408826903</v>
      </c>
      <c r="H212" s="5">
        <v>-0.12431994818730301</v>
      </c>
      <c r="I212" s="5">
        <v>-0.35201440792822097</v>
      </c>
      <c r="K212" s="5">
        <v>0.875552485605955</v>
      </c>
      <c r="L212" s="5">
        <v>1.8071701110857501</v>
      </c>
      <c r="M212" s="5">
        <v>0.88576790921514903</v>
      </c>
      <c r="O212" s="5">
        <v>1.2491974116208</v>
      </c>
      <c r="P212" s="5">
        <v>1.7639398412571801</v>
      </c>
      <c r="Q212" s="5">
        <v>-1.32085476620682</v>
      </c>
    </row>
    <row r="213" spans="1:17" x14ac:dyDescent="0.25">
      <c r="A213" s="10">
        <v>41091</v>
      </c>
      <c r="C213" s="5">
        <v>1.3321372065355901</v>
      </c>
      <c r="D213" s="5">
        <v>1.6531402878866299</v>
      </c>
      <c r="E213" s="5">
        <v>1.24769737550807</v>
      </c>
      <c r="G213" s="5">
        <v>-0.75787257899951899</v>
      </c>
      <c r="H213" s="5">
        <v>-0.170844557419114</v>
      </c>
      <c r="I213" s="5">
        <v>-0.50747470838053499</v>
      </c>
      <c r="K213" s="5">
        <v>0.70500875491121995</v>
      </c>
      <c r="L213" s="5">
        <v>1.70823608925218</v>
      </c>
      <c r="M213" s="5">
        <v>0.70520264241486996</v>
      </c>
      <c r="O213" s="5">
        <v>1.1368251500814499</v>
      </c>
      <c r="P213" s="5">
        <v>1.6153125720171599</v>
      </c>
      <c r="Q213" s="5">
        <v>-1.6247740613750901</v>
      </c>
    </row>
    <row r="214" spans="1:17" x14ac:dyDescent="0.25">
      <c r="A214" s="10">
        <v>41183</v>
      </c>
      <c r="C214" s="5">
        <v>1.2660042341148601</v>
      </c>
      <c r="D214" s="5">
        <v>1.62003587285386</v>
      </c>
      <c r="E214" s="5">
        <v>1.16701487651955</v>
      </c>
      <c r="G214" s="5">
        <v>-0.72401214460876895</v>
      </c>
      <c r="H214" s="5">
        <v>-0.17715884759841799</v>
      </c>
      <c r="I214" s="5">
        <v>-0.40330439349819702</v>
      </c>
      <c r="K214" s="5">
        <v>0.66624552078218402</v>
      </c>
      <c r="L214" s="5">
        <v>1.66429288998194</v>
      </c>
      <c r="M214" s="5">
        <v>0.73095503236640202</v>
      </c>
      <c r="O214" s="5">
        <v>1.25474731141981</v>
      </c>
      <c r="P214" s="5">
        <v>1.57439179152794</v>
      </c>
      <c r="Q214" s="5">
        <v>-1.5915662136294499</v>
      </c>
    </row>
    <row r="215" spans="1:17" x14ac:dyDescent="0.25">
      <c r="A215" s="10">
        <v>41275</v>
      </c>
      <c r="C215" s="5">
        <v>1.39119573458409</v>
      </c>
      <c r="D215" s="5">
        <v>1.6810955869121</v>
      </c>
      <c r="E215" s="5">
        <v>1.12079823863356</v>
      </c>
      <c r="G215" s="5">
        <v>-0.75247723258340105</v>
      </c>
      <c r="H215" s="5">
        <v>-0.157661652474789</v>
      </c>
      <c r="I215" s="5">
        <v>-0.59104816772991497</v>
      </c>
      <c r="K215" s="5">
        <v>0.77525899605329596</v>
      </c>
      <c r="L215" s="5">
        <v>1.75319503991723</v>
      </c>
      <c r="M215" s="5">
        <v>0.49829181605327899</v>
      </c>
      <c r="O215" s="5">
        <v>1.34727800530334</v>
      </c>
      <c r="P215" s="5">
        <v>1.7721206254367401</v>
      </c>
      <c r="Q215" s="5">
        <v>-1.90799431520782</v>
      </c>
    </row>
    <row r="216" spans="1:17" x14ac:dyDescent="0.25">
      <c r="A216" s="10">
        <v>41365</v>
      </c>
      <c r="C216" s="5">
        <v>1.3437563224490501</v>
      </c>
      <c r="D216" s="5">
        <v>1.6812607548005101</v>
      </c>
      <c r="E216" s="5">
        <v>1.1623791661424401</v>
      </c>
      <c r="G216" s="5">
        <v>-0.82964992921889902</v>
      </c>
      <c r="H216" s="5">
        <v>-0.17314951673617099</v>
      </c>
      <c r="I216" s="5">
        <v>-0.53870020173242505</v>
      </c>
      <c r="K216" s="5">
        <v>0.64599089200512605</v>
      </c>
      <c r="L216" s="5">
        <v>1.7378949176066401</v>
      </c>
      <c r="M216" s="5">
        <v>0.59105362759128399</v>
      </c>
      <c r="O216" s="5">
        <v>1.3304111123293301</v>
      </c>
      <c r="P216" s="5">
        <v>1.88724172016452</v>
      </c>
      <c r="Q216" s="5">
        <v>-1.8712882836789499</v>
      </c>
    </row>
    <row r="217" spans="1:17" x14ac:dyDescent="0.25">
      <c r="A217" s="10">
        <v>41456</v>
      </c>
      <c r="C217" s="5">
        <v>1.4204103506993899</v>
      </c>
      <c r="D217" s="5">
        <v>1.7223479665000601</v>
      </c>
      <c r="E217" s="5">
        <v>1.1401338905542899</v>
      </c>
      <c r="G217" s="5">
        <v>-0.79152736423405401</v>
      </c>
      <c r="H217" s="5">
        <v>-0.17527089602686299</v>
      </c>
      <c r="I217" s="5">
        <v>-0.61823152498941403</v>
      </c>
      <c r="K217" s="5">
        <v>0.76829078237833504</v>
      </c>
      <c r="L217" s="5">
        <v>1.7824762803010199</v>
      </c>
      <c r="M217" s="5">
        <v>0.48990140298634299</v>
      </c>
      <c r="O217" s="5">
        <v>1.58844534647017</v>
      </c>
      <c r="P217" s="5">
        <v>2.0544455115225402</v>
      </c>
      <c r="Q217" s="5">
        <v>-1.7095483916707499</v>
      </c>
    </row>
    <row r="218" spans="1:17" x14ac:dyDescent="0.25">
      <c r="A218" s="10">
        <v>41548</v>
      </c>
      <c r="C218" s="5">
        <v>1.48430900526369</v>
      </c>
      <c r="D218" s="5">
        <v>1.7877687934106901</v>
      </c>
      <c r="E218" s="5">
        <v>1.1155219202314299</v>
      </c>
      <c r="G218" s="5">
        <v>-0.77667015707717102</v>
      </c>
      <c r="H218" s="5">
        <v>-0.18335998219334501</v>
      </c>
      <c r="I218" s="5">
        <v>-0.77164713665628604</v>
      </c>
      <c r="K218" s="5">
        <v>0.85331805052106802</v>
      </c>
      <c r="L218" s="5">
        <v>1.8487493100649099</v>
      </c>
      <c r="M218" s="5">
        <v>0.31256462296979898</v>
      </c>
      <c r="O218" s="5">
        <v>1.8602263338809699</v>
      </c>
      <c r="P218" s="5">
        <v>2.2850050103225499</v>
      </c>
      <c r="Q218" s="5">
        <v>-1.6379388488189801</v>
      </c>
    </row>
    <row r="219" spans="1:17" x14ac:dyDescent="0.25">
      <c r="A219" s="10">
        <v>41640</v>
      </c>
      <c r="C219" s="5">
        <v>1.32089480760365</v>
      </c>
      <c r="D219" s="5">
        <v>1.7167917091692799</v>
      </c>
      <c r="E219" s="5">
        <v>1.10560161321608</v>
      </c>
      <c r="G219" s="5">
        <v>-0.86416175177785204</v>
      </c>
      <c r="H219" s="5">
        <v>-0.14835558575086699</v>
      </c>
      <c r="I219" s="5">
        <v>-0.67936563463423305</v>
      </c>
      <c r="K219" s="5">
        <v>0.58637378511947202</v>
      </c>
      <c r="L219" s="5">
        <v>1.8030759404808401</v>
      </c>
      <c r="M219" s="5">
        <v>0.395204258408973</v>
      </c>
      <c r="O219" s="5">
        <v>1.6738161291259499</v>
      </c>
      <c r="P219" s="5">
        <v>2.483090679204</v>
      </c>
      <c r="Q219" s="5">
        <v>-1.3244523972411999</v>
      </c>
    </row>
    <row r="220" spans="1:17" x14ac:dyDescent="0.25">
      <c r="A220" s="10">
        <v>41730</v>
      </c>
      <c r="C220" s="5">
        <v>1.51423748344402</v>
      </c>
      <c r="D220" s="5">
        <v>1.7822450430328201</v>
      </c>
      <c r="E220" s="5">
        <v>1.0877571807344499</v>
      </c>
      <c r="G220" s="5">
        <v>-0.805466179351499</v>
      </c>
      <c r="H220" s="5">
        <v>-0.13104101638833701</v>
      </c>
      <c r="I220" s="5">
        <v>-0.84672089904101899</v>
      </c>
      <c r="K220" s="5">
        <v>0.85738787109503201</v>
      </c>
      <c r="L220" s="5">
        <v>1.89478957556351</v>
      </c>
      <c r="M220" s="5">
        <v>0.210505414114106</v>
      </c>
      <c r="O220" s="5">
        <v>1.9215804021923799</v>
      </c>
      <c r="P220" s="5">
        <v>2.6430675075060899</v>
      </c>
      <c r="Q220" s="5">
        <v>-1.2710881465448001</v>
      </c>
    </row>
    <row r="221" spans="1:17" x14ac:dyDescent="0.25">
      <c r="A221" s="10">
        <v>41821</v>
      </c>
      <c r="C221" s="5">
        <v>1.6396475771507499</v>
      </c>
      <c r="D221" s="5">
        <v>1.82956901529157</v>
      </c>
      <c r="E221" s="5">
        <v>1.0854989727672899</v>
      </c>
      <c r="G221" s="5">
        <v>-0.83637186375766603</v>
      </c>
      <c r="H221" s="5">
        <v>-0.112560346955278</v>
      </c>
      <c r="I221" s="5">
        <v>-0.78658511081788995</v>
      </c>
      <c r="K221" s="5">
        <v>0.96420079725502295</v>
      </c>
      <c r="L221" s="5">
        <v>1.9670621470188201</v>
      </c>
      <c r="M221" s="5">
        <v>0.26844637712647901</v>
      </c>
      <c r="O221" s="5">
        <v>2.1733503355436601</v>
      </c>
      <c r="P221" s="5">
        <v>2.93586603099499</v>
      </c>
      <c r="Q221" s="5">
        <v>-1.0160328218703401</v>
      </c>
    </row>
    <row r="222" spans="1:17" x14ac:dyDescent="0.25">
      <c r="A222" s="10">
        <v>41913</v>
      </c>
      <c r="C222" s="5">
        <v>1.62081447569393</v>
      </c>
      <c r="D222" s="5">
        <v>1.8354112224119801</v>
      </c>
      <c r="E222" s="5">
        <v>1.07234675426367</v>
      </c>
      <c r="G222" s="5">
        <v>-0.92140922401159897</v>
      </c>
      <c r="H222" s="5">
        <v>-0.111912931475435</v>
      </c>
      <c r="I222" s="5">
        <v>-0.759109129291342</v>
      </c>
      <c r="K222" s="5">
        <v>0.85848193929525796</v>
      </c>
      <c r="L222" s="5">
        <v>1.97435024412396</v>
      </c>
      <c r="M222" s="5">
        <v>0.28313929297930901</v>
      </c>
      <c r="O222" s="5">
        <v>2.1986349905665699</v>
      </c>
      <c r="P222" s="5">
        <v>3.1366666759153099</v>
      </c>
      <c r="Q222" s="5">
        <v>-0.77672150329863099</v>
      </c>
    </row>
    <row r="223" spans="1:17" x14ac:dyDescent="0.25">
      <c r="A223" s="10">
        <v>42005</v>
      </c>
      <c r="C223" s="5">
        <v>1.7119204802802701</v>
      </c>
      <c r="D223" s="5">
        <v>1.6776431742445801</v>
      </c>
      <c r="E223" s="5">
        <v>1.0950274520544101</v>
      </c>
      <c r="G223" s="5">
        <v>-1.0101885312804</v>
      </c>
      <c r="H223" s="5">
        <v>-0.12896426782592499</v>
      </c>
      <c r="I223" s="5">
        <v>-0.66214373124319104</v>
      </c>
      <c r="K223" s="5">
        <v>0.86975033947180802</v>
      </c>
      <c r="L223" s="5">
        <v>1.7779681588063301</v>
      </c>
      <c r="M223" s="5">
        <v>0.402148793268088</v>
      </c>
      <c r="O223" s="5">
        <v>2.1548550186430502</v>
      </c>
      <c r="P223" s="5">
        <v>2.9468539176484101</v>
      </c>
      <c r="Q223" s="5">
        <v>-0.46446825380576201</v>
      </c>
    </row>
    <row r="224" spans="1:17" x14ac:dyDescent="0.25">
      <c r="A224" s="10">
        <v>42095</v>
      </c>
      <c r="C224" s="5">
        <v>1.7084966231762699</v>
      </c>
      <c r="D224" s="5">
        <v>1.6038113949138799</v>
      </c>
      <c r="E224" s="5">
        <v>1.07774816518318</v>
      </c>
      <c r="G224" s="5">
        <v>-0.915861629653556</v>
      </c>
      <c r="H224" s="5">
        <v>-0.14426949201212899</v>
      </c>
      <c r="I224" s="5">
        <v>-0.56103405283229202</v>
      </c>
      <c r="K224" s="5">
        <v>0.96031734562929505</v>
      </c>
      <c r="L224" s="5">
        <v>1.67874031252555</v>
      </c>
      <c r="M224" s="5">
        <v>0.48646417505068601</v>
      </c>
      <c r="O224" s="5">
        <v>2.5226723708893801</v>
      </c>
      <c r="P224" s="5">
        <v>2.6235582440641001</v>
      </c>
      <c r="Q224" s="5">
        <v>-8.9662630794464293E-2</v>
      </c>
    </row>
    <row r="225" spans="1:17" x14ac:dyDescent="0.25">
      <c r="A225" s="10">
        <v>42186</v>
      </c>
      <c r="C225" s="5">
        <v>1.7035300954278301</v>
      </c>
      <c r="D225" s="5">
        <v>1.6109574205172601</v>
      </c>
      <c r="E225" s="5">
        <v>1.07283057912513</v>
      </c>
      <c r="G225" s="5">
        <v>-0.98211443608921301</v>
      </c>
      <c r="H225" s="5">
        <v>-0.14864911146298199</v>
      </c>
      <c r="I225" s="5">
        <v>-0.60158517188813398</v>
      </c>
      <c r="K225" s="5">
        <v>0.88861056590777299</v>
      </c>
      <c r="L225" s="5">
        <v>1.6824833905313601</v>
      </c>
      <c r="M225" s="5">
        <v>0.44113349538163499</v>
      </c>
      <c r="O225" s="5">
        <v>2.40059199109885</v>
      </c>
      <c r="P225" s="5">
        <v>2.5301275599446198</v>
      </c>
      <c r="Q225" s="5">
        <v>6.5495484352140906E-2</v>
      </c>
    </row>
    <row r="226" spans="1:17" x14ac:dyDescent="0.25">
      <c r="A226" s="10">
        <v>42278</v>
      </c>
      <c r="C226" s="5">
        <v>1.66941267090937</v>
      </c>
      <c r="D226" s="5">
        <v>1.5562851819749199</v>
      </c>
      <c r="E226" s="5">
        <v>1.07673112469444</v>
      </c>
      <c r="G226" s="5">
        <v>-1.0459283990814801</v>
      </c>
      <c r="H226" s="5">
        <v>-0.168938328694824</v>
      </c>
      <c r="I226" s="5">
        <v>-0.54461549960546796</v>
      </c>
      <c r="K226" s="5">
        <v>0.78733068480715096</v>
      </c>
      <c r="L226" s="5">
        <v>1.60004969221228</v>
      </c>
      <c r="M226" s="5">
        <v>0.50189423379980602</v>
      </c>
      <c r="O226" s="5">
        <v>2.1906766011867398</v>
      </c>
      <c r="P226" s="5">
        <v>2.4456916169779701</v>
      </c>
      <c r="Q226" s="5">
        <v>0.29099319089141301</v>
      </c>
    </row>
    <row r="227" spans="1:17" x14ac:dyDescent="0.25">
      <c r="A227" s="10">
        <v>42370</v>
      </c>
      <c r="C227" s="5">
        <v>1.70628041801966</v>
      </c>
      <c r="D227" s="5">
        <v>1.5800653049640001</v>
      </c>
      <c r="E227" s="5">
        <v>1.09272263125666</v>
      </c>
      <c r="G227" s="5">
        <v>-0.98426785822806195</v>
      </c>
      <c r="H227" s="5">
        <v>-0.17753944009991901</v>
      </c>
      <c r="I227" s="5">
        <v>-0.71819709721235503</v>
      </c>
      <c r="K227" s="5">
        <v>0.88947739991228203</v>
      </c>
      <c r="L227" s="5">
        <v>1.6184788148482301</v>
      </c>
      <c r="M227" s="5">
        <v>0.343855297573608</v>
      </c>
      <c r="O227" s="5">
        <v>2.3042479040264001</v>
      </c>
      <c r="P227" s="5">
        <v>2.4948858984080902</v>
      </c>
      <c r="Q227" s="5">
        <v>0.27507626187070899</v>
      </c>
    </row>
    <row r="228" spans="1:17" x14ac:dyDescent="0.25">
      <c r="A228" s="10">
        <v>42461</v>
      </c>
      <c r="C228" s="5">
        <v>1.67816099210004</v>
      </c>
      <c r="D228" s="5">
        <v>1.4324880941232501</v>
      </c>
      <c r="E228" s="5">
        <v>1.06818842037595</v>
      </c>
      <c r="G228" s="5">
        <v>-0.92778919961497197</v>
      </c>
      <c r="H228" s="5">
        <v>-0.154549646675158</v>
      </c>
      <c r="I228" s="5">
        <v>-0.67931867491296505</v>
      </c>
      <c r="K228" s="5">
        <v>0.91507681943776598</v>
      </c>
      <c r="L228" s="5">
        <v>1.4737215133575901</v>
      </c>
      <c r="M228" s="5">
        <v>0.35888812843495899</v>
      </c>
      <c r="O228" s="5">
        <v>2.41383791431406</v>
      </c>
      <c r="P228" s="5">
        <v>2.4684275837852301</v>
      </c>
      <c r="Q228" s="5">
        <v>0.46192269682092002</v>
      </c>
    </row>
    <row r="229" spans="1:17" x14ac:dyDescent="0.25">
      <c r="A229" s="10">
        <v>42552</v>
      </c>
      <c r="C229" s="5">
        <v>1.7505176262072499</v>
      </c>
      <c r="D229" s="5">
        <v>1.54508943683547</v>
      </c>
      <c r="E229" s="5">
        <v>1.0792011826518699</v>
      </c>
      <c r="G229" s="5">
        <v>-0.97222450676596195</v>
      </c>
      <c r="H229" s="5">
        <v>-0.19452721740527801</v>
      </c>
      <c r="I229" s="5">
        <v>-0.62554876113500102</v>
      </c>
      <c r="K229" s="5">
        <v>0.95009967087640601</v>
      </c>
      <c r="L229" s="5">
        <v>1.56173489743641</v>
      </c>
      <c r="M229" s="5">
        <v>0.42336170132438999</v>
      </c>
      <c r="O229" s="5">
        <v>2.3217559936688299</v>
      </c>
      <c r="P229" s="5">
        <v>2.4266173920515799</v>
      </c>
      <c r="Q229" s="5">
        <v>0.59629934915074001</v>
      </c>
    </row>
    <row r="230" spans="1:17" x14ac:dyDescent="0.25">
      <c r="A230" s="10">
        <v>42644</v>
      </c>
      <c r="C230" s="5">
        <v>1.774773431913</v>
      </c>
      <c r="D230" s="5">
        <v>1.5428574703870199</v>
      </c>
      <c r="E230" s="5">
        <v>1.11511600500913</v>
      </c>
      <c r="G230" s="5">
        <v>-1.0372779012459299</v>
      </c>
      <c r="H230" s="5">
        <v>-0.24547898893108899</v>
      </c>
      <c r="I230" s="5">
        <v>-0.59634840802607203</v>
      </c>
      <c r="K230" s="5">
        <v>0.91168269585220496</v>
      </c>
      <c r="L230" s="5">
        <v>1.5082461089447501</v>
      </c>
      <c r="M230" s="5">
        <v>0.487468829493863</v>
      </c>
      <c r="O230" s="5">
        <v>2.2226626183118001</v>
      </c>
      <c r="P230" s="5">
        <v>2.4897398613211998</v>
      </c>
      <c r="Q230" s="5">
        <v>0.75683248683526505</v>
      </c>
    </row>
    <row r="231" spans="1:17" x14ac:dyDescent="0.25">
      <c r="A231" s="10">
        <v>42736</v>
      </c>
      <c r="C231" s="5">
        <v>1.7728760739986</v>
      </c>
      <c r="D231" s="5">
        <v>1.6404600117353301</v>
      </c>
      <c r="E231" s="5">
        <v>1.1384628632998799</v>
      </c>
      <c r="G231" s="5">
        <v>-1.0196428852018899</v>
      </c>
      <c r="H231" s="5">
        <v>-0.23662510737487499</v>
      </c>
      <c r="I231" s="5">
        <v>-0.46658003592775199</v>
      </c>
      <c r="K231" s="5">
        <v>0.92723413562263202</v>
      </c>
      <c r="L231" s="5">
        <v>1.6280422062690001</v>
      </c>
      <c r="M231" s="5">
        <v>0.63992876672422205</v>
      </c>
      <c r="O231" s="5">
        <v>2.3032008719850401</v>
      </c>
      <c r="P231" s="5">
        <v>2.8382046896215898</v>
      </c>
      <c r="Q231" s="5">
        <v>1.10756762326332</v>
      </c>
    </row>
    <row r="232" spans="1:17" x14ac:dyDescent="0.25">
      <c r="A232" s="10">
        <v>42826</v>
      </c>
      <c r="C232" s="5">
        <v>1.8069256405909899</v>
      </c>
      <c r="D232" s="5">
        <v>1.6957949479346699</v>
      </c>
      <c r="E232" s="5">
        <v>1.1596857106921199</v>
      </c>
      <c r="G232" s="5">
        <v>-1.10611614630221</v>
      </c>
      <c r="H232" s="5">
        <v>-0.27169145327446098</v>
      </c>
      <c r="I232" s="5">
        <v>-0.474292871972467</v>
      </c>
      <c r="K232" s="5">
        <v>0.87815227471096502</v>
      </c>
      <c r="L232" s="5">
        <v>1.6558736122776301</v>
      </c>
      <c r="M232" s="5">
        <v>0.65284310106325105</v>
      </c>
      <c r="O232" s="5">
        <v>2.1260561380906902</v>
      </c>
      <c r="P232" s="5">
        <v>3.0864800465302</v>
      </c>
      <c r="Q232" s="5">
        <v>1.3365226376736199</v>
      </c>
    </row>
    <row r="233" spans="1:17" x14ac:dyDescent="0.25">
      <c r="A233" s="10">
        <v>42917</v>
      </c>
      <c r="C233" s="5">
        <v>1.87887421445043</v>
      </c>
      <c r="D233" s="5">
        <v>1.6140687881276301</v>
      </c>
      <c r="E233" s="5">
        <v>1.1819118230443799</v>
      </c>
      <c r="G233" s="5">
        <v>-1.1541069203254499</v>
      </c>
      <c r="H233" s="5">
        <v>-0.27622643683425502</v>
      </c>
      <c r="I233" s="5">
        <v>-0.47359162435857699</v>
      </c>
      <c r="K233" s="5">
        <v>0.909171549490568</v>
      </c>
      <c r="L233" s="5">
        <v>1.55844267406385</v>
      </c>
      <c r="M233" s="5">
        <v>0.675146624657599</v>
      </c>
      <c r="O233" s="5">
        <v>2.0759582821714302</v>
      </c>
      <c r="P233" s="5">
        <v>3.1330709993802701</v>
      </c>
      <c r="Q233" s="5">
        <v>1.5589722868328399</v>
      </c>
    </row>
    <row r="234" spans="1:17" x14ac:dyDescent="0.25">
      <c r="A234" s="10">
        <v>43009</v>
      </c>
      <c r="C234" s="5">
        <v>1.9922153172972601</v>
      </c>
      <c r="D234" s="5">
        <v>1.63685613018913</v>
      </c>
      <c r="E234" s="5">
        <v>1.21811567603556</v>
      </c>
      <c r="G234" s="5">
        <v>-1.09855857872732</v>
      </c>
      <c r="H234" s="5">
        <v>-0.24538178629436599</v>
      </c>
      <c r="I234" s="5">
        <v>-0.53064835072724204</v>
      </c>
      <c r="K234" s="5">
        <v>1.08918498590478</v>
      </c>
      <c r="L234" s="5">
        <v>1.61518909093937</v>
      </c>
      <c r="M234" s="5">
        <v>0.65327759155154297</v>
      </c>
      <c r="O234" s="5">
        <v>2.3497718719768299</v>
      </c>
      <c r="P234" s="5">
        <v>3.18384583190038</v>
      </c>
      <c r="Q234" s="5">
        <v>1.70988769371479</v>
      </c>
    </row>
    <row r="235" spans="1:17" x14ac:dyDescent="0.25">
      <c r="A235" s="10">
        <v>43101</v>
      </c>
      <c r="C235" s="5">
        <v>2.0216972985056398</v>
      </c>
      <c r="D235" s="5">
        <v>1.74132826629251</v>
      </c>
      <c r="E235" s="5">
        <v>1.1716100382972501</v>
      </c>
      <c r="G235" s="5">
        <v>-1.0033072798129401</v>
      </c>
      <c r="H235" s="5">
        <v>-0.224213852210016</v>
      </c>
      <c r="I235" s="5">
        <v>-0.53030530839850998</v>
      </c>
      <c r="K235" s="5">
        <v>1.2168118087403199</v>
      </c>
      <c r="L235" s="5">
        <v>1.7551077266470101</v>
      </c>
      <c r="M235" s="5">
        <v>0.60842030351444198</v>
      </c>
      <c r="O235" s="5">
        <v>2.7037503110420902</v>
      </c>
      <c r="P235" s="5">
        <v>3.4057216917242998</v>
      </c>
      <c r="Q235" s="5">
        <v>1.8763883105452801</v>
      </c>
    </row>
    <row r="236" spans="1:17" x14ac:dyDescent="0.25">
      <c r="A236" s="10">
        <v>43191</v>
      </c>
      <c r="C236" s="5">
        <v>2.0297316309565399</v>
      </c>
      <c r="D236" s="5">
        <v>1.77576068267922</v>
      </c>
      <c r="E236" s="5">
        <v>1.1937300563047</v>
      </c>
      <c r="G236" s="5">
        <v>-1.03902780749069</v>
      </c>
      <c r="H236" s="5">
        <v>-0.26001092744078902</v>
      </c>
      <c r="I236" s="5">
        <v>-0.509676891858584</v>
      </c>
      <c r="K236" s="5">
        <v>1.1899141522466901</v>
      </c>
      <c r="L236" s="5">
        <v>1.75844906436552</v>
      </c>
      <c r="M236" s="5">
        <v>0.65054787951672899</v>
      </c>
      <c r="O236" s="5">
        <v>2.6322910598789799</v>
      </c>
      <c r="P236" s="5">
        <v>3.4725199150028101</v>
      </c>
      <c r="Q236" s="5">
        <v>1.87632027430868</v>
      </c>
    </row>
    <row r="237" spans="1:17" x14ac:dyDescent="0.25">
      <c r="A237" s="10">
        <v>43282</v>
      </c>
      <c r="C237" s="5">
        <v>2.0865547427757298</v>
      </c>
      <c r="D237" s="5">
        <v>1.7728662590231601</v>
      </c>
      <c r="E237" s="5">
        <v>1.1762932374912201</v>
      </c>
      <c r="G237" s="5">
        <v>-1.1690083924925101</v>
      </c>
      <c r="H237" s="5">
        <v>-0.233095059101119</v>
      </c>
      <c r="I237" s="5">
        <v>-0.61510632671410403</v>
      </c>
      <c r="K237" s="5">
        <v>1.12233364826295</v>
      </c>
      <c r="L237" s="5">
        <v>1.78207491823079</v>
      </c>
      <c r="M237" s="5">
        <v>0.52817103765362305</v>
      </c>
      <c r="O237" s="5">
        <v>2.2840757441795199</v>
      </c>
      <c r="P237" s="5">
        <v>3.6117255045846801</v>
      </c>
      <c r="Q237" s="5">
        <v>1.7505033761533499</v>
      </c>
    </row>
    <row r="238" spans="1:17" x14ac:dyDescent="0.25">
      <c r="A238" s="10">
        <v>43374</v>
      </c>
      <c r="C238" s="5">
        <v>2.0232279073248201</v>
      </c>
      <c r="D238" s="5">
        <v>1.7500350166198599</v>
      </c>
      <c r="E238" s="5">
        <v>1.2234223078922399</v>
      </c>
      <c r="G238" s="5">
        <v>-1.1567413566792299</v>
      </c>
      <c r="H238" s="5">
        <v>-0.245829048275442</v>
      </c>
      <c r="I238" s="5">
        <v>-0.69530119126022905</v>
      </c>
      <c r="K238" s="5">
        <v>1.0650585640436501</v>
      </c>
      <c r="L238" s="5">
        <v>1.74338926236861</v>
      </c>
      <c r="M238" s="5">
        <v>0.49378243780055903</v>
      </c>
      <c r="O238" s="5">
        <v>2.18978337544308</v>
      </c>
      <c r="P238" s="5">
        <v>3.4992420208000099</v>
      </c>
      <c r="Q238" s="5">
        <v>1.5904029364619401</v>
      </c>
    </row>
    <row r="239" spans="1:17" x14ac:dyDescent="0.25">
      <c r="A239" s="10">
        <v>43466</v>
      </c>
      <c r="C239" s="5">
        <v>2.0914030726717998</v>
      </c>
      <c r="D239" s="5">
        <v>1.7380029109508901</v>
      </c>
      <c r="E239" s="5">
        <v>1.26136947581303</v>
      </c>
      <c r="G239" s="5">
        <v>-1.2149563604345099</v>
      </c>
      <c r="H239" s="5">
        <v>-0.24353080848419301</v>
      </c>
      <c r="I239" s="5">
        <v>-0.72285538460882603</v>
      </c>
      <c r="K239" s="5">
        <v>1.0817098550912401</v>
      </c>
      <c r="L239" s="5">
        <v>1.73201092729991</v>
      </c>
      <c r="M239" s="5">
        <v>0.50311032176308201</v>
      </c>
      <c r="O239" s="5">
        <v>1.9207498140828001</v>
      </c>
      <c r="P239" s="5">
        <v>3.3738115534379198</v>
      </c>
      <c r="Q239" s="5">
        <v>1.6085426309587101</v>
      </c>
    </row>
    <row r="240" spans="1:17" x14ac:dyDescent="0.25">
      <c r="A240" s="10">
        <v>43556</v>
      </c>
      <c r="C240" s="5">
        <v>2.1752797535528599</v>
      </c>
      <c r="D240" s="5">
        <v>1.84189299448808</v>
      </c>
      <c r="E240" s="5">
        <v>1.24910403906325</v>
      </c>
      <c r="G240" s="5">
        <v>-1.2220363512735499</v>
      </c>
      <c r="H240" s="5">
        <v>-0.213599071537242</v>
      </c>
      <c r="I240" s="5">
        <v>-0.61186152692284002</v>
      </c>
      <c r="K240" s="5">
        <v>1.1667387177616599</v>
      </c>
      <c r="L240" s="5">
        <v>1.88003176218141</v>
      </c>
      <c r="M240" s="5">
        <v>0.60218300558428395</v>
      </c>
      <c r="O240" s="5">
        <v>1.8669146321904</v>
      </c>
      <c r="P240" s="5">
        <v>3.52708362863171</v>
      </c>
      <c r="Q240" s="5">
        <v>1.81329688871119</v>
      </c>
    </row>
    <row r="241" spans="1:17" x14ac:dyDescent="0.25">
      <c r="A241" s="10">
        <v>43647</v>
      </c>
      <c r="C241" s="5">
        <v>2.3131999324692298</v>
      </c>
      <c r="D241" s="5">
        <v>1.8074831323824301</v>
      </c>
      <c r="E241" s="5">
        <v>1.23496483801896</v>
      </c>
      <c r="G241" s="5">
        <v>-1.25080973782787</v>
      </c>
      <c r="H241" s="5">
        <v>-0.23175144399675601</v>
      </c>
      <c r="I241" s="5">
        <v>-0.61527481004745299</v>
      </c>
      <c r="K241" s="5">
        <v>1.289421843582</v>
      </c>
      <c r="L241" s="5">
        <v>1.82276661362471</v>
      </c>
      <c r="M241" s="5">
        <v>0.58502737659814297</v>
      </c>
      <c r="O241" s="5">
        <v>1.8603309357309901</v>
      </c>
      <c r="P241" s="5">
        <v>3.49231303550977</v>
      </c>
      <c r="Q241" s="5">
        <v>1.8067153951533299</v>
      </c>
    </row>
    <row r="242" spans="1:17" x14ac:dyDescent="0.25">
      <c r="A242" s="10">
        <v>43739</v>
      </c>
      <c r="C242" s="5">
        <v>2.3326313879309799</v>
      </c>
      <c r="D242" s="5">
        <v>1.80064350917158</v>
      </c>
      <c r="E242" s="5">
        <v>1.2139407702124301</v>
      </c>
      <c r="G242" s="5">
        <v>-1.28927934539662</v>
      </c>
      <c r="H242" s="5">
        <v>-0.28095167496200701</v>
      </c>
      <c r="I242" s="5">
        <v>-0.70840974098245701</v>
      </c>
      <c r="K242" s="5">
        <v>1.27229081386112</v>
      </c>
      <c r="L242" s="5">
        <v>1.76579196466226</v>
      </c>
      <c r="M242" s="5">
        <v>0.47145847557468901</v>
      </c>
      <c r="O242" s="5">
        <v>1.8138588893391401</v>
      </c>
      <c r="P242" s="5">
        <v>3.2468312402434099</v>
      </c>
      <c r="Q242" s="5">
        <v>1.6137050548877601</v>
      </c>
    </row>
    <row r="243" spans="1:17" x14ac:dyDescent="0.25">
      <c r="A243" s="10">
        <v>43831</v>
      </c>
      <c r="C243" s="5">
        <v>2.32995204124986</v>
      </c>
      <c r="D243" s="5">
        <v>1.5857470860544101</v>
      </c>
      <c r="E243" s="5">
        <v>1.1679315839472</v>
      </c>
      <c r="G243" s="5">
        <v>-1.27948936458456</v>
      </c>
      <c r="H243" s="5">
        <v>-0.27212173732811901</v>
      </c>
      <c r="I243" s="5">
        <v>-0.93084205379347096</v>
      </c>
      <c r="K243" s="5">
        <v>1.27913848045235</v>
      </c>
      <c r="L243" s="5">
        <v>1.53035484723903</v>
      </c>
      <c r="M243" s="5">
        <v>0.20430834960833899</v>
      </c>
      <c r="O243" s="5">
        <v>1.8077769575436999</v>
      </c>
      <c r="P243" s="5">
        <v>2.8198288749931999</v>
      </c>
      <c r="Q243" s="5">
        <v>1.17823684301457</v>
      </c>
    </row>
    <row r="244" spans="1:17" x14ac:dyDescent="0.25">
      <c r="A244" s="10">
        <v>43922</v>
      </c>
      <c r="C244" s="5">
        <v>2.30910251540831</v>
      </c>
      <c r="D244" s="5">
        <v>1.56513727979951</v>
      </c>
      <c r="E244" s="5">
        <v>1.16317338163706</v>
      </c>
      <c r="G244" s="5">
        <v>-1.28768868673357</v>
      </c>
      <c r="H244" s="5">
        <v>-0.27427735205366399</v>
      </c>
      <c r="I244" s="5">
        <v>-0.93587927650523095</v>
      </c>
      <c r="K244" s="5">
        <v>1.24804333193887</v>
      </c>
      <c r="L244" s="5">
        <v>1.5047726132791599</v>
      </c>
      <c r="M244" s="5">
        <v>0.19464647649234601</v>
      </c>
      <c r="O244" s="5">
        <v>-0.769488477563952</v>
      </c>
      <c r="P244" s="5">
        <v>-6.0402376062628598</v>
      </c>
      <c r="Q244" s="5">
        <v>-4.5611478157801697</v>
      </c>
    </row>
    <row r="245" spans="1:17" x14ac:dyDescent="0.25">
      <c r="A245" s="10">
        <v>44013</v>
      </c>
      <c r="C245" s="5">
        <v>2.3608754679647501</v>
      </c>
      <c r="D245" s="5">
        <v>1.5899553332574099</v>
      </c>
      <c r="E245" s="5">
        <v>1.1704418124062801</v>
      </c>
      <c r="G245" s="5">
        <v>-1.27597736682788</v>
      </c>
      <c r="H245" s="5">
        <v>-0.272776352730979</v>
      </c>
      <c r="I245" s="5">
        <v>-0.92968481696357097</v>
      </c>
      <c r="K245" s="5">
        <v>1.3166089199519999</v>
      </c>
      <c r="L245" s="5">
        <v>1.53448363463235</v>
      </c>
      <c r="M245" s="5">
        <v>0.20790535849948599</v>
      </c>
      <c r="O245" s="5">
        <v>5.3801420278443297</v>
      </c>
      <c r="P245" s="5">
        <v>1.7928042558684001</v>
      </c>
      <c r="Q245" s="5">
        <v>3.7768190534680102</v>
      </c>
    </row>
    <row r="246" spans="1:17" x14ac:dyDescent="0.25">
      <c r="A246" s="10">
        <v>44105</v>
      </c>
      <c r="C246" s="5">
        <v>2.3450835939038299</v>
      </c>
      <c r="D246" s="5">
        <v>1.58613581767443</v>
      </c>
      <c r="E246" s="5">
        <v>1.16780561917989</v>
      </c>
      <c r="G246" s="5">
        <v>-1.2793074694411699</v>
      </c>
      <c r="H246" s="5">
        <v>-0.27190960594845098</v>
      </c>
      <c r="I246" s="5">
        <v>-0.93209934135460404</v>
      </c>
      <c r="K246" s="5">
        <v>1.2959370317644701</v>
      </c>
      <c r="L246" s="5">
        <v>1.5310088395238399</v>
      </c>
      <c r="M246" s="5">
        <v>0.20292863282413201</v>
      </c>
      <c r="O246" s="5">
        <v>6.1492106160737698</v>
      </c>
      <c r="P246" s="5">
        <v>3.4377886991838502</v>
      </c>
      <c r="Q246" s="5">
        <v>5.4411688008748103</v>
      </c>
    </row>
    <row r="247" spans="1:17" x14ac:dyDescent="0.25">
      <c r="A247" s="10">
        <v>44197</v>
      </c>
      <c r="C247" s="5">
        <v>2.38944518600155</v>
      </c>
      <c r="D247" s="5">
        <v>1.72176307349479</v>
      </c>
      <c r="E247" s="5">
        <v>1.16919852512957</v>
      </c>
      <c r="G247" s="5">
        <v>-1.2054250623551701</v>
      </c>
      <c r="H247" s="5">
        <v>-0.272044593393579</v>
      </c>
      <c r="I247" s="5">
        <v>-0.72070544925046998</v>
      </c>
      <c r="K247" s="5">
        <v>1.41853495006354</v>
      </c>
      <c r="L247" s="5">
        <v>1.68503775059392</v>
      </c>
      <c r="M247" s="5">
        <v>0.41567633517915498</v>
      </c>
      <c r="O247" s="5">
        <v>6.7770843598125703</v>
      </c>
      <c r="P247" s="5">
        <v>4.2549863068193901</v>
      </c>
      <c r="Q247" s="5">
        <v>6.80153234474749</v>
      </c>
    </row>
    <row r="248" spans="1:17" x14ac:dyDescent="0.25">
      <c r="A248" s="10">
        <v>44287</v>
      </c>
      <c r="C248" s="5">
        <v>2.2968828347371599</v>
      </c>
      <c r="D248" s="5">
        <v>1.55219859550743</v>
      </c>
      <c r="E248" s="5">
        <v>1.23101679160035</v>
      </c>
      <c r="G248" s="5">
        <v>-1.06473997348373</v>
      </c>
      <c r="H248" s="5">
        <v>-0.225704259278771</v>
      </c>
      <c r="I248" s="5">
        <v>-0.88864318014629995</v>
      </c>
      <c r="K248" s="5">
        <v>1.45757305000378</v>
      </c>
      <c r="L248" s="5">
        <v>1.53863864735808</v>
      </c>
      <c r="M248" s="5">
        <v>0.30782177275518502</v>
      </c>
      <c r="O248" s="5">
        <v>7.1591417424966997</v>
      </c>
      <c r="P248" s="5">
        <v>4.7767078866968804</v>
      </c>
      <c r="Q248" s="5">
        <v>7.1767591553206902</v>
      </c>
    </row>
    <row r="249" spans="1:17" x14ac:dyDescent="0.25">
      <c r="A249" s="10">
        <v>44378</v>
      </c>
      <c r="C249" s="5">
        <v>2.30219818216348</v>
      </c>
      <c r="D249" s="5">
        <v>1.7229944937386601</v>
      </c>
      <c r="E249" s="5">
        <v>1.13049957502494</v>
      </c>
      <c r="G249" s="5">
        <v>-1.0990291299845301</v>
      </c>
      <c r="H249" s="5">
        <v>-0.14928738234564001</v>
      </c>
      <c r="I249" s="5">
        <v>-0.82363579142150301</v>
      </c>
      <c r="K249" s="5">
        <v>1.42912092177234</v>
      </c>
      <c r="L249" s="5">
        <v>1.8091946843182301</v>
      </c>
      <c r="M249" s="5">
        <v>0.27513323432748299</v>
      </c>
      <c r="O249" s="5">
        <v>6.73492301724656</v>
      </c>
      <c r="P249" s="5">
        <v>5.1033338523599499</v>
      </c>
      <c r="Q249" s="5">
        <v>7.24819914699553</v>
      </c>
    </row>
    <row r="250" spans="1:17" x14ac:dyDescent="0.25">
      <c r="A250" s="10">
        <v>44470</v>
      </c>
      <c r="C250" s="5">
        <v>2.5130446008631502</v>
      </c>
      <c r="D250" s="5">
        <v>1.8625561302329801</v>
      </c>
      <c r="E250" s="5">
        <v>1.1620444787867501</v>
      </c>
      <c r="G250" s="5">
        <v>-1.0701259288572</v>
      </c>
      <c r="H250" s="5">
        <v>-0.13034930439960199</v>
      </c>
      <c r="I250" s="5">
        <v>-0.74655234051032904</v>
      </c>
      <c r="K250" s="5">
        <v>1.68956430413957</v>
      </c>
      <c r="L250" s="5">
        <v>1.98676876676786</v>
      </c>
      <c r="M250" s="5">
        <v>0.38287619536978401</v>
      </c>
      <c r="O250" s="5">
        <v>7.01286931682783</v>
      </c>
      <c r="P250" s="5">
        <v>5.60657701206891</v>
      </c>
      <c r="Q250" s="5">
        <v>6.77329675758501</v>
      </c>
    </row>
    <row r="251" spans="1:17" x14ac:dyDescent="0.25">
      <c r="A251" s="10">
        <v>44562</v>
      </c>
      <c r="C251" s="5">
        <v>2.2694072463935102</v>
      </c>
      <c r="D251" s="5">
        <v>1.8248466244427499</v>
      </c>
      <c r="E251" s="5">
        <v>1.1919078504148799</v>
      </c>
      <c r="G251" s="5">
        <v>-1.0733587302219201</v>
      </c>
      <c r="H251" s="5">
        <v>-9.4179781253900002E-2</v>
      </c>
      <c r="I251" s="5">
        <v>-0.578209615598402</v>
      </c>
      <c r="K251" s="5">
        <v>1.4187820819280801</v>
      </c>
      <c r="L251" s="5">
        <v>1.98007489650093</v>
      </c>
      <c r="M251" s="5">
        <v>0.58024409505782304</v>
      </c>
      <c r="O251" s="5">
        <v>6.3034493274994396</v>
      </c>
      <c r="P251" s="5">
        <v>6.0014347012666498</v>
      </c>
      <c r="Q251" s="5">
        <v>6.5442782028795499</v>
      </c>
    </row>
    <row r="252" spans="1:17" x14ac:dyDescent="0.25">
      <c r="A252" s="10">
        <v>44652</v>
      </c>
      <c r="C252" s="5">
        <v>2.1316246527529801</v>
      </c>
      <c r="D252" s="5">
        <v>1.6847512126355899</v>
      </c>
      <c r="E252" s="5">
        <v>1.06949588926021</v>
      </c>
      <c r="G252" s="5">
        <v>-1.14223998873009</v>
      </c>
      <c r="H252" s="5">
        <v>-7.1796119301140701E-2</v>
      </c>
      <c r="I252" s="5">
        <v>-0.46613196366848803</v>
      </c>
      <c r="K252" s="5">
        <v>1.19859539978512</v>
      </c>
      <c r="L252" s="5">
        <v>1.8432158257326701</v>
      </c>
      <c r="M252" s="5">
        <v>0.57334561088881397</v>
      </c>
      <c r="O252" s="5">
        <v>4.7855396820631402</v>
      </c>
      <c r="P252" s="5">
        <v>5.3896526158169102</v>
      </c>
      <c r="Q252" s="5">
        <v>6.0029961918352299</v>
      </c>
    </row>
    <row r="253" spans="1:17" x14ac:dyDescent="0.25">
      <c r="A253" s="10">
        <v>44743</v>
      </c>
      <c r="C253" s="5">
        <v>2.2159473637272802</v>
      </c>
      <c r="D253" s="5">
        <v>1.7119751572146999</v>
      </c>
      <c r="E253" s="5">
        <v>1.10246471312734</v>
      </c>
      <c r="G253" s="5">
        <v>-1.14535371157267</v>
      </c>
      <c r="H253" s="5">
        <v>-0.107225144028022</v>
      </c>
      <c r="I253" s="5">
        <v>-0.32604176015013298</v>
      </c>
      <c r="K253" s="5">
        <v>1.28808033667809</v>
      </c>
      <c r="L253" s="5">
        <v>1.8387315355570599</v>
      </c>
      <c r="M253" s="5">
        <v>0.74547927844808004</v>
      </c>
      <c r="O253" s="5">
        <v>4.3905462004809701</v>
      </c>
      <c r="P253" s="5">
        <v>5.1288420601808999</v>
      </c>
      <c r="Q253" s="5">
        <v>5.25145248604204</v>
      </c>
    </row>
    <row r="254" spans="1:17" x14ac:dyDescent="0.25">
      <c r="A254" s="10">
        <v>44835</v>
      </c>
      <c r="C254" s="5">
        <v>2.21143067158923</v>
      </c>
      <c r="D254" s="5">
        <v>1.6088894597264101</v>
      </c>
      <c r="E254" s="5">
        <v>1.10493893883407</v>
      </c>
      <c r="G254" s="5">
        <v>-1.1802660673268901</v>
      </c>
      <c r="H254" s="5">
        <v>-0.14704242747412399</v>
      </c>
      <c r="I254" s="5">
        <v>-0.218598050821075</v>
      </c>
      <c r="K254" s="5">
        <v>1.24820799287808</v>
      </c>
      <c r="L254" s="5">
        <v>1.68173947842826</v>
      </c>
      <c r="M254" s="5">
        <v>0.85532776760132201</v>
      </c>
      <c r="O254" s="5">
        <v>4.1402628948228202</v>
      </c>
      <c r="P254" s="5">
        <v>4.4273090082925703</v>
      </c>
      <c r="Q254" s="5">
        <v>4.8018916503159303</v>
      </c>
    </row>
    <row r="255" spans="1:17" x14ac:dyDescent="0.25">
      <c r="A255" s="10">
        <v>44927</v>
      </c>
      <c r="C255" s="5">
        <v>2.2252838986215999</v>
      </c>
      <c r="D255" s="5">
        <v>1.76159263497493</v>
      </c>
      <c r="E255" s="5">
        <v>1.11376753552088</v>
      </c>
      <c r="G255" s="5">
        <v>-1.2591576104673201</v>
      </c>
      <c r="H255" s="5">
        <v>-0.23044450289285601</v>
      </c>
      <c r="I255" s="5">
        <v>-0.25979509380105997</v>
      </c>
      <c r="K255" s="5">
        <v>1.1845293175568501</v>
      </c>
      <c r="L255" s="5">
        <v>1.771911045487</v>
      </c>
      <c r="M255" s="5">
        <v>0.82271152269910897</v>
      </c>
      <c r="O255" s="5">
        <v>3.71791756962052</v>
      </c>
      <c r="P255" s="5">
        <v>3.84698777850079</v>
      </c>
      <c r="Q255" s="5">
        <v>4.2912703323138803</v>
      </c>
    </row>
    <row r="256" spans="1:17" x14ac:dyDescent="0.25">
      <c r="A256" s="10">
        <v>45017</v>
      </c>
      <c r="C256" s="5">
        <v>2.2633395705466302</v>
      </c>
      <c r="D256" s="5">
        <v>1.71089427802476</v>
      </c>
      <c r="E256" s="5">
        <v>1.1366568719955801</v>
      </c>
      <c r="G256" s="5">
        <v>-1.4346709525965999</v>
      </c>
      <c r="H256" s="5">
        <v>-0.25113537520198198</v>
      </c>
      <c r="I256" s="5">
        <v>-0.46926594660408</v>
      </c>
      <c r="K256" s="5">
        <v>1.05080666473152</v>
      </c>
      <c r="L256" s="5">
        <v>1.69359269772334</v>
      </c>
      <c r="M256" s="5">
        <v>0.63548755480782604</v>
      </c>
      <c r="O256" s="5">
        <v>2.89406804579203</v>
      </c>
      <c r="P256" s="5">
        <v>3.82224409798267</v>
      </c>
      <c r="Q256" s="5">
        <v>3.61209259969382</v>
      </c>
    </row>
    <row r="257" spans="1:17" x14ac:dyDescent="0.25">
      <c r="A257" s="10">
        <v>45108</v>
      </c>
      <c r="C257" s="5">
        <v>2.44945282402528</v>
      </c>
      <c r="D257" s="5">
        <v>1.6524451806919001</v>
      </c>
      <c r="E257" s="5">
        <v>1.1425205527812801</v>
      </c>
      <c r="G257" s="5">
        <v>-1.7082133302664999</v>
      </c>
      <c r="H257" s="5">
        <v>-0.30587594497736398</v>
      </c>
      <c r="I257" s="5">
        <v>-0.66453034889106799</v>
      </c>
      <c r="K257" s="5">
        <v>0.98164383833575597</v>
      </c>
      <c r="L257" s="5">
        <v>1.5724145918124299</v>
      </c>
      <c r="M257" s="5">
        <v>0.44592225313665601</v>
      </c>
      <c r="O257" s="5">
        <v>1.60079212678003</v>
      </c>
      <c r="P257" s="5">
        <v>3.4287403688411899</v>
      </c>
      <c r="Q257" s="5">
        <v>2.9173998407006301</v>
      </c>
    </row>
    <row r="258" spans="1:17" x14ac:dyDescent="0.25">
      <c r="A258" s="10">
        <v>45200</v>
      </c>
      <c r="C258" s="5">
        <v>2.4827578665544698</v>
      </c>
      <c r="D258" s="5">
        <v>1.6721055043965001</v>
      </c>
      <c r="E258" s="5">
        <v>1.15531160572883</v>
      </c>
      <c r="G258" s="5">
        <v>-1.86147841298941</v>
      </c>
      <c r="H258" s="5">
        <v>-0.34426356388198698</v>
      </c>
      <c r="I258" s="5">
        <v>-0.84550123609455097</v>
      </c>
      <c r="K258" s="5">
        <v>0.86495255957388995</v>
      </c>
      <c r="L258" s="5">
        <v>1.55637434055186</v>
      </c>
      <c r="M258" s="5">
        <v>0.27738340314572901</v>
      </c>
      <c r="O258" s="5">
        <v>0.96804929481006796</v>
      </c>
      <c r="P258" s="5">
        <v>2.93931960387917</v>
      </c>
      <c r="Q258" s="5">
        <v>2.1988773608660601</v>
      </c>
    </row>
    <row r="259" spans="1:17" x14ac:dyDescent="0.25">
      <c r="A259" s="10">
        <v>45292</v>
      </c>
      <c r="C259" s="5">
        <v>2.3754063939612799</v>
      </c>
      <c r="D259" s="5">
        <v>1.74938358225649</v>
      </c>
      <c r="E259" s="5">
        <v>1.1876321219520201</v>
      </c>
      <c r="G259" s="5">
        <v>-1.7178184544623301</v>
      </c>
      <c r="H259" s="5">
        <v>-0.42739080610518398</v>
      </c>
      <c r="I259" s="5">
        <v>-0.85955302052002303</v>
      </c>
      <c r="K259" s="5">
        <v>0.89072491263965203</v>
      </c>
      <c r="L259" s="5">
        <v>1.56108703640451</v>
      </c>
      <c r="M259" s="5">
        <v>0.29474497163679297</v>
      </c>
      <c r="O259" s="5">
        <v>1.22429526278678</v>
      </c>
      <c r="P259" s="5">
        <v>2.3468401586241701</v>
      </c>
      <c r="Q259" s="5">
        <v>1.72084521162931</v>
      </c>
    </row>
    <row r="260" spans="1:17" x14ac:dyDescent="0.25">
      <c r="A260" s="10">
        <v>45383</v>
      </c>
      <c r="C260" s="5">
        <v>2.4329068717931799</v>
      </c>
      <c r="D260" s="5">
        <v>1.8073946754668899</v>
      </c>
      <c r="E260" s="5">
        <v>1.1991401485347299</v>
      </c>
      <c r="G260" s="5">
        <v>-1.81389177454679</v>
      </c>
      <c r="H260" s="5">
        <v>-0.419052678377895</v>
      </c>
      <c r="I260" s="5">
        <v>-1.0196897864700301</v>
      </c>
      <c r="K260" s="5">
        <v>0.85779552044681795</v>
      </c>
      <c r="L260" s="5">
        <v>1.6353648326176899</v>
      </c>
      <c r="M260" s="5">
        <v>0.14579322816350701</v>
      </c>
      <c r="O260" s="5">
        <v>0.56465550868074099</v>
      </c>
      <c r="P260" s="5">
        <v>2.1742812331422599</v>
      </c>
      <c r="Q260" s="5">
        <v>1.18637056443893</v>
      </c>
    </row>
    <row r="261" spans="1:17" x14ac:dyDescent="0.25">
      <c r="A261" s="10">
        <v>45474</v>
      </c>
      <c r="C261" s="5">
        <v>2.4719503379965202</v>
      </c>
      <c r="D261" s="5">
        <v>1.8562116221409699</v>
      </c>
      <c r="E261" s="5">
        <v>1.22345379467079</v>
      </c>
      <c r="G261" s="5">
        <v>-1.8953258203951899</v>
      </c>
      <c r="H261" s="5">
        <v>-0.41722772651606299</v>
      </c>
      <c r="I261" s="5">
        <v>-0.98556213523215597</v>
      </c>
      <c r="K261" s="5">
        <v>0.81923690637813595</v>
      </c>
      <c r="L261" s="5">
        <v>1.6926787108562</v>
      </c>
      <c r="M261" s="5">
        <v>0.20355209684499201</v>
      </c>
      <c r="O261" s="5">
        <v>3.21257114656942E-2</v>
      </c>
      <c r="P261" s="5">
        <v>1.9911648987661901</v>
      </c>
      <c r="Q261" s="5">
        <v>0.841803498328065</v>
      </c>
    </row>
    <row r="262" spans="1:17" x14ac:dyDescent="0.25">
      <c r="A262" s="10">
        <v>45566</v>
      </c>
      <c r="C262" s="5">
        <v>2.4491582483415</v>
      </c>
      <c r="D262" s="5">
        <v>1.88474983011404</v>
      </c>
      <c r="E262" s="5">
        <v>1.22944630717568</v>
      </c>
      <c r="G262" s="5">
        <v>-1.86373097949462</v>
      </c>
      <c r="H262" s="5">
        <v>-0.38680999437527802</v>
      </c>
      <c r="I262" s="5">
        <v>-1.0778563660759899</v>
      </c>
      <c r="K262" s="5">
        <v>0.82580270195697403</v>
      </c>
      <c r="L262" s="5">
        <v>1.75553506583245</v>
      </c>
      <c r="M262" s="5">
        <v>0.117082182323117</v>
      </c>
      <c r="O262" s="5">
        <v>-0.14673261006817001</v>
      </c>
      <c r="P262" s="5">
        <v>1.9013845929064801</v>
      </c>
      <c r="Q262" s="5">
        <v>0.48120950649990801</v>
      </c>
    </row>
    <row r="263" spans="1:17" x14ac:dyDescent="0.25">
      <c r="A263" s="10">
        <v>45658</v>
      </c>
      <c r="C263" s="5">
        <v>2.33618947544073</v>
      </c>
      <c r="D263" s="5">
        <v>1.9077323379984299</v>
      </c>
      <c r="E263" s="5">
        <v>1.29037188507592</v>
      </c>
      <c r="G263" s="5">
        <v>-1.7731442740227801</v>
      </c>
      <c r="H263" s="5">
        <v>-0.328830343376593</v>
      </c>
      <c r="I263" s="5">
        <v>-1.0625020272296699</v>
      </c>
      <c r="K263" s="5">
        <v>0.79233318530653496</v>
      </c>
      <c r="L263" s="5">
        <v>1.83963832297272</v>
      </c>
      <c r="M263" s="5">
        <v>0.191652056806562</v>
      </c>
      <c r="O263" s="5">
        <v>-0.186534973631069</v>
      </c>
      <c r="P263" s="5">
        <v>1.9398750516202801</v>
      </c>
      <c r="Q263" s="5">
        <v>0.15743108682613599</v>
      </c>
    </row>
    <row r="264" spans="1:17" x14ac:dyDescent="0.25">
      <c r="A264" s="10">
        <v>45748</v>
      </c>
      <c r="C264" s="5">
        <v>2.4501884072473201</v>
      </c>
      <c r="D264" s="5">
        <v>1.7961461899826801</v>
      </c>
      <c r="E264" s="5">
        <v>1.2634939112952399</v>
      </c>
      <c r="G264" s="5">
        <v>-1.8508269212184001</v>
      </c>
      <c r="H264" s="5">
        <v>-0.34100681256346499</v>
      </c>
      <c r="I264" s="5">
        <v>-1.01884887170331</v>
      </c>
      <c r="K264" s="5">
        <v>0.83983802526122697</v>
      </c>
      <c r="L264" s="5">
        <v>1.7006248438179501</v>
      </c>
      <c r="M264" s="5">
        <v>0.20918164208349599</v>
      </c>
      <c r="O264" s="5">
        <v>-0.63149601090174201</v>
      </c>
      <c r="P264" s="5">
        <v>1.6929451682379999</v>
      </c>
      <c r="Q264" s="5">
        <v>0.235266028784963</v>
      </c>
    </row>
  </sheetData>
  <mergeCells count="4">
    <mergeCell ref="C5:E5"/>
    <mergeCell ref="G5:I5"/>
    <mergeCell ref="K5:M5"/>
    <mergeCell ref="O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1.66722605678708</v>
      </c>
      <c r="C2">
        <v>1.66722605678708</v>
      </c>
      <c r="D2">
        <v>1.66722605678708</v>
      </c>
    </row>
    <row r="3" spans="1:4" x14ac:dyDescent="0.25">
      <c r="A3" s="1">
        <v>26572</v>
      </c>
      <c r="B3">
        <v>1.68842281238362</v>
      </c>
      <c r="C3">
        <v>1.68842281238362</v>
      </c>
      <c r="D3">
        <v>1.68842281238362</v>
      </c>
    </row>
    <row r="4" spans="1:4" x14ac:dyDescent="0.25">
      <c r="A4" s="1">
        <v>26664</v>
      </c>
      <c r="B4">
        <v>3.14990557148298</v>
      </c>
      <c r="C4">
        <v>3.14990557148298</v>
      </c>
      <c r="D4">
        <v>3.14990557148298</v>
      </c>
    </row>
    <row r="5" spans="1:4" x14ac:dyDescent="0.25">
      <c r="A5" s="1">
        <v>26754</v>
      </c>
      <c r="B5">
        <v>2.9566094180941098</v>
      </c>
      <c r="C5">
        <v>2.9566094180941098</v>
      </c>
      <c r="D5">
        <v>2.9566094180941098</v>
      </c>
    </row>
    <row r="6" spans="1:4" x14ac:dyDescent="0.25">
      <c r="A6" s="1">
        <v>26845</v>
      </c>
      <c r="B6">
        <v>4.7624368589544597</v>
      </c>
      <c r="C6">
        <v>4.7624368589544597</v>
      </c>
      <c r="D6">
        <v>4.7624368589544597</v>
      </c>
    </row>
    <row r="7" spans="1:4" x14ac:dyDescent="0.25">
      <c r="A7" s="1">
        <v>26937</v>
      </c>
      <c r="B7">
        <v>6.4371394921693703</v>
      </c>
      <c r="C7">
        <v>6.4371394921693703</v>
      </c>
      <c r="D7">
        <v>6.4371394921693703</v>
      </c>
    </row>
    <row r="8" spans="1:4" x14ac:dyDescent="0.25">
      <c r="A8" s="1">
        <v>27029</v>
      </c>
      <c r="B8">
        <v>7.24378131959456</v>
      </c>
      <c r="C8">
        <v>7.24378131959456</v>
      </c>
      <c r="D8">
        <v>7.24378131959456</v>
      </c>
    </row>
    <row r="9" spans="1:4" x14ac:dyDescent="0.25">
      <c r="A9" s="1">
        <v>27119</v>
      </c>
      <c r="B9">
        <v>7.1072243095002703</v>
      </c>
      <c r="C9">
        <v>7.1072243095002703</v>
      </c>
      <c r="D9">
        <v>7.1072243095002703</v>
      </c>
    </row>
    <row r="10" spans="1:4" x14ac:dyDescent="0.25">
      <c r="A10" s="1">
        <v>27210</v>
      </c>
      <c r="B10">
        <v>7.1725175607120599</v>
      </c>
      <c r="C10">
        <v>7.1725175607120599</v>
      </c>
      <c r="D10">
        <v>7.1725175607120599</v>
      </c>
    </row>
    <row r="11" spans="1:4" x14ac:dyDescent="0.25">
      <c r="A11" s="1">
        <v>27302</v>
      </c>
      <c r="B11">
        <v>7.1963436782298702</v>
      </c>
      <c r="C11">
        <v>7.1963436782298702</v>
      </c>
      <c r="D11">
        <v>7.1963436782298702</v>
      </c>
    </row>
    <row r="12" spans="1:4" x14ac:dyDescent="0.25">
      <c r="A12" s="1">
        <v>27394</v>
      </c>
      <c r="B12">
        <v>6.40545000538172</v>
      </c>
      <c r="C12">
        <v>6.40545000538172</v>
      </c>
      <c r="D12">
        <v>6.40545000538172</v>
      </c>
    </row>
    <row r="13" spans="1:4" x14ac:dyDescent="0.25">
      <c r="A13" s="1">
        <v>27484</v>
      </c>
      <c r="B13">
        <v>4.7172982913675101</v>
      </c>
      <c r="C13">
        <v>4.7172982913675101</v>
      </c>
      <c r="D13">
        <v>4.7172982913675101</v>
      </c>
    </row>
    <row r="14" spans="1:4" x14ac:dyDescent="0.25">
      <c r="A14" s="1">
        <v>27575</v>
      </c>
      <c r="B14">
        <v>3.1415116843864999</v>
      </c>
      <c r="C14">
        <v>3.1415116843864999</v>
      </c>
      <c r="D14">
        <v>3.1415116843864999</v>
      </c>
    </row>
    <row r="15" spans="1:4" x14ac:dyDescent="0.25">
      <c r="A15" s="1">
        <v>27667</v>
      </c>
      <c r="B15">
        <v>2.5274954093966802</v>
      </c>
      <c r="C15">
        <v>2.5274954093966802</v>
      </c>
      <c r="D15">
        <v>2.5274954093966802</v>
      </c>
    </row>
    <row r="16" spans="1:4" x14ac:dyDescent="0.25">
      <c r="A16" s="1">
        <v>27759</v>
      </c>
      <c r="B16">
        <v>2.8736205042071501</v>
      </c>
      <c r="C16">
        <v>2.8736205042071501</v>
      </c>
      <c r="D16">
        <v>2.8736205042071501</v>
      </c>
    </row>
    <row r="17" spans="1:4" x14ac:dyDescent="0.25">
      <c r="A17" s="1">
        <v>27850</v>
      </c>
      <c r="B17">
        <v>3.1730538570376101</v>
      </c>
      <c r="C17">
        <v>3.1730538570376101</v>
      </c>
      <c r="D17">
        <v>3.1730538570376101</v>
      </c>
    </row>
    <row r="18" spans="1:4" x14ac:dyDescent="0.25">
      <c r="A18" s="1">
        <v>27941</v>
      </c>
      <c r="B18">
        <v>4.2551855863620798</v>
      </c>
      <c r="C18">
        <v>4.2551855863620798</v>
      </c>
      <c r="D18">
        <v>4.2551855863620798</v>
      </c>
    </row>
    <row r="19" spans="1:4" x14ac:dyDescent="0.25">
      <c r="A19" s="1">
        <v>28033</v>
      </c>
      <c r="B19">
        <v>5.20689645573235</v>
      </c>
      <c r="C19">
        <v>5.20689645573235</v>
      </c>
      <c r="D19">
        <v>5.20689645573235</v>
      </c>
    </row>
    <row r="20" spans="1:4" x14ac:dyDescent="0.25">
      <c r="A20" s="1">
        <v>28125</v>
      </c>
      <c r="B20">
        <v>5.2768745233727703</v>
      </c>
      <c r="C20">
        <v>5.2768745233727703</v>
      </c>
      <c r="D20">
        <v>5.2768745233727703</v>
      </c>
    </row>
    <row r="21" spans="1:4" x14ac:dyDescent="0.25">
      <c r="A21" s="1">
        <v>28215</v>
      </c>
      <c r="B21">
        <v>6.2291101888888996</v>
      </c>
      <c r="C21">
        <v>6.2291101888888996</v>
      </c>
      <c r="D21">
        <v>6.2291101888888996</v>
      </c>
    </row>
    <row r="22" spans="1:4" x14ac:dyDescent="0.25">
      <c r="A22" s="1">
        <v>28306</v>
      </c>
      <c r="B22">
        <v>5.38387214043198</v>
      </c>
      <c r="C22">
        <v>5.38387214043198</v>
      </c>
      <c r="D22">
        <v>5.38387214043198</v>
      </c>
    </row>
    <row r="23" spans="1:4" x14ac:dyDescent="0.25">
      <c r="A23" s="1">
        <v>28398</v>
      </c>
      <c r="B23">
        <v>5.2029236029295598</v>
      </c>
      <c r="C23">
        <v>5.2029236029295598</v>
      </c>
      <c r="D23">
        <v>5.2029236029295598</v>
      </c>
    </row>
    <row r="24" spans="1:4" x14ac:dyDescent="0.25">
      <c r="A24" s="1">
        <v>28490</v>
      </c>
      <c r="B24">
        <v>5.2961523718975601</v>
      </c>
      <c r="C24">
        <v>5.2961523718975601</v>
      </c>
      <c r="D24">
        <v>5.2961523718975601</v>
      </c>
    </row>
    <row r="25" spans="1:4" x14ac:dyDescent="0.25">
      <c r="A25" s="1">
        <v>28580</v>
      </c>
      <c r="B25">
        <v>4.3187292197132798</v>
      </c>
      <c r="C25">
        <v>4.3187292197132798</v>
      </c>
      <c r="D25">
        <v>4.3187292197132798</v>
      </c>
    </row>
    <row r="26" spans="1:4" x14ac:dyDescent="0.25">
      <c r="A26" s="1">
        <v>28671</v>
      </c>
      <c r="B26">
        <v>4.1831871764435702</v>
      </c>
      <c r="C26">
        <v>4.1831871764435702</v>
      </c>
      <c r="D26">
        <v>4.1831871764435702</v>
      </c>
    </row>
    <row r="27" spans="1:4" x14ac:dyDescent="0.25">
      <c r="A27" s="1">
        <v>28763</v>
      </c>
      <c r="B27">
        <v>5.4548254677918697</v>
      </c>
      <c r="C27">
        <v>5.4548254677918697</v>
      </c>
      <c r="D27">
        <v>5.4548254677918697</v>
      </c>
    </row>
    <row r="28" spans="1:4" x14ac:dyDescent="0.25">
      <c r="A28" s="1">
        <v>28855</v>
      </c>
      <c r="B28">
        <v>5.51769737374104</v>
      </c>
      <c r="C28">
        <v>5.51769737374104</v>
      </c>
      <c r="D28">
        <v>5.51769737374104</v>
      </c>
    </row>
    <row r="29" spans="1:4" x14ac:dyDescent="0.25">
      <c r="A29" s="1">
        <v>28945</v>
      </c>
      <c r="B29">
        <v>4.0714325155709901</v>
      </c>
      <c r="C29">
        <v>4.0714325155709901</v>
      </c>
      <c r="D29">
        <v>4.0714325155709901</v>
      </c>
    </row>
    <row r="30" spans="1:4" x14ac:dyDescent="0.25">
      <c r="A30" s="1">
        <v>29036</v>
      </c>
      <c r="B30">
        <v>5.5674611910674896</v>
      </c>
      <c r="C30">
        <v>5.5674611910674896</v>
      </c>
      <c r="D30">
        <v>5.5674611910674896</v>
      </c>
    </row>
    <row r="31" spans="1:4" x14ac:dyDescent="0.25">
      <c r="A31" s="1">
        <v>29128</v>
      </c>
      <c r="B31">
        <v>7.0474444067681503</v>
      </c>
      <c r="C31">
        <v>7.0474444067681503</v>
      </c>
      <c r="D31">
        <v>7.0474444067681503</v>
      </c>
    </row>
    <row r="32" spans="1:4" x14ac:dyDescent="0.25">
      <c r="A32" s="1">
        <v>29220</v>
      </c>
      <c r="B32">
        <v>8.7885761590032594</v>
      </c>
      <c r="C32">
        <v>8.7885761590032594</v>
      </c>
      <c r="D32">
        <v>8.7885761590032594</v>
      </c>
    </row>
    <row r="33" spans="1:4" x14ac:dyDescent="0.25">
      <c r="A33" s="1">
        <v>29311</v>
      </c>
      <c r="B33">
        <v>8.7207794796392797</v>
      </c>
      <c r="C33">
        <v>8.7207794796392797</v>
      </c>
      <c r="D33">
        <v>8.7207794796392797</v>
      </c>
    </row>
    <row r="34" spans="1:4" x14ac:dyDescent="0.25">
      <c r="A34" s="1">
        <v>29402</v>
      </c>
      <c r="B34">
        <v>9.2557362269054799</v>
      </c>
      <c r="C34">
        <v>9.2557362269054799</v>
      </c>
      <c r="D34">
        <v>9.2557362269054799</v>
      </c>
    </row>
    <row r="35" spans="1:4" x14ac:dyDescent="0.25">
      <c r="A35" s="1">
        <v>29494</v>
      </c>
      <c r="B35">
        <v>8.4133718890107705</v>
      </c>
      <c r="C35">
        <v>8.4133718890107705</v>
      </c>
      <c r="D35">
        <v>8.4133718890107705</v>
      </c>
    </row>
    <row r="36" spans="1:4" x14ac:dyDescent="0.25">
      <c r="A36" s="1">
        <v>29586</v>
      </c>
      <c r="B36">
        <v>8.9352528738094108</v>
      </c>
      <c r="C36">
        <v>8.9352528738094108</v>
      </c>
      <c r="D36">
        <v>8.9352528738094108</v>
      </c>
    </row>
    <row r="37" spans="1:4" x14ac:dyDescent="0.25">
      <c r="A37" s="1">
        <v>29676</v>
      </c>
      <c r="B37">
        <v>9.5860428451756299</v>
      </c>
      <c r="C37">
        <v>9.5860428451756299</v>
      </c>
      <c r="D37">
        <v>9.5860428451756299</v>
      </c>
    </row>
    <row r="38" spans="1:4" x14ac:dyDescent="0.25">
      <c r="A38" s="1">
        <v>29767</v>
      </c>
      <c r="B38">
        <v>11.5347289535464</v>
      </c>
      <c r="C38">
        <v>11.5347289535464</v>
      </c>
      <c r="D38">
        <v>11.5347289535464</v>
      </c>
    </row>
    <row r="39" spans="1:4" x14ac:dyDescent="0.25">
      <c r="A39" s="1">
        <v>29859</v>
      </c>
      <c r="B39">
        <v>12.1158487853574</v>
      </c>
      <c r="C39">
        <v>12.1158487853574</v>
      </c>
      <c r="D39">
        <v>12.1158487853574</v>
      </c>
    </row>
    <row r="40" spans="1:4" x14ac:dyDescent="0.25">
      <c r="A40" s="1">
        <v>29951</v>
      </c>
      <c r="B40">
        <v>11.4489460115855</v>
      </c>
      <c r="C40">
        <v>11.4489460115855</v>
      </c>
      <c r="D40">
        <v>11.4489460115855</v>
      </c>
    </row>
    <row r="41" spans="1:4" x14ac:dyDescent="0.25">
      <c r="A41" s="1">
        <v>30041</v>
      </c>
      <c r="B41">
        <v>10.531635204523401</v>
      </c>
      <c r="C41">
        <v>10.531635204523401</v>
      </c>
      <c r="D41">
        <v>10.531635204523401</v>
      </c>
    </row>
    <row r="42" spans="1:4" x14ac:dyDescent="0.25">
      <c r="A42" s="1">
        <v>30132</v>
      </c>
      <c r="B42">
        <v>10.5532076745263</v>
      </c>
      <c r="C42">
        <v>10.5532076745263</v>
      </c>
      <c r="D42">
        <v>10.5532076745263</v>
      </c>
    </row>
    <row r="43" spans="1:4" x14ac:dyDescent="0.25">
      <c r="A43" s="1">
        <v>30224</v>
      </c>
      <c r="B43">
        <v>9.7479332998146209</v>
      </c>
      <c r="C43">
        <v>9.7479332998146209</v>
      </c>
      <c r="D43">
        <v>9.7479332998146209</v>
      </c>
    </row>
    <row r="44" spans="1:4" x14ac:dyDescent="0.25">
      <c r="A44" s="1">
        <v>30316</v>
      </c>
      <c r="B44">
        <v>9.0278717767697003</v>
      </c>
      <c r="C44">
        <v>9.0278717767697003</v>
      </c>
      <c r="D44">
        <v>9.0278717767697003</v>
      </c>
    </row>
    <row r="45" spans="1:4" x14ac:dyDescent="0.25">
      <c r="A45" s="1">
        <v>30406</v>
      </c>
      <c r="B45">
        <v>8.3722099380914798</v>
      </c>
      <c r="C45">
        <v>8.3722099380914798</v>
      </c>
      <c r="D45">
        <v>8.3722099380914798</v>
      </c>
    </row>
    <row r="46" spans="1:4" x14ac:dyDescent="0.25">
      <c r="A46" s="1">
        <v>30497</v>
      </c>
      <c r="B46">
        <v>8.4906386303809391</v>
      </c>
      <c r="C46">
        <v>8.4906386303809391</v>
      </c>
      <c r="D46">
        <v>8.4906386303809391</v>
      </c>
    </row>
    <row r="47" spans="1:4" x14ac:dyDescent="0.25">
      <c r="A47" s="1">
        <v>30589</v>
      </c>
      <c r="B47">
        <v>8.8050630714709399</v>
      </c>
      <c r="C47">
        <v>8.8050630714709399</v>
      </c>
      <c r="D47">
        <v>8.8050630714709399</v>
      </c>
    </row>
    <row r="48" spans="1:4" x14ac:dyDescent="0.25">
      <c r="A48" s="1">
        <v>30681</v>
      </c>
      <c r="B48">
        <v>8.8246015115661702</v>
      </c>
      <c r="C48">
        <v>8.8246015115661702</v>
      </c>
      <c r="D48">
        <v>8.8246015115661702</v>
      </c>
    </row>
    <row r="49" spans="1:4" x14ac:dyDescent="0.25">
      <c r="A49" s="1">
        <v>30772</v>
      </c>
      <c r="B49">
        <v>8.2795301313680891</v>
      </c>
      <c r="C49">
        <v>8.2795301313680891</v>
      </c>
      <c r="D49">
        <v>8.2795301313680891</v>
      </c>
    </row>
    <row r="50" spans="1:4" x14ac:dyDescent="0.25">
      <c r="A50" s="1">
        <v>30863</v>
      </c>
      <c r="B50">
        <v>7.8102391987341298</v>
      </c>
      <c r="C50">
        <v>7.8102391987341298</v>
      </c>
      <c r="D50">
        <v>7.8102391987341298</v>
      </c>
    </row>
    <row r="51" spans="1:4" x14ac:dyDescent="0.25">
      <c r="A51" s="1">
        <v>30955</v>
      </c>
      <c r="B51">
        <v>7.4045143666076303</v>
      </c>
      <c r="C51">
        <v>7.4045143666076303</v>
      </c>
      <c r="D51">
        <v>7.4045143666076303</v>
      </c>
    </row>
    <row r="52" spans="1:4" x14ac:dyDescent="0.25">
      <c r="A52" s="1">
        <v>31047</v>
      </c>
      <c r="B52">
        <v>7.30569939611377</v>
      </c>
      <c r="C52">
        <v>7.30569939611377</v>
      </c>
      <c r="D52">
        <v>7.30569939611377</v>
      </c>
    </row>
    <row r="53" spans="1:4" x14ac:dyDescent="0.25">
      <c r="A53" s="1">
        <v>31137</v>
      </c>
      <c r="B53">
        <v>6.9649525334802203</v>
      </c>
      <c r="C53">
        <v>6.9649525334802203</v>
      </c>
      <c r="D53">
        <v>6.9649525334802203</v>
      </c>
    </row>
    <row r="54" spans="1:4" x14ac:dyDescent="0.25">
      <c r="A54" s="1">
        <v>31228</v>
      </c>
      <c r="B54">
        <v>7.1268094414732399</v>
      </c>
      <c r="C54">
        <v>7.1268094414732399</v>
      </c>
      <c r="D54">
        <v>7.1268094414732399</v>
      </c>
    </row>
    <row r="55" spans="1:4" x14ac:dyDescent="0.25">
      <c r="A55" s="1">
        <v>31320</v>
      </c>
      <c r="B55">
        <v>6.5236582664500604</v>
      </c>
      <c r="C55">
        <v>6.5236582664500604</v>
      </c>
      <c r="D55">
        <v>6.5236582664500604</v>
      </c>
    </row>
    <row r="56" spans="1:4" x14ac:dyDescent="0.25">
      <c r="A56" s="1">
        <v>31412</v>
      </c>
      <c r="B56">
        <v>5.8426839131005099</v>
      </c>
      <c r="C56">
        <v>5.8426839131005099</v>
      </c>
      <c r="D56">
        <v>5.8426839131005099</v>
      </c>
    </row>
    <row r="57" spans="1:4" x14ac:dyDescent="0.25">
      <c r="A57" s="1">
        <v>31502</v>
      </c>
      <c r="B57">
        <v>5.9290448047116904</v>
      </c>
      <c r="C57">
        <v>5.9290448047116904</v>
      </c>
      <c r="D57">
        <v>5.9290448047116904</v>
      </c>
    </row>
    <row r="58" spans="1:4" x14ac:dyDescent="0.25">
      <c r="A58" s="1">
        <v>31593</v>
      </c>
      <c r="B58">
        <v>5.3620826366119498</v>
      </c>
      <c r="C58">
        <v>5.3620826366119498</v>
      </c>
      <c r="D58">
        <v>5.3620826366119498</v>
      </c>
    </row>
    <row r="59" spans="1:4" x14ac:dyDescent="0.25">
      <c r="A59" s="1">
        <v>31685</v>
      </c>
      <c r="B59">
        <v>5.1965088399246602</v>
      </c>
      <c r="C59">
        <v>5.1965088399246602</v>
      </c>
      <c r="D59">
        <v>5.1965088399246602</v>
      </c>
    </row>
    <row r="60" spans="1:4" x14ac:dyDescent="0.25">
      <c r="A60" s="1">
        <v>31777</v>
      </c>
      <c r="B60">
        <v>5.43019747239933</v>
      </c>
      <c r="C60">
        <v>5.43019747239933</v>
      </c>
      <c r="D60">
        <v>5.43019747239933</v>
      </c>
    </row>
    <row r="61" spans="1:4" x14ac:dyDescent="0.25">
      <c r="A61" s="1">
        <v>31867</v>
      </c>
      <c r="B61">
        <v>5.7180893310906296</v>
      </c>
      <c r="C61">
        <v>5.7180893310906296</v>
      </c>
      <c r="D61">
        <v>5.7180893310906296</v>
      </c>
    </row>
    <row r="62" spans="1:4" x14ac:dyDescent="0.25">
      <c r="A62" s="1">
        <v>31958</v>
      </c>
      <c r="B62">
        <v>6.0540017320404198</v>
      </c>
      <c r="C62">
        <v>6.0540017320404198</v>
      </c>
      <c r="D62">
        <v>6.0540017320404198</v>
      </c>
    </row>
    <row r="63" spans="1:4" x14ac:dyDescent="0.25">
      <c r="A63" s="1">
        <v>32050</v>
      </c>
      <c r="B63">
        <v>6.1814107691966296</v>
      </c>
      <c r="C63">
        <v>6.1814107691966296</v>
      </c>
      <c r="D63">
        <v>6.1814107691966296</v>
      </c>
    </row>
    <row r="64" spans="1:4" x14ac:dyDescent="0.25">
      <c r="A64" s="1">
        <v>32142</v>
      </c>
      <c r="B64">
        <v>5.9791258694978797</v>
      </c>
      <c r="C64">
        <v>5.9791258694978797</v>
      </c>
      <c r="D64">
        <v>5.9791258694978797</v>
      </c>
    </row>
    <row r="65" spans="1:4" x14ac:dyDescent="0.25">
      <c r="A65" s="1">
        <v>32233</v>
      </c>
      <c r="B65">
        <v>5.1336756424841301</v>
      </c>
      <c r="C65">
        <v>5.1336756424841301</v>
      </c>
      <c r="D65">
        <v>5.1336756424841301</v>
      </c>
    </row>
    <row r="66" spans="1:4" x14ac:dyDescent="0.25">
      <c r="A66" s="1">
        <v>32324</v>
      </c>
      <c r="B66">
        <v>4.9098342544970102</v>
      </c>
      <c r="C66">
        <v>4.9098342544970102</v>
      </c>
      <c r="D66">
        <v>4.9098342544970102</v>
      </c>
    </row>
    <row r="67" spans="1:4" x14ac:dyDescent="0.25">
      <c r="A67" s="1">
        <v>32416</v>
      </c>
      <c r="B67">
        <v>5.5995954118267797</v>
      </c>
      <c r="C67">
        <v>5.5995954118267797</v>
      </c>
      <c r="D67">
        <v>5.5995954118267797</v>
      </c>
    </row>
    <row r="68" spans="1:4" x14ac:dyDescent="0.25">
      <c r="A68" s="1">
        <v>32508</v>
      </c>
      <c r="B68">
        <v>5.9795740053606696</v>
      </c>
      <c r="C68">
        <v>5.9795740053606696</v>
      </c>
      <c r="D68">
        <v>5.9795740053606696</v>
      </c>
    </row>
    <row r="69" spans="1:4" x14ac:dyDescent="0.25">
      <c r="A69" s="1">
        <v>32598</v>
      </c>
      <c r="B69">
        <v>7.0381244432119701</v>
      </c>
      <c r="C69">
        <v>7.0381244432119701</v>
      </c>
      <c r="D69">
        <v>7.0381244432119701</v>
      </c>
    </row>
    <row r="70" spans="1:4" x14ac:dyDescent="0.25">
      <c r="A70" s="1">
        <v>32689</v>
      </c>
      <c r="B70">
        <v>7.2277802180336899</v>
      </c>
      <c r="C70">
        <v>7.2277802180336899</v>
      </c>
      <c r="D70">
        <v>7.2277802180336899</v>
      </c>
    </row>
    <row r="71" spans="1:4" x14ac:dyDescent="0.25">
      <c r="A71" s="1">
        <v>32781</v>
      </c>
      <c r="B71">
        <v>7.6635352555913503</v>
      </c>
      <c r="C71">
        <v>7.6635352555913503</v>
      </c>
      <c r="D71">
        <v>7.6635352555913503</v>
      </c>
    </row>
    <row r="72" spans="1:4" x14ac:dyDescent="0.25">
      <c r="A72" s="1">
        <v>32873</v>
      </c>
      <c r="B72">
        <v>8.4658975335201703</v>
      </c>
      <c r="C72">
        <v>8.4658975335201703</v>
      </c>
      <c r="D72">
        <v>8.4658975335201703</v>
      </c>
    </row>
    <row r="73" spans="1:4" x14ac:dyDescent="0.25">
      <c r="A73" s="1">
        <v>32963</v>
      </c>
      <c r="B73">
        <v>8.5897304224821696</v>
      </c>
      <c r="C73">
        <v>8.5897304224821696</v>
      </c>
      <c r="D73">
        <v>8.5897304224821696</v>
      </c>
    </row>
    <row r="74" spans="1:4" x14ac:dyDescent="0.25">
      <c r="A74" s="1">
        <v>33054</v>
      </c>
      <c r="B74">
        <v>8.0078938522570908</v>
      </c>
      <c r="C74">
        <v>8.0078938522570908</v>
      </c>
      <c r="D74">
        <v>8.0078938522570908</v>
      </c>
    </row>
    <row r="75" spans="1:4" x14ac:dyDescent="0.25">
      <c r="A75" s="1">
        <v>33146</v>
      </c>
      <c r="B75">
        <v>8.17533336322761</v>
      </c>
      <c r="C75">
        <v>8.17533336322761</v>
      </c>
      <c r="D75">
        <v>8.17533336322761</v>
      </c>
    </row>
    <row r="76" spans="1:4" x14ac:dyDescent="0.25">
      <c r="A76" s="1">
        <v>33238</v>
      </c>
      <c r="B76">
        <v>8.4276828923288605</v>
      </c>
      <c r="C76">
        <v>8.4276828923288605</v>
      </c>
      <c r="D76">
        <v>8.4276828923288605</v>
      </c>
    </row>
    <row r="77" spans="1:4" x14ac:dyDescent="0.25">
      <c r="A77" s="1">
        <v>33328</v>
      </c>
      <c r="B77">
        <v>8.4775404424245604</v>
      </c>
      <c r="C77">
        <v>8.4775404424245604</v>
      </c>
      <c r="D77">
        <v>8.4775404424245604</v>
      </c>
    </row>
    <row r="78" spans="1:4" x14ac:dyDescent="0.25">
      <c r="A78" s="1">
        <v>33419</v>
      </c>
      <c r="B78">
        <v>7.8512889054050703</v>
      </c>
      <c r="C78">
        <v>7.8512889054050703</v>
      </c>
      <c r="D78">
        <v>7.8512889054050703</v>
      </c>
    </row>
    <row r="79" spans="1:4" x14ac:dyDescent="0.25">
      <c r="A79" s="1">
        <v>33511</v>
      </c>
      <c r="B79">
        <v>7.9436578452764603</v>
      </c>
      <c r="C79">
        <v>7.9436578452764603</v>
      </c>
      <c r="D79">
        <v>7.9436578452764603</v>
      </c>
    </row>
    <row r="80" spans="1:4" x14ac:dyDescent="0.25">
      <c r="A80" s="1">
        <v>33603</v>
      </c>
      <c r="B80">
        <v>8.1027155031990894</v>
      </c>
      <c r="C80">
        <v>8.1027155031990894</v>
      </c>
      <c r="D80">
        <v>8.1027155031990894</v>
      </c>
    </row>
    <row r="81" spans="1:4" x14ac:dyDescent="0.25">
      <c r="A81" s="1">
        <v>33694</v>
      </c>
      <c r="B81">
        <v>8.4257284724575001</v>
      </c>
      <c r="C81">
        <v>8.4257284724575001</v>
      </c>
      <c r="D81">
        <v>8.4257284724575001</v>
      </c>
    </row>
    <row r="82" spans="1:4" x14ac:dyDescent="0.25">
      <c r="A82" s="1">
        <v>33785</v>
      </c>
      <c r="B82">
        <v>8.5256663345766093</v>
      </c>
      <c r="C82">
        <v>8.5256663345766093</v>
      </c>
      <c r="D82">
        <v>8.5256663345766093</v>
      </c>
    </row>
    <row r="83" spans="1:4" x14ac:dyDescent="0.25">
      <c r="A83" s="1">
        <v>33877</v>
      </c>
      <c r="B83">
        <v>9.5907414558254001</v>
      </c>
      <c r="C83">
        <v>9.5907414558254001</v>
      </c>
      <c r="D83">
        <v>9.5907414558254001</v>
      </c>
    </row>
    <row r="84" spans="1:4" x14ac:dyDescent="0.25">
      <c r="A84" s="1">
        <v>33969</v>
      </c>
      <c r="B84">
        <v>9.0849011675922604</v>
      </c>
      <c r="C84">
        <v>9.0849011675922604</v>
      </c>
      <c r="D84">
        <v>9.0849011675922604</v>
      </c>
    </row>
    <row r="85" spans="1:4" x14ac:dyDescent="0.25">
      <c r="A85" s="1">
        <v>34059</v>
      </c>
      <c r="B85">
        <v>8.2379942814809795</v>
      </c>
      <c r="C85">
        <v>8.2379942814809795</v>
      </c>
      <c r="D85">
        <v>8.2379942814809795</v>
      </c>
    </row>
    <row r="86" spans="1:4" x14ac:dyDescent="0.25">
      <c r="A86" s="1">
        <v>34150</v>
      </c>
      <c r="B86">
        <v>6.8342808387012797</v>
      </c>
      <c r="C86">
        <v>6.8342808387012797</v>
      </c>
      <c r="D86">
        <v>6.8342808387012797</v>
      </c>
    </row>
    <row r="87" spans="1:4" x14ac:dyDescent="0.25">
      <c r="A87" s="1">
        <v>34242</v>
      </c>
      <c r="B87">
        <v>5.9710137908482404</v>
      </c>
      <c r="C87">
        <v>5.9710137908482404</v>
      </c>
      <c r="D87">
        <v>5.9710137908482404</v>
      </c>
    </row>
    <row r="88" spans="1:4" x14ac:dyDescent="0.25">
      <c r="A88" s="1">
        <v>34334</v>
      </c>
      <c r="B88">
        <v>5.2581078422867202</v>
      </c>
      <c r="C88">
        <v>5.2581078422867202</v>
      </c>
      <c r="D88">
        <v>5.2581078422867202</v>
      </c>
    </row>
    <row r="89" spans="1:4" x14ac:dyDescent="0.25">
      <c r="A89" s="1">
        <v>34424</v>
      </c>
      <c r="B89">
        <v>4.9708235166175001</v>
      </c>
      <c r="C89">
        <v>4.9708235166175001</v>
      </c>
      <c r="D89">
        <v>4.9708235166175001</v>
      </c>
    </row>
    <row r="90" spans="1:4" x14ac:dyDescent="0.25">
      <c r="A90" s="1">
        <v>34515</v>
      </c>
      <c r="B90">
        <v>4.4138696643525703</v>
      </c>
      <c r="C90">
        <v>4.4138696643525703</v>
      </c>
      <c r="D90">
        <v>4.4138696643525703</v>
      </c>
    </row>
    <row r="91" spans="1:4" x14ac:dyDescent="0.25">
      <c r="A91" s="1">
        <v>34607</v>
      </c>
      <c r="B91">
        <v>4.1986518965586104</v>
      </c>
      <c r="C91">
        <v>4.1986518965586104</v>
      </c>
      <c r="D91">
        <v>4.1986518965586104</v>
      </c>
    </row>
    <row r="92" spans="1:4" x14ac:dyDescent="0.25">
      <c r="A92" s="1">
        <v>34699</v>
      </c>
      <c r="B92">
        <v>4.2253607568103204</v>
      </c>
      <c r="C92">
        <v>4.2253607568103204</v>
      </c>
      <c r="D92">
        <v>4.2253607568103204</v>
      </c>
    </row>
    <row r="93" spans="1:4" x14ac:dyDescent="0.25">
      <c r="A93" s="1">
        <v>34789</v>
      </c>
      <c r="B93">
        <v>4.70758898512267</v>
      </c>
      <c r="C93">
        <v>4.70758898512267</v>
      </c>
      <c r="D93">
        <v>4.70758898512267</v>
      </c>
    </row>
    <row r="94" spans="1:4" x14ac:dyDescent="0.25">
      <c r="A94" s="1">
        <v>34880</v>
      </c>
      <c r="B94">
        <v>5.1170287593791004</v>
      </c>
      <c r="C94">
        <v>5.1170287593791004</v>
      </c>
      <c r="D94">
        <v>5.1170287593791004</v>
      </c>
    </row>
    <row r="95" spans="1:4" x14ac:dyDescent="0.25">
      <c r="A95" s="1">
        <v>34972</v>
      </c>
      <c r="B95">
        <v>4.5194836339317597</v>
      </c>
      <c r="C95">
        <v>4.5194836339317597</v>
      </c>
      <c r="D95">
        <v>4.5194836339317597</v>
      </c>
    </row>
    <row r="96" spans="1:4" x14ac:dyDescent="0.25">
      <c r="A96" s="1">
        <v>35064</v>
      </c>
      <c r="B96">
        <v>4.5210699966571797</v>
      </c>
      <c r="C96">
        <v>4.5210699966571797</v>
      </c>
      <c r="D96">
        <v>4.5210699966571797</v>
      </c>
    </row>
    <row r="97" spans="1:4" x14ac:dyDescent="0.25">
      <c r="A97" s="1">
        <v>35155</v>
      </c>
      <c r="B97">
        <v>3.7244232701325002</v>
      </c>
      <c r="C97">
        <v>3.7244232701325002</v>
      </c>
      <c r="D97">
        <v>3.7244232701325002</v>
      </c>
    </row>
    <row r="98" spans="1:4" x14ac:dyDescent="0.25">
      <c r="A98" s="1">
        <v>35246</v>
      </c>
      <c r="B98">
        <v>3.3933668844843798</v>
      </c>
      <c r="C98">
        <v>3.3933668844843798</v>
      </c>
      <c r="D98">
        <v>3.3933668844843798</v>
      </c>
    </row>
    <row r="99" spans="1:4" x14ac:dyDescent="0.25">
      <c r="A99" s="1">
        <v>35338</v>
      </c>
      <c r="B99">
        <v>3.2651841387609499</v>
      </c>
      <c r="C99">
        <v>3.2651841387609499</v>
      </c>
      <c r="D99">
        <v>3.2651841387609499</v>
      </c>
    </row>
    <row r="100" spans="1:4" x14ac:dyDescent="0.25">
      <c r="A100" s="1">
        <v>35430</v>
      </c>
      <c r="B100">
        <v>3.0904333088004101</v>
      </c>
      <c r="C100">
        <v>3.0904333088004101</v>
      </c>
      <c r="D100">
        <v>3.0904333088004101</v>
      </c>
    </row>
    <row r="101" spans="1:4" x14ac:dyDescent="0.25">
      <c r="A101" s="1">
        <v>35520</v>
      </c>
      <c r="B101">
        <v>3.0572585412204698</v>
      </c>
      <c r="C101">
        <v>3.0572585412204698</v>
      </c>
      <c r="D101">
        <v>3.0572585412204698</v>
      </c>
    </row>
    <row r="102" spans="1:4" x14ac:dyDescent="0.25">
      <c r="A102" s="1">
        <v>35611</v>
      </c>
      <c r="B102">
        <v>2.91947259678075</v>
      </c>
      <c r="C102">
        <v>2.91947259678075</v>
      </c>
      <c r="D102">
        <v>2.91947259678075</v>
      </c>
    </row>
    <row r="103" spans="1:4" x14ac:dyDescent="0.25">
      <c r="A103" s="1">
        <v>35703</v>
      </c>
      <c r="B103">
        <v>2.76017547125856</v>
      </c>
      <c r="C103">
        <v>2.76017547125856</v>
      </c>
      <c r="D103">
        <v>2.76017547125856</v>
      </c>
    </row>
    <row r="104" spans="1:4" x14ac:dyDescent="0.25">
      <c r="A104" s="1">
        <v>35795</v>
      </c>
      <c r="B104">
        <v>2.7246294302391698</v>
      </c>
      <c r="C104">
        <v>2.7246294302391698</v>
      </c>
      <c r="D104">
        <v>2.7246294302391698</v>
      </c>
    </row>
    <row r="105" spans="1:4" x14ac:dyDescent="0.25">
      <c r="A105" s="1">
        <v>35885</v>
      </c>
      <c r="B105">
        <v>2.7183605868109</v>
      </c>
      <c r="C105">
        <v>2.7183605868109</v>
      </c>
      <c r="D105">
        <v>2.7183605868109</v>
      </c>
    </row>
    <row r="106" spans="1:4" x14ac:dyDescent="0.25">
      <c r="A106" s="1">
        <v>35976</v>
      </c>
      <c r="B106">
        <v>2.34067077779252</v>
      </c>
      <c r="C106">
        <v>2.34067077779252</v>
      </c>
      <c r="D106">
        <v>2.34067077779252</v>
      </c>
    </row>
    <row r="107" spans="1:4" x14ac:dyDescent="0.25">
      <c r="A107" s="1">
        <v>36068</v>
      </c>
      <c r="B107">
        <v>2.2151622199028602</v>
      </c>
      <c r="C107">
        <v>2.2151622199028602</v>
      </c>
      <c r="D107">
        <v>2.2151622199028602</v>
      </c>
    </row>
    <row r="108" spans="1:4" x14ac:dyDescent="0.25">
      <c r="A108" s="1">
        <v>36160</v>
      </c>
      <c r="B108">
        <v>1.7655140767823201</v>
      </c>
      <c r="C108">
        <v>1.7655140767823201</v>
      </c>
      <c r="D108">
        <v>1.7655140767823201</v>
      </c>
    </row>
    <row r="109" spans="1:4" x14ac:dyDescent="0.25">
      <c r="A109" s="1">
        <v>36250</v>
      </c>
      <c r="B109">
        <v>1.3804726008006001</v>
      </c>
      <c r="C109">
        <v>1.3804726008006001</v>
      </c>
      <c r="D109">
        <v>1.3804726008006001</v>
      </c>
    </row>
    <row r="110" spans="1:4" x14ac:dyDescent="0.25">
      <c r="A110" s="1">
        <v>36341</v>
      </c>
      <c r="B110">
        <v>0.98735161482987299</v>
      </c>
      <c r="C110">
        <v>0.98735161482987299</v>
      </c>
      <c r="D110">
        <v>0.98735161482987299</v>
      </c>
    </row>
    <row r="111" spans="1:4" x14ac:dyDescent="0.25">
      <c r="A111" s="1">
        <v>36433</v>
      </c>
      <c r="B111">
        <v>1.08117639900874</v>
      </c>
      <c r="C111">
        <v>1.08117639900874</v>
      </c>
      <c r="D111">
        <v>1.08117639900874</v>
      </c>
    </row>
    <row r="112" spans="1:4" x14ac:dyDescent="0.25">
      <c r="A112" s="1">
        <v>36525</v>
      </c>
      <c r="B112">
        <v>1.5844314833625599</v>
      </c>
      <c r="C112">
        <v>1.5844314833625599</v>
      </c>
      <c r="D112">
        <v>1.5844314833625599</v>
      </c>
    </row>
    <row r="113" spans="1:4" x14ac:dyDescent="0.25">
      <c r="A113" s="1">
        <v>36616</v>
      </c>
      <c r="B113">
        <v>1.90688527699531</v>
      </c>
      <c r="C113">
        <v>1.90688527699531</v>
      </c>
      <c r="D113">
        <v>1.90688527699531</v>
      </c>
    </row>
    <row r="114" spans="1:4" x14ac:dyDescent="0.25">
      <c r="A114" s="1">
        <v>36707</v>
      </c>
      <c r="B114">
        <v>2.6615105691090699</v>
      </c>
      <c r="C114">
        <v>2.6615105691090699</v>
      </c>
      <c r="D114">
        <v>2.6615105691090699</v>
      </c>
    </row>
    <row r="115" spans="1:4" x14ac:dyDescent="0.25">
      <c r="A115" s="1">
        <v>36799</v>
      </c>
      <c r="B115">
        <v>3.0102167505637198</v>
      </c>
      <c r="C115">
        <v>3.0102167505637198</v>
      </c>
      <c r="D115">
        <v>3.0102167505637198</v>
      </c>
    </row>
    <row r="116" spans="1:4" x14ac:dyDescent="0.25">
      <c r="A116" s="1">
        <v>36891</v>
      </c>
      <c r="B116">
        <v>3.3404768556157398</v>
      </c>
      <c r="C116">
        <v>3.3404768556157398</v>
      </c>
      <c r="D116">
        <v>3.3404768556157398</v>
      </c>
    </row>
    <row r="117" spans="1:4" x14ac:dyDescent="0.25">
      <c r="A117" s="1">
        <v>36981</v>
      </c>
      <c r="B117">
        <v>3.28125500841923</v>
      </c>
      <c r="C117">
        <v>3.28125500841923</v>
      </c>
      <c r="D117">
        <v>3.28125500841923</v>
      </c>
    </row>
    <row r="118" spans="1:4" x14ac:dyDescent="0.25">
      <c r="A118" s="1">
        <v>37072</v>
      </c>
      <c r="B118">
        <v>3.1471417994977502</v>
      </c>
      <c r="C118">
        <v>3.1471417994977502</v>
      </c>
      <c r="D118">
        <v>3.1471417994977502</v>
      </c>
    </row>
    <row r="119" spans="1:4" x14ac:dyDescent="0.25">
      <c r="A119" s="1">
        <v>37164</v>
      </c>
      <c r="B119">
        <v>2.81118585348141</v>
      </c>
      <c r="C119">
        <v>2.81118585348141</v>
      </c>
      <c r="D119">
        <v>2.81118585348141</v>
      </c>
    </row>
    <row r="120" spans="1:4" x14ac:dyDescent="0.25">
      <c r="A120" s="1">
        <v>37256</v>
      </c>
      <c r="B120">
        <v>1.96551826374655</v>
      </c>
      <c r="C120">
        <v>1.96551826374655</v>
      </c>
      <c r="D120">
        <v>1.96551826374655</v>
      </c>
    </row>
    <row r="121" spans="1:4" x14ac:dyDescent="0.25">
      <c r="A121" s="1">
        <v>37346</v>
      </c>
      <c r="B121">
        <v>1.5369455588201899</v>
      </c>
      <c r="C121">
        <v>1.5369455588201899</v>
      </c>
      <c r="D121">
        <v>1.5369455588201899</v>
      </c>
    </row>
    <row r="122" spans="1:4" x14ac:dyDescent="0.25">
      <c r="A122" s="1">
        <v>37437</v>
      </c>
      <c r="B122">
        <v>1.5986301907432301</v>
      </c>
      <c r="C122">
        <v>1.5986301907432301</v>
      </c>
      <c r="D122">
        <v>1.5986301907432301</v>
      </c>
    </row>
    <row r="123" spans="1:4" x14ac:dyDescent="0.25">
      <c r="A123" s="1">
        <v>37529</v>
      </c>
      <c r="B123">
        <v>1.57296210992612</v>
      </c>
      <c r="C123">
        <v>1.57296210992612</v>
      </c>
      <c r="D123">
        <v>1.57296210992612</v>
      </c>
    </row>
    <row r="124" spans="1:4" x14ac:dyDescent="0.25">
      <c r="A124" s="1">
        <v>37621</v>
      </c>
      <c r="B124">
        <v>1.408745879627</v>
      </c>
      <c r="C124">
        <v>1.408745879627</v>
      </c>
      <c r="D124">
        <v>1.408745879627</v>
      </c>
    </row>
    <row r="125" spans="1:4" x14ac:dyDescent="0.25">
      <c r="A125" s="1">
        <v>37711</v>
      </c>
      <c r="B125">
        <v>0.969462985575409</v>
      </c>
      <c r="C125">
        <v>0.969462985575409</v>
      </c>
      <c r="D125">
        <v>0.969462985575409</v>
      </c>
    </row>
    <row r="126" spans="1:4" x14ac:dyDescent="0.25">
      <c r="A126" s="1">
        <v>37802</v>
      </c>
      <c r="B126">
        <v>0.66434688680467302</v>
      </c>
      <c r="C126">
        <v>0.66434688680467302</v>
      </c>
      <c r="D126">
        <v>0.66434688680467302</v>
      </c>
    </row>
    <row r="127" spans="1:4" x14ac:dyDescent="0.25">
      <c r="A127" s="1">
        <v>37894</v>
      </c>
      <c r="B127">
        <v>0.390686998596667</v>
      </c>
      <c r="C127">
        <v>0.390686998596667</v>
      </c>
      <c r="D127">
        <v>0.390686998596667</v>
      </c>
    </row>
    <row r="128" spans="1:4" x14ac:dyDescent="0.25">
      <c r="A128" s="1">
        <v>37986</v>
      </c>
      <c r="B128">
        <v>0.356357421378382</v>
      </c>
      <c r="C128">
        <v>0.356357421378382</v>
      </c>
      <c r="D128">
        <v>0.356357421378382</v>
      </c>
    </row>
    <row r="129" spans="1:4" x14ac:dyDescent="0.25">
      <c r="A129" s="1">
        <v>38077</v>
      </c>
      <c r="B129">
        <v>0.30671839020790098</v>
      </c>
      <c r="C129">
        <v>0.30671839020790098</v>
      </c>
      <c r="D129">
        <v>0.30671839020790098</v>
      </c>
    </row>
    <row r="130" spans="1:4" x14ac:dyDescent="0.25">
      <c r="A130" s="1">
        <v>38168</v>
      </c>
      <c r="B130">
        <v>0.30231920073123603</v>
      </c>
      <c r="C130">
        <v>0.30231920073123603</v>
      </c>
      <c r="D130">
        <v>0.30231920073123603</v>
      </c>
    </row>
    <row r="131" spans="1:4" x14ac:dyDescent="0.25">
      <c r="A131" s="1">
        <v>38260</v>
      </c>
      <c r="B131">
        <v>0.32105561221567303</v>
      </c>
      <c r="C131">
        <v>0.32105561221567303</v>
      </c>
      <c r="D131">
        <v>0.32105561221567303</v>
      </c>
    </row>
    <row r="132" spans="1:4" x14ac:dyDescent="0.25">
      <c r="A132" s="1">
        <v>38352</v>
      </c>
      <c r="B132">
        <v>0.35963460440568801</v>
      </c>
      <c r="C132">
        <v>0.35963460440568801</v>
      </c>
      <c r="D132">
        <v>0.35963460440568801</v>
      </c>
    </row>
    <row r="133" spans="1:4" x14ac:dyDescent="0.25">
      <c r="A133" s="1">
        <v>38442</v>
      </c>
      <c r="B133">
        <v>0.345488779980962</v>
      </c>
      <c r="C133">
        <v>0.345488779980962</v>
      </c>
      <c r="D133">
        <v>0.345488779980962</v>
      </c>
    </row>
    <row r="134" spans="1:4" x14ac:dyDescent="0.25">
      <c r="A134" s="1">
        <v>38533</v>
      </c>
      <c r="B134">
        <v>0.33862767736004201</v>
      </c>
      <c r="C134">
        <v>0.33862767736004201</v>
      </c>
      <c r="D134">
        <v>0.33862767736004201</v>
      </c>
    </row>
    <row r="135" spans="1:4" x14ac:dyDescent="0.25">
      <c r="A135" s="1">
        <v>38625</v>
      </c>
      <c r="B135">
        <v>0.34862696145259398</v>
      </c>
      <c r="C135">
        <v>0.34862696145259398</v>
      </c>
      <c r="D135">
        <v>0.34862696145259398</v>
      </c>
    </row>
    <row r="136" spans="1:4" x14ac:dyDescent="0.25">
      <c r="A136" s="1">
        <v>38717</v>
      </c>
      <c r="B136">
        <v>0.49842424459572998</v>
      </c>
      <c r="C136">
        <v>0.49842424459572998</v>
      </c>
      <c r="D136">
        <v>0.49842424459572998</v>
      </c>
    </row>
    <row r="137" spans="1:4" x14ac:dyDescent="0.25">
      <c r="A137" s="1">
        <v>38807</v>
      </c>
      <c r="B137">
        <v>0.742970470987386</v>
      </c>
      <c r="C137">
        <v>0.742970470987386</v>
      </c>
      <c r="D137">
        <v>0.742970470987386</v>
      </c>
    </row>
    <row r="138" spans="1:4" x14ac:dyDescent="0.25">
      <c r="A138" s="1">
        <v>38898</v>
      </c>
      <c r="B138">
        <v>0.99964991191703101</v>
      </c>
      <c r="C138">
        <v>0.99964991191703101</v>
      </c>
      <c r="D138">
        <v>0.99964991191703101</v>
      </c>
    </row>
    <row r="139" spans="1:4" x14ac:dyDescent="0.25">
      <c r="A139" s="1">
        <v>38990</v>
      </c>
      <c r="B139">
        <v>1.32257901807048</v>
      </c>
      <c r="C139">
        <v>1.32257901807048</v>
      </c>
      <c r="D139">
        <v>1.32257901807048</v>
      </c>
    </row>
    <row r="140" spans="1:4" x14ac:dyDescent="0.25">
      <c r="A140" s="1">
        <v>39082</v>
      </c>
      <c r="B140">
        <v>1.74091928092038</v>
      </c>
      <c r="C140">
        <v>1.74091928092038</v>
      </c>
      <c r="D140">
        <v>1.74091928092038</v>
      </c>
    </row>
    <row r="141" spans="1:4" x14ac:dyDescent="0.25">
      <c r="A141" s="1">
        <v>39172</v>
      </c>
      <c r="B141">
        <v>1.9603559882083901</v>
      </c>
      <c r="C141">
        <v>1.9603559882083901</v>
      </c>
      <c r="D141">
        <v>1.9603559882083901</v>
      </c>
    </row>
    <row r="142" spans="1:4" x14ac:dyDescent="0.25">
      <c r="A142" s="1">
        <v>39263</v>
      </c>
      <c r="B142">
        <v>2.2503420571098101</v>
      </c>
      <c r="C142">
        <v>2.2503420571098101</v>
      </c>
      <c r="D142">
        <v>2.2503420571098101</v>
      </c>
    </row>
    <row r="143" spans="1:4" x14ac:dyDescent="0.25">
      <c r="A143" s="1">
        <v>39355</v>
      </c>
      <c r="B143">
        <v>2.3030526321631899</v>
      </c>
      <c r="C143">
        <v>2.3030526321631899</v>
      </c>
      <c r="D143">
        <v>2.3030526321631899</v>
      </c>
    </row>
    <row r="144" spans="1:4" x14ac:dyDescent="0.25">
      <c r="A144" s="1">
        <v>39447</v>
      </c>
      <c r="B144">
        <v>2.7150672320718998</v>
      </c>
      <c r="C144">
        <v>2.7150672320718998</v>
      </c>
      <c r="D144">
        <v>2.7150672320718998</v>
      </c>
    </row>
    <row r="145" spans="1:4" x14ac:dyDescent="0.25">
      <c r="A145" s="1">
        <v>39538</v>
      </c>
      <c r="B145">
        <v>2.2735415829390599</v>
      </c>
      <c r="C145">
        <v>2.2735415829390599</v>
      </c>
      <c r="D145">
        <v>2.2735415829390599</v>
      </c>
    </row>
    <row r="146" spans="1:4" x14ac:dyDescent="0.25">
      <c r="A146" s="1">
        <v>39629</v>
      </c>
      <c r="B146">
        <v>2.7423607719852798</v>
      </c>
      <c r="C146">
        <v>2.7423607719852798</v>
      </c>
      <c r="D146">
        <v>2.7423607719852798</v>
      </c>
    </row>
    <row r="147" spans="1:4" x14ac:dyDescent="0.25">
      <c r="A147" s="1">
        <v>39721</v>
      </c>
      <c r="B147">
        <v>2.6113475895857401</v>
      </c>
      <c r="C147">
        <v>2.6113475895857401</v>
      </c>
      <c r="D147">
        <v>2.6113475895857401</v>
      </c>
    </row>
    <row r="148" spans="1:4" x14ac:dyDescent="0.25">
      <c r="A148" s="1">
        <v>39813</v>
      </c>
      <c r="B148">
        <v>1.9085365168617701</v>
      </c>
      <c r="C148">
        <v>1.9085365168617701</v>
      </c>
      <c r="D148">
        <v>1.9085365168617701</v>
      </c>
    </row>
    <row r="149" spans="1:4" x14ac:dyDescent="0.25">
      <c r="A149" s="1">
        <v>39903</v>
      </c>
      <c r="B149">
        <v>-2.4660663491512101E-2</v>
      </c>
      <c r="C149">
        <v>-2.4660663491512101E-2</v>
      </c>
      <c r="D149">
        <v>-2.4660663491512101E-2</v>
      </c>
    </row>
    <row r="150" spans="1:4" x14ac:dyDescent="0.25">
      <c r="A150" s="1">
        <v>39994</v>
      </c>
      <c r="B150">
        <v>-0.78050664765684497</v>
      </c>
      <c r="C150">
        <v>-0.78050664765684497</v>
      </c>
      <c r="D150">
        <v>-0.78050664765684497</v>
      </c>
    </row>
    <row r="151" spans="1:4" x14ac:dyDescent="0.25">
      <c r="A151" s="1">
        <v>40086</v>
      </c>
      <c r="B151">
        <v>-1.43847899630775</v>
      </c>
      <c r="C151">
        <v>-1.43847899630775</v>
      </c>
      <c r="D151">
        <v>-1.43847899630775</v>
      </c>
    </row>
    <row r="152" spans="1:4" x14ac:dyDescent="0.25">
      <c r="A152" s="1">
        <v>40178</v>
      </c>
      <c r="B152">
        <v>-1.2099225756409699</v>
      </c>
      <c r="C152">
        <v>-1.2099225756409699</v>
      </c>
      <c r="D152">
        <v>-1.2099225756409699</v>
      </c>
    </row>
    <row r="153" spans="1:4" x14ac:dyDescent="0.25">
      <c r="A153" s="1">
        <v>40268</v>
      </c>
      <c r="B153">
        <v>-1.2776158031245399</v>
      </c>
      <c r="C153">
        <v>-1.2776158031245399</v>
      </c>
      <c r="D153">
        <v>-1.2776158031245399</v>
      </c>
    </row>
    <row r="154" spans="1:4" x14ac:dyDescent="0.25">
      <c r="A154" s="1">
        <v>40359</v>
      </c>
      <c r="B154">
        <v>-1.3049243849397101</v>
      </c>
      <c r="C154">
        <v>-1.3049243849397101</v>
      </c>
      <c r="D154">
        <v>-1.3049243849397101</v>
      </c>
    </row>
    <row r="155" spans="1:4" x14ac:dyDescent="0.25">
      <c r="A155" s="1">
        <v>40451</v>
      </c>
      <c r="B155">
        <v>-1.38876510751926</v>
      </c>
      <c r="C155">
        <v>-1.38876510751926</v>
      </c>
      <c r="D155">
        <v>-1.38876510751926</v>
      </c>
    </row>
    <row r="156" spans="1:4" x14ac:dyDescent="0.25">
      <c r="A156" s="1">
        <v>40543</v>
      </c>
      <c r="B156">
        <v>-0.85705098988395101</v>
      </c>
      <c r="C156">
        <v>-0.85705098988395101</v>
      </c>
      <c r="D156">
        <v>-0.85705098988395101</v>
      </c>
    </row>
    <row r="157" spans="1:4" x14ac:dyDescent="0.25">
      <c r="A157" s="1">
        <v>40633</v>
      </c>
      <c r="B157">
        <v>-1.043964835728</v>
      </c>
      <c r="C157">
        <v>-1.043964835728</v>
      </c>
      <c r="D157">
        <v>-1.043964835728</v>
      </c>
    </row>
    <row r="158" spans="1:4" x14ac:dyDescent="0.25">
      <c r="A158" s="1">
        <v>40724</v>
      </c>
      <c r="B158">
        <v>-0.63879172855726596</v>
      </c>
      <c r="C158">
        <v>-0.63879172855726596</v>
      </c>
      <c r="D158">
        <v>-0.63879172855726596</v>
      </c>
    </row>
    <row r="159" spans="1:4" x14ac:dyDescent="0.25">
      <c r="A159" s="1">
        <v>40816</v>
      </c>
      <c r="B159">
        <v>-0.59056997961163404</v>
      </c>
      <c r="C159">
        <v>-0.59056997961163404</v>
      </c>
      <c r="D159">
        <v>-0.59056997961163404</v>
      </c>
    </row>
    <row r="160" spans="1:4" x14ac:dyDescent="0.25">
      <c r="A160" s="1">
        <v>40908</v>
      </c>
      <c r="B160">
        <v>-0.76567951822182501</v>
      </c>
      <c r="C160">
        <v>-0.76567951822182501</v>
      </c>
      <c r="D160">
        <v>-0.76567951822182501</v>
      </c>
    </row>
    <row r="161" spans="1:4" x14ac:dyDescent="0.25">
      <c r="A161" s="1">
        <v>40999</v>
      </c>
      <c r="B161">
        <v>-1.3703903040955401</v>
      </c>
      <c r="C161">
        <v>-1.3703903040955401</v>
      </c>
      <c r="D161">
        <v>-1.3703903040955401</v>
      </c>
    </row>
    <row r="162" spans="1:4" x14ac:dyDescent="0.25">
      <c r="A162" s="1">
        <v>41090</v>
      </c>
      <c r="B162">
        <v>-1.6329480850607001</v>
      </c>
      <c r="C162">
        <v>-1.6329480850607001</v>
      </c>
      <c r="D162">
        <v>-1.6329480850607001</v>
      </c>
    </row>
    <row r="163" spans="1:4" x14ac:dyDescent="0.25">
      <c r="A163" s="1">
        <v>41182</v>
      </c>
      <c r="B163">
        <v>-1.88503719893039</v>
      </c>
      <c r="C163">
        <v>-1.88503719893039</v>
      </c>
      <c r="D163">
        <v>-1.88503719893039</v>
      </c>
    </row>
    <row r="164" spans="1:4" x14ac:dyDescent="0.25">
      <c r="A164" s="1">
        <v>41274</v>
      </c>
      <c r="B164">
        <v>-1.9267589011441</v>
      </c>
      <c r="C164">
        <v>-1.9267589011441</v>
      </c>
      <c r="D164">
        <v>-1.9267589011441</v>
      </c>
    </row>
    <row r="165" spans="1:4" x14ac:dyDescent="0.25">
      <c r="A165" s="1">
        <v>41364</v>
      </c>
      <c r="B165">
        <v>-1.89945990866077</v>
      </c>
      <c r="C165">
        <v>-1.89945990866077</v>
      </c>
      <c r="D165">
        <v>-1.89945990866077</v>
      </c>
    </row>
    <row r="166" spans="1:4" x14ac:dyDescent="0.25">
      <c r="A166" s="1">
        <v>41455</v>
      </c>
      <c r="B166">
        <v>-1.89695579612899</v>
      </c>
      <c r="C166">
        <v>-1.89695579612899</v>
      </c>
      <c r="D166">
        <v>-1.89695579612899</v>
      </c>
    </row>
    <row r="167" spans="1:4" x14ac:dyDescent="0.25">
      <c r="A167" s="1">
        <v>41547</v>
      </c>
      <c r="B167">
        <v>-1.86825230123343</v>
      </c>
      <c r="C167">
        <v>-1.86825230123343</v>
      </c>
      <c r="D167">
        <v>-1.86825230123343</v>
      </c>
    </row>
    <row r="168" spans="1:4" x14ac:dyDescent="0.25">
      <c r="A168" s="1">
        <v>41639</v>
      </c>
      <c r="B168">
        <v>-1.5792599734032999</v>
      </c>
      <c r="C168">
        <v>-1.5792599734032999</v>
      </c>
      <c r="D168">
        <v>-1.5792599734032999</v>
      </c>
    </row>
    <row r="169" spans="1:4" x14ac:dyDescent="0.25">
      <c r="A169" s="1">
        <v>41729</v>
      </c>
      <c r="B169">
        <v>-1.56190210206267</v>
      </c>
      <c r="C169">
        <v>-1.56190210206267</v>
      </c>
      <c r="D169">
        <v>-1.56190210206267</v>
      </c>
    </row>
    <row r="170" spans="1:4" x14ac:dyDescent="0.25">
      <c r="A170" s="1">
        <v>41820</v>
      </c>
      <c r="B170">
        <v>-1.30826840175513</v>
      </c>
      <c r="C170">
        <v>-1.30826840175513</v>
      </c>
      <c r="D170">
        <v>-1.30826840175513</v>
      </c>
    </row>
    <row r="171" spans="1:4" x14ac:dyDescent="0.25">
      <c r="A171" s="1">
        <v>41912</v>
      </c>
      <c r="B171">
        <v>-1.77839007694869</v>
      </c>
      <c r="C171">
        <v>-1.77839007694869</v>
      </c>
      <c r="D171">
        <v>-1.77839007694869</v>
      </c>
    </row>
    <row r="172" spans="1:4" x14ac:dyDescent="0.25">
      <c r="A172" s="1">
        <v>42004</v>
      </c>
      <c r="B172">
        <v>-1.5630710163078401</v>
      </c>
      <c r="C172">
        <v>-1.5630710163078401</v>
      </c>
      <c r="D172">
        <v>-1.5630710163078401</v>
      </c>
    </row>
    <row r="173" spans="1:4" x14ac:dyDescent="0.25">
      <c r="A173" s="1">
        <v>42094</v>
      </c>
      <c r="B173">
        <v>-1.6170612982425101</v>
      </c>
      <c r="C173">
        <v>-1.6170612982425101</v>
      </c>
      <c r="D173">
        <v>-1.6170612982425101</v>
      </c>
    </row>
    <row r="174" spans="1:4" x14ac:dyDescent="0.25">
      <c r="A174" s="1">
        <v>42185</v>
      </c>
      <c r="B174">
        <v>-1.6716415438356</v>
      </c>
      <c r="C174">
        <v>-1.6716415438356</v>
      </c>
      <c r="D174">
        <v>-1.6716415438356</v>
      </c>
    </row>
    <row r="175" spans="1:4" x14ac:dyDescent="0.25">
      <c r="A175" s="1">
        <v>42277</v>
      </c>
      <c r="B175">
        <v>-1.9913406249069601</v>
      </c>
      <c r="C175">
        <v>-1.9913406249069601</v>
      </c>
      <c r="D175">
        <v>-1.9913406249069601</v>
      </c>
    </row>
    <row r="176" spans="1:4" x14ac:dyDescent="0.25">
      <c r="A176" s="1">
        <v>42369</v>
      </c>
      <c r="B176">
        <v>-2.0340210990921199</v>
      </c>
      <c r="C176">
        <v>-2.0340210990921199</v>
      </c>
      <c r="D176">
        <v>-2.0340210990921199</v>
      </c>
    </row>
    <row r="177" spans="1:4" x14ac:dyDescent="0.25">
      <c r="A177" s="1">
        <v>42460</v>
      </c>
      <c r="B177">
        <v>-1.8812367775326599</v>
      </c>
      <c r="C177">
        <v>-1.8812367775326599</v>
      </c>
      <c r="D177">
        <v>-1.8812367775326599</v>
      </c>
    </row>
    <row r="178" spans="1:4" x14ac:dyDescent="0.25">
      <c r="A178" s="1">
        <v>42551</v>
      </c>
      <c r="B178">
        <v>-1.9941425891582101</v>
      </c>
      <c r="C178">
        <v>-1.9941425891582101</v>
      </c>
      <c r="D178">
        <v>-1.9941425891582101</v>
      </c>
    </row>
    <row r="179" spans="1:4" x14ac:dyDescent="0.25">
      <c r="A179" s="1">
        <v>42643</v>
      </c>
      <c r="B179">
        <v>-2.0267199709821702</v>
      </c>
      <c r="C179">
        <v>-2.0267199709821702</v>
      </c>
      <c r="D179">
        <v>-2.0267199709821702</v>
      </c>
    </row>
    <row r="180" spans="1:4" x14ac:dyDescent="0.25">
      <c r="A180" s="1">
        <v>42735</v>
      </c>
      <c r="B180">
        <v>-2.0100558569439602</v>
      </c>
      <c r="C180">
        <v>-2.0100558569439602</v>
      </c>
      <c r="D180">
        <v>-2.0100558569439602</v>
      </c>
    </row>
    <row r="181" spans="1:4" x14ac:dyDescent="0.25">
      <c r="A181" s="1">
        <v>42825</v>
      </c>
      <c r="B181">
        <v>-2.0134312433323802</v>
      </c>
      <c r="C181">
        <v>-2.0134312433323802</v>
      </c>
      <c r="D181">
        <v>-2.0134312433323802</v>
      </c>
    </row>
    <row r="182" spans="1:4" x14ac:dyDescent="0.25">
      <c r="A182" s="1">
        <v>42916</v>
      </c>
      <c r="B182">
        <v>-2.0319156249002202</v>
      </c>
      <c r="C182">
        <v>-2.0319156249002202</v>
      </c>
      <c r="D182">
        <v>-2.0319156249002202</v>
      </c>
    </row>
    <row r="183" spans="1:4" x14ac:dyDescent="0.25">
      <c r="A183" s="1">
        <v>43008</v>
      </c>
      <c r="B183">
        <v>-2.0177071817243299</v>
      </c>
      <c r="C183">
        <v>-2.0177071817243299</v>
      </c>
      <c r="D183">
        <v>-2.0177071817243299</v>
      </c>
    </row>
    <row r="184" spans="1:4" x14ac:dyDescent="0.25">
      <c r="A184" s="1">
        <v>43100</v>
      </c>
      <c r="B184">
        <v>-2.2886855358563398</v>
      </c>
      <c r="C184">
        <v>-2.2886855358563398</v>
      </c>
      <c r="D184">
        <v>-2.2886855358563398</v>
      </c>
    </row>
    <row r="185" spans="1:4" x14ac:dyDescent="0.25">
      <c r="A185" s="1">
        <v>43190</v>
      </c>
      <c r="B185">
        <v>-2.2680784345699601</v>
      </c>
      <c r="C185">
        <v>-2.2680784345699601</v>
      </c>
      <c r="D185">
        <v>-2.2680784345699601</v>
      </c>
    </row>
    <row r="186" spans="1:4" x14ac:dyDescent="0.25">
      <c r="A186" s="1">
        <v>43281</v>
      </c>
      <c r="B186">
        <v>-2.2483157205231601</v>
      </c>
      <c r="C186">
        <v>-2.2483157205231601</v>
      </c>
      <c r="D186">
        <v>-2.2483157205231601</v>
      </c>
    </row>
    <row r="187" spans="1:4" x14ac:dyDescent="0.25">
      <c r="A187" s="1">
        <v>43373</v>
      </c>
      <c r="B187">
        <v>-2.2463406459153701</v>
      </c>
      <c r="C187">
        <v>-2.2463406459153701</v>
      </c>
      <c r="D187">
        <v>-2.2463406459153701</v>
      </c>
    </row>
    <row r="188" spans="1:4" x14ac:dyDescent="0.25">
      <c r="A188" s="1">
        <v>43465</v>
      </c>
      <c r="B188">
        <v>-2.2561730170874799</v>
      </c>
      <c r="C188">
        <v>-2.2561730170874799</v>
      </c>
      <c r="D188">
        <v>-2.2561730170874799</v>
      </c>
    </row>
    <row r="189" spans="1:4" x14ac:dyDescent="0.25">
      <c r="A189" s="1">
        <v>43555</v>
      </c>
      <c r="B189">
        <v>-1.98528537378609</v>
      </c>
      <c r="C189">
        <v>-1.98528537378609</v>
      </c>
      <c r="D189">
        <v>-1.98528537378609</v>
      </c>
    </row>
    <row r="190" spans="1:4" x14ac:dyDescent="0.25">
      <c r="A190" s="1">
        <v>43646</v>
      </c>
      <c r="B190">
        <v>-2.0220423516433401</v>
      </c>
      <c r="C190">
        <v>-2.0220423516433401</v>
      </c>
      <c r="D190">
        <v>-2.0220423516433401</v>
      </c>
    </row>
    <row r="191" spans="1:4" x14ac:dyDescent="0.25">
      <c r="A191" s="1">
        <v>43738</v>
      </c>
      <c r="B191">
        <v>-1.8336620547992</v>
      </c>
      <c r="C191">
        <v>-1.8336620547992</v>
      </c>
      <c r="D191">
        <v>-1.8336620547992</v>
      </c>
    </row>
    <row r="192" spans="1:4" x14ac:dyDescent="0.25">
      <c r="A192" s="1">
        <v>43830</v>
      </c>
      <c r="B192">
        <v>-1.911746339397</v>
      </c>
      <c r="C192">
        <v>-1.911746339397</v>
      </c>
      <c r="D192">
        <v>-1.911746339397</v>
      </c>
    </row>
    <row r="193" spans="1:4" x14ac:dyDescent="0.25">
      <c r="A193" s="1">
        <v>43921</v>
      </c>
      <c r="B193">
        <v>-1.96445231934814</v>
      </c>
      <c r="C193">
        <v>-1.96445231934814</v>
      </c>
      <c r="D193">
        <v>-1.96445231934814</v>
      </c>
    </row>
    <row r="194" spans="1:4" x14ac:dyDescent="0.25">
      <c r="A194" s="1">
        <v>44012</v>
      </c>
      <c r="B194">
        <v>-1.97582188964023</v>
      </c>
      <c r="C194">
        <v>-1.97582188964023</v>
      </c>
      <c r="D194">
        <v>-1.97582188964023</v>
      </c>
    </row>
    <row r="195" spans="1:4" x14ac:dyDescent="0.25">
      <c r="A195" s="1">
        <v>44104</v>
      </c>
      <c r="B195">
        <v>-1.72214380937874</v>
      </c>
      <c r="C195">
        <v>-1.72214380937874</v>
      </c>
      <c r="D195">
        <v>-1.72214380937874</v>
      </c>
    </row>
    <row r="196" spans="1:4" x14ac:dyDescent="0.25">
      <c r="A196" s="1">
        <v>44196</v>
      </c>
      <c r="B196">
        <v>-2.06251290655256</v>
      </c>
      <c r="C196">
        <v>-2.06251290655256</v>
      </c>
      <c r="D196">
        <v>-2.06251290655256</v>
      </c>
    </row>
    <row r="197" spans="1:4" x14ac:dyDescent="0.25">
      <c r="A197" s="1">
        <v>44286</v>
      </c>
      <c r="B197">
        <v>-2.0410230265593401</v>
      </c>
      <c r="C197">
        <v>-2.0410230265593401</v>
      </c>
      <c r="D197">
        <v>-2.0410230265593401</v>
      </c>
    </row>
    <row r="198" spans="1:4" x14ac:dyDescent="0.25">
      <c r="A198" s="1">
        <v>44377</v>
      </c>
      <c r="B198">
        <v>-2.0137094644648399</v>
      </c>
      <c r="C198">
        <v>-2.0137094644648399</v>
      </c>
      <c r="D198">
        <v>-2.0137094644648399</v>
      </c>
    </row>
    <row r="199" spans="1:4" x14ac:dyDescent="0.25">
      <c r="A199" s="1">
        <v>44469</v>
      </c>
      <c r="B199">
        <v>-2.2945745473706398</v>
      </c>
      <c r="C199">
        <v>-2.2945745473706398</v>
      </c>
      <c r="D199">
        <v>-2.2945745473706398</v>
      </c>
    </row>
    <row r="200" spans="1:4" x14ac:dyDescent="0.25">
      <c r="A200" s="1">
        <v>44561</v>
      </c>
      <c r="B200">
        <v>-2.5840964702298699</v>
      </c>
      <c r="C200">
        <v>-2.5840964702298699</v>
      </c>
      <c r="D200">
        <v>-2.5840964702298699</v>
      </c>
    </row>
    <row r="201" spans="1:4" x14ac:dyDescent="0.25">
      <c r="A201" s="1">
        <v>44651</v>
      </c>
      <c r="B201">
        <v>-2.7768004854422301</v>
      </c>
      <c r="C201">
        <v>-2.7768004854422301</v>
      </c>
      <c r="D201">
        <v>-2.7768004854422301</v>
      </c>
    </row>
    <row r="202" spans="1:4" x14ac:dyDescent="0.25">
      <c r="A202" s="1">
        <v>44742</v>
      </c>
      <c r="B202">
        <v>-2.9656902041618598</v>
      </c>
      <c r="C202">
        <v>-2.9656902041618598</v>
      </c>
      <c r="D202">
        <v>-2.9656902041618598</v>
      </c>
    </row>
    <row r="203" spans="1:4" x14ac:dyDescent="0.25">
      <c r="A203" s="1">
        <v>44834</v>
      </c>
      <c r="B203">
        <v>-2.5295808087532401</v>
      </c>
      <c r="C203">
        <v>-2.5295808087532401</v>
      </c>
      <c r="D203">
        <v>-2.5295808087532401</v>
      </c>
    </row>
    <row r="204" spans="1:4" x14ac:dyDescent="0.25">
      <c r="A204" s="1">
        <v>44926</v>
      </c>
      <c r="B204">
        <v>-1.2133803982981901</v>
      </c>
      <c r="C204">
        <v>-1.2133803982981901</v>
      </c>
      <c r="D204">
        <v>-1.2133803982981901</v>
      </c>
    </row>
    <row r="205" spans="1:4" x14ac:dyDescent="0.25">
      <c r="A205" s="1">
        <v>45016</v>
      </c>
      <c r="B205">
        <v>8.12492331209171E-2</v>
      </c>
      <c r="C205">
        <v>8.12492331209171E-2</v>
      </c>
      <c r="D205">
        <v>8.12492331209171E-2</v>
      </c>
    </row>
    <row r="206" spans="1:4" x14ac:dyDescent="0.25">
      <c r="A206" s="1">
        <v>45107</v>
      </c>
      <c r="B206">
        <v>0.87753104426015605</v>
      </c>
      <c r="C206">
        <v>0.87753104426015605</v>
      </c>
      <c r="D206">
        <v>0.87753104426015605</v>
      </c>
    </row>
    <row r="207" spans="1:4" x14ac:dyDescent="0.25">
      <c r="A207" s="1">
        <v>45199</v>
      </c>
      <c r="B207">
        <v>1.3702528806665799</v>
      </c>
      <c r="C207">
        <v>1.3702528806665799</v>
      </c>
      <c r="D207">
        <v>1.3702528806665799</v>
      </c>
    </row>
    <row r="208" spans="1:4" x14ac:dyDescent="0.25">
      <c r="A208" s="1">
        <v>45291</v>
      </c>
      <c r="B208">
        <v>1.5965436614991499</v>
      </c>
      <c r="C208">
        <v>1.5965436614991499</v>
      </c>
      <c r="D208">
        <v>1.5965436614991499</v>
      </c>
    </row>
    <row r="209" spans="1:4" x14ac:dyDescent="0.25">
      <c r="A209" s="1">
        <v>45382</v>
      </c>
      <c r="B209">
        <v>1.88386136869451</v>
      </c>
      <c r="C209">
        <v>1.88386136869451</v>
      </c>
      <c r="D209">
        <v>1.88386136869451</v>
      </c>
    </row>
    <row r="210" spans="1:4" x14ac:dyDescent="0.25">
      <c r="A210" s="1">
        <v>45473</v>
      </c>
      <c r="B210">
        <v>1.7628986099839301</v>
      </c>
      <c r="C210">
        <v>1.7628986099839301</v>
      </c>
      <c r="D210">
        <v>1.7628986099839301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10"/>
  <sheetViews>
    <sheetView topLeftCell="A2" workbookViewId="0">
      <selection activeCell="A2" sqref="A1:D1048576"/>
    </sheetView>
  </sheetViews>
  <sheetFormatPr defaultRowHeight="15" x14ac:dyDescent="0.25"/>
  <cols>
    <col min="1" max="1" width="9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2.03080099721346</v>
      </c>
      <c r="C2">
        <v>2.03080099721346</v>
      </c>
      <c r="D2">
        <v>2.03080099721346</v>
      </c>
    </row>
    <row r="3" spans="1:4" x14ac:dyDescent="0.25">
      <c r="A3" s="1">
        <v>26572</v>
      </c>
      <c r="B3">
        <v>2.9103741573764701</v>
      </c>
      <c r="C3">
        <v>2.9103741573764701</v>
      </c>
      <c r="D3">
        <v>2.9103741573764701</v>
      </c>
    </row>
    <row r="4" spans="1:4" x14ac:dyDescent="0.25">
      <c r="A4" s="1">
        <v>26664</v>
      </c>
      <c r="B4">
        <v>4.5363533318215996</v>
      </c>
      <c r="C4">
        <v>4.5363533318215996</v>
      </c>
      <c r="D4">
        <v>4.5363533318215996</v>
      </c>
    </row>
    <row r="5" spans="1:4" x14ac:dyDescent="0.25">
      <c r="A5" s="1">
        <v>26754</v>
      </c>
      <c r="B5">
        <v>4.1927644502897099</v>
      </c>
      <c r="C5">
        <v>4.1927644502897099</v>
      </c>
      <c r="D5">
        <v>4.1927644502897099</v>
      </c>
    </row>
    <row r="6" spans="1:4" x14ac:dyDescent="0.25">
      <c r="A6" s="1">
        <v>26845</v>
      </c>
      <c r="B6">
        <v>6.6100615675096197</v>
      </c>
      <c r="C6">
        <v>6.6100615675096197</v>
      </c>
      <c r="D6">
        <v>6.6100615675096197</v>
      </c>
    </row>
    <row r="7" spans="1:4" x14ac:dyDescent="0.25">
      <c r="A7" s="1">
        <v>26937</v>
      </c>
      <c r="B7">
        <v>8.4267781553218697</v>
      </c>
      <c r="C7">
        <v>8.4267781553218697</v>
      </c>
      <c r="D7">
        <v>8.4267781553218697</v>
      </c>
    </row>
    <row r="8" spans="1:4" x14ac:dyDescent="0.25">
      <c r="A8" s="1">
        <v>27029</v>
      </c>
      <c r="B8">
        <v>9.8688912975583101</v>
      </c>
      <c r="C8">
        <v>9.8688912975583101</v>
      </c>
      <c r="D8">
        <v>9.8688912975583101</v>
      </c>
    </row>
    <row r="9" spans="1:4" x14ac:dyDescent="0.25">
      <c r="A9" s="1">
        <v>27119</v>
      </c>
      <c r="B9">
        <v>9.1412232202363306</v>
      </c>
      <c r="C9">
        <v>9.1412232202363306</v>
      </c>
      <c r="D9">
        <v>9.1412232202363306</v>
      </c>
    </row>
    <row r="10" spans="1:4" x14ac:dyDescent="0.25">
      <c r="A10" s="1">
        <v>27210</v>
      </c>
      <c r="B10">
        <v>9.5002731917963992</v>
      </c>
      <c r="C10">
        <v>9.5002731917963992</v>
      </c>
      <c r="D10">
        <v>9.5002731917963992</v>
      </c>
    </row>
    <row r="11" spans="1:4" x14ac:dyDescent="0.25">
      <c r="A11" s="1">
        <v>27302</v>
      </c>
      <c r="B11">
        <v>8.9505060839535897</v>
      </c>
      <c r="C11">
        <v>8.9505060839535897</v>
      </c>
      <c r="D11">
        <v>8.9505060839535897</v>
      </c>
    </row>
    <row r="12" spans="1:4" x14ac:dyDescent="0.25">
      <c r="A12" s="1">
        <v>27394</v>
      </c>
      <c r="B12">
        <v>7.1459686798500499</v>
      </c>
      <c r="C12">
        <v>7.1459686798500499</v>
      </c>
      <c r="D12">
        <v>7.1459686798500499</v>
      </c>
    </row>
    <row r="13" spans="1:4" x14ac:dyDescent="0.25">
      <c r="A13" s="1">
        <v>27484</v>
      </c>
      <c r="B13">
        <v>5.3240350401500498</v>
      </c>
      <c r="C13">
        <v>5.3240350401500498</v>
      </c>
      <c r="D13">
        <v>5.3240350401500498</v>
      </c>
    </row>
    <row r="14" spans="1:4" x14ac:dyDescent="0.25">
      <c r="A14" s="1">
        <v>27575</v>
      </c>
      <c r="B14">
        <v>4.0027168714400698</v>
      </c>
      <c r="C14">
        <v>4.0027168714400698</v>
      </c>
      <c r="D14">
        <v>4.0027168714400698</v>
      </c>
    </row>
    <row r="15" spans="1:4" x14ac:dyDescent="0.25">
      <c r="A15" s="1">
        <v>27667</v>
      </c>
      <c r="B15">
        <v>3.5037249242331501</v>
      </c>
      <c r="C15">
        <v>3.5037249242331501</v>
      </c>
      <c r="D15">
        <v>3.5037249242331501</v>
      </c>
    </row>
    <row r="16" spans="1:4" x14ac:dyDescent="0.25">
      <c r="A16" s="1">
        <v>27759</v>
      </c>
      <c r="B16">
        <v>4.3484394126925903</v>
      </c>
      <c r="C16">
        <v>4.3484394126925903</v>
      </c>
      <c r="D16">
        <v>4.3484394126925903</v>
      </c>
    </row>
    <row r="17" spans="1:4" x14ac:dyDescent="0.25">
      <c r="A17" s="1">
        <v>27850</v>
      </c>
      <c r="B17">
        <v>4.9652780361149</v>
      </c>
      <c r="C17">
        <v>4.9652780361149</v>
      </c>
      <c r="D17">
        <v>4.9652780361149</v>
      </c>
    </row>
    <row r="18" spans="1:4" x14ac:dyDescent="0.25">
      <c r="A18" s="1">
        <v>27941</v>
      </c>
      <c r="B18">
        <v>5.9168849852293199</v>
      </c>
      <c r="C18">
        <v>5.9168849852293199</v>
      </c>
      <c r="D18">
        <v>5.9168849852293199</v>
      </c>
    </row>
    <row r="19" spans="1:4" x14ac:dyDescent="0.25">
      <c r="A19" s="1">
        <v>28033</v>
      </c>
      <c r="B19">
        <v>6.8561085426101096</v>
      </c>
      <c r="C19">
        <v>6.8561085426101096</v>
      </c>
      <c r="D19">
        <v>6.8561085426101096</v>
      </c>
    </row>
    <row r="20" spans="1:4" x14ac:dyDescent="0.25">
      <c r="A20" s="1">
        <v>28125</v>
      </c>
      <c r="B20">
        <v>7.1976543106820303</v>
      </c>
      <c r="C20">
        <v>7.1976543106820303</v>
      </c>
      <c r="D20">
        <v>7.1976543106820303</v>
      </c>
    </row>
    <row r="21" spans="1:4" x14ac:dyDescent="0.25">
      <c r="A21" s="1">
        <v>28215</v>
      </c>
      <c r="B21">
        <v>8.1530294727444499</v>
      </c>
      <c r="C21">
        <v>8.1530294727444499</v>
      </c>
      <c r="D21">
        <v>8.1530294727444499</v>
      </c>
    </row>
    <row r="22" spans="1:4" x14ac:dyDescent="0.25">
      <c r="A22" s="1">
        <v>28306</v>
      </c>
      <c r="B22">
        <v>6.9846866998362502</v>
      </c>
      <c r="C22">
        <v>6.9846866998362502</v>
      </c>
      <c r="D22">
        <v>6.9846866998362502</v>
      </c>
    </row>
    <row r="23" spans="1:4" x14ac:dyDescent="0.25">
      <c r="A23" s="1">
        <v>28398</v>
      </c>
      <c r="B23">
        <v>7.0887311153124601</v>
      </c>
      <c r="C23">
        <v>7.0887311153124601</v>
      </c>
      <c r="D23">
        <v>7.0887311153124601</v>
      </c>
    </row>
    <row r="24" spans="1:4" x14ac:dyDescent="0.25">
      <c r="A24" s="1">
        <v>28490</v>
      </c>
      <c r="B24">
        <v>7.2045691566245997</v>
      </c>
      <c r="C24">
        <v>7.2045691566245997</v>
      </c>
      <c r="D24">
        <v>7.2045691566245997</v>
      </c>
    </row>
    <row r="25" spans="1:4" x14ac:dyDescent="0.25">
      <c r="A25" s="1">
        <v>28580</v>
      </c>
      <c r="B25">
        <v>5.2340437667197603</v>
      </c>
      <c r="C25">
        <v>5.2340437667197603</v>
      </c>
      <c r="D25">
        <v>5.2340437667197603</v>
      </c>
    </row>
    <row r="26" spans="1:4" x14ac:dyDescent="0.25">
      <c r="A26" s="1">
        <v>28671</v>
      </c>
      <c r="B26">
        <v>5.6066195259295997</v>
      </c>
      <c r="C26">
        <v>5.6066195259295997</v>
      </c>
      <c r="D26">
        <v>5.6066195259295997</v>
      </c>
    </row>
    <row r="27" spans="1:4" x14ac:dyDescent="0.25">
      <c r="A27" s="1">
        <v>28763</v>
      </c>
      <c r="B27">
        <v>7.3844345684371504</v>
      </c>
      <c r="C27">
        <v>7.3844345684371504</v>
      </c>
      <c r="D27">
        <v>7.3844345684371504</v>
      </c>
    </row>
    <row r="28" spans="1:4" x14ac:dyDescent="0.25">
      <c r="A28" s="1">
        <v>28855</v>
      </c>
      <c r="B28">
        <v>7.3406182080937601</v>
      </c>
      <c r="C28">
        <v>7.3406182080937601</v>
      </c>
      <c r="D28">
        <v>7.3406182080937601</v>
      </c>
    </row>
    <row r="29" spans="1:4" x14ac:dyDescent="0.25">
      <c r="A29" s="1">
        <v>28945</v>
      </c>
      <c r="B29">
        <v>5.1789871137882502</v>
      </c>
      <c r="C29">
        <v>5.1789871137882502</v>
      </c>
      <c r="D29">
        <v>5.1789871137882502</v>
      </c>
    </row>
    <row r="30" spans="1:4" x14ac:dyDescent="0.25">
      <c r="A30" s="1">
        <v>29036</v>
      </c>
      <c r="B30">
        <v>8.0657489080454301</v>
      </c>
      <c r="C30">
        <v>8.0657489080454301</v>
      </c>
      <c r="D30">
        <v>8.0657489080454301</v>
      </c>
    </row>
    <row r="31" spans="1:4" x14ac:dyDescent="0.25">
      <c r="A31" s="1">
        <v>29128</v>
      </c>
      <c r="B31">
        <v>8.8088915981312201</v>
      </c>
      <c r="C31">
        <v>8.8088915981312201</v>
      </c>
      <c r="D31">
        <v>8.8088915981312201</v>
      </c>
    </row>
    <row r="32" spans="1:4" x14ac:dyDescent="0.25">
      <c r="A32" s="1">
        <v>29220</v>
      </c>
      <c r="B32">
        <v>11.6622227589683</v>
      </c>
      <c r="C32">
        <v>11.6622227589683</v>
      </c>
      <c r="D32">
        <v>11.6622227589683</v>
      </c>
    </row>
    <row r="33" spans="1:4" x14ac:dyDescent="0.25">
      <c r="A33" s="1">
        <v>29311</v>
      </c>
      <c r="B33">
        <v>11.0940726320457</v>
      </c>
      <c r="C33">
        <v>11.0940726320457</v>
      </c>
      <c r="D33">
        <v>11.0940726320457</v>
      </c>
    </row>
    <row r="34" spans="1:4" x14ac:dyDescent="0.25">
      <c r="A34" s="1">
        <v>29402</v>
      </c>
      <c r="B34">
        <v>10.6431177076455</v>
      </c>
      <c r="C34">
        <v>10.6431177076455</v>
      </c>
      <c r="D34">
        <v>10.6431177076455</v>
      </c>
    </row>
    <row r="35" spans="1:4" x14ac:dyDescent="0.25">
      <c r="A35" s="1">
        <v>29494</v>
      </c>
      <c r="B35">
        <v>10.0009057798206</v>
      </c>
      <c r="C35">
        <v>10.0009057798206</v>
      </c>
      <c r="D35">
        <v>10.0009057798206</v>
      </c>
    </row>
    <row r="36" spans="1:4" x14ac:dyDescent="0.25">
      <c r="A36" s="1">
        <v>29586</v>
      </c>
      <c r="B36">
        <v>10.497199568711499</v>
      </c>
      <c r="C36">
        <v>10.497199568711499</v>
      </c>
      <c r="D36">
        <v>10.497199568711499</v>
      </c>
    </row>
    <row r="37" spans="1:4" x14ac:dyDescent="0.25">
      <c r="A37" s="1">
        <v>29676</v>
      </c>
      <c r="B37">
        <v>11.0634878173831</v>
      </c>
      <c r="C37">
        <v>11.0634878173831</v>
      </c>
      <c r="D37">
        <v>11.0634878173831</v>
      </c>
    </row>
    <row r="38" spans="1:4" x14ac:dyDescent="0.25">
      <c r="A38" s="1">
        <v>29767</v>
      </c>
      <c r="B38">
        <v>13.422581841448601</v>
      </c>
      <c r="C38">
        <v>13.422581841448601</v>
      </c>
      <c r="D38">
        <v>13.422581841448601</v>
      </c>
    </row>
    <row r="39" spans="1:4" x14ac:dyDescent="0.25">
      <c r="A39" s="1">
        <v>29859</v>
      </c>
      <c r="B39">
        <v>13.686399140843699</v>
      </c>
      <c r="C39">
        <v>13.686399140843699</v>
      </c>
      <c r="D39">
        <v>13.686399140843699</v>
      </c>
    </row>
    <row r="40" spans="1:4" x14ac:dyDescent="0.25">
      <c r="A40" s="1">
        <v>29951</v>
      </c>
      <c r="B40">
        <v>12.798318643079501</v>
      </c>
      <c r="C40">
        <v>12.798318643079501</v>
      </c>
      <c r="D40">
        <v>12.798318643079501</v>
      </c>
    </row>
    <row r="41" spans="1:4" x14ac:dyDescent="0.25">
      <c r="A41" s="1">
        <v>30041</v>
      </c>
      <c r="B41">
        <v>11.3262075936249</v>
      </c>
      <c r="C41">
        <v>11.3262075936249</v>
      </c>
      <c r="D41">
        <v>11.3262075936249</v>
      </c>
    </row>
    <row r="42" spans="1:4" x14ac:dyDescent="0.25">
      <c r="A42" s="1">
        <v>30132</v>
      </c>
      <c r="B42">
        <v>11.5064865137058</v>
      </c>
      <c r="C42">
        <v>11.5064865137058</v>
      </c>
      <c r="D42">
        <v>11.5064865137058</v>
      </c>
    </row>
    <row r="43" spans="1:4" x14ac:dyDescent="0.25">
      <c r="A43" s="1">
        <v>30224</v>
      </c>
      <c r="B43">
        <v>10.126850123710399</v>
      </c>
      <c r="C43">
        <v>10.126850123710399</v>
      </c>
      <c r="D43">
        <v>10.126850123710399</v>
      </c>
    </row>
    <row r="44" spans="1:4" x14ac:dyDescent="0.25">
      <c r="A44" s="1">
        <v>30316</v>
      </c>
      <c r="B44">
        <v>9.8085650802094406</v>
      </c>
      <c r="C44">
        <v>9.8085650802094406</v>
      </c>
      <c r="D44">
        <v>9.8085650802094406</v>
      </c>
    </row>
    <row r="45" spans="1:4" x14ac:dyDescent="0.25">
      <c r="A45" s="1">
        <v>30406</v>
      </c>
      <c r="B45">
        <v>9.0069019119698108</v>
      </c>
      <c r="C45">
        <v>9.0069019119698108</v>
      </c>
      <c r="D45">
        <v>9.0069019119698108</v>
      </c>
    </row>
    <row r="46" spans="1:4" x14ac:dyDescent="0.25">
      <c r="A46" s="1">
        <v>30497</v>
      </c>
      <c r="B46">
        <v>9.2518573072719992</v>
      </c>
      <c r="C46">
        <v>9.2518573072719992</v>
      </c>
      <c r="D46">
        <v>9.2518573072719992</v>
      </c>
    </row>
    <row r="47" spans="1:4" x14ac:dyDescent="0.25">
      <c r="A47" s="1">
        <v>30589</v>
      </c>
      <c r="B47">
        <v>9.4355909525200392</v>
      </c>
      <c r="C47">
        <v>9.4355909525200392</v>
      </c>
      <c r="D47">
        <v>9.4355909525200392</v>
      </c>
    </row>
    <row r="48" spans="1:4" x14ac:dyDescent="0.25">
      <c r="A48" s="1">
        <v>30681</v>
      </c>
      <c r="B48">
        <v>9.8722648207931094</v>
      </c>
      <c r="C48">
        <v>9.8722648207931094</v>
      </c>
      <c r="D48">
        <v>9.8722648207931094</v>
      </c>
    </row>
    <row r="49" spans="1:4" x14ac:dyDescent="0.25">
      <c r="A49" s="1">
        <v>30772</v>
      </c>
      <c r="B49">
        <v>9.1397363694242504</v>
      </c>
      <c r="C49">
        <v>9.1397363694242504</v>
      </c>
      <c r="D49">
        <v>9.1397363694242504</v>
      </c>
    </row>
    <row r="50" spans="1:4" x14ac:dyDescent="0.25">
      <c r="A50" s="1">
        <v>30863</v>
      </c>
      <c r="B50">
        <v>8.1011506885220008</v>
      </c>
      <c r="C50">
        <v>8.1011506885220008</v>
      </c>
      <c r="D50">
        <v>8.1011506885220008</v>
      </c>
    </row>
    <row r="51" spans="1:4" x14ac:dyDescent="0.25">
      <c r="A51" s="1">
        <v>30955</v>
      </c>
      <c r="B51">
        <v>7.7597808487071802</v>
      </c>
      <c r="C51">
        <v>7.7597808487071802</v>
      </c>
      <c r="D51">
        <v>7.7597808487071802</v>
      </c>
    </row>
    <row r="52" spans="1:4" x14ac:dyDescent="0.25">
      <c r="A52" s="1">
        <v>31047</v>
      </c>
      <c r="B52">
        <v>7.9907462911670502</v>
      </c>
      <c r="C52">
        <v>7.9907462911670502</v>
      </c>
      <c r="D52">
        <v>7.9907462911670502</v>
      </c>
    </row>
    <row r="53" spans="1:4" x14ac:dyDescent="0.25">
      <c r="A53" s="1">
        <v>31137</v>
      </c>
      <c r="B53">
        <v>7.9201368839631003</v>
      </c>
      <c r="C53">
        <v>7.9201368839631003</v>
      </c>
      <c r="D53">
        <v>7.9201368839631003</v>
      </c>
    </row>
    <row r="54" spans="1:4" x14ac:dyDescent="0.25">
      <c r="A54" s="1">
        <v>31228</v>
      </c>
      <c r="B54">
        <v>8.0792773440506203</v>
      </c>
      <c r="C54">
        <v>8.0792773440506203</v>
      </c>
      <c r="D54">
        <v>8.0792773440506203</v>
      </c>
    </row>
    <row r="55" spans="1:4" x14ac:dyDescent="0.25">
      <c r="A55" s="1">
        <v>31320</v>
      </c>
      <c r="B55">
        <v>7.2521155508937998</v>
      </c>
      <c r="C55">
        <v>7.2521155508937998</v>
      </c>
      <c r="D55">
        <v>7.2521155508937998</v>
      </c>
    </row>
    <row r="56" spans="1:4" x14ac:dyDescent="0.25">
      <c r="A56" s="1">
        <v>31412</v>
      </c>
      <c r="B56">
        <v>6.31573738673326</v>
      </c>
      <c r="C56">
        <v>6.31573738673326</v>
      </c>
      <c r="D56">
        <v>6.31573738673326</v>
      </c>
    </row>
    <row r="57" spans="1:4" x14ac:dyDescent="0.25">
      <c r="A57" s="1">
        <v>31502</v>
      </c>
      <c r="B57">
        <v>6.1382000165856896</v>
      </c>
      <c r="C57">
        <v>6.1382000165856896</v>
      </c>
      <c r="D57">
        <v>6.1382000165856896</v>
      </c>
    </row>
    <row r="58" spans="1:4" x14ac:dyDescent="0.25">
      <c r="A58" s="1">
        <v>31593</v>
      </c>
      <c r="B58">
        <v>6.2088358256447398</v>
      </c>
      <c r="C58">
        <v>6.2088358256447398</v>
      </c>
      <c r="D58">
        <v>6.2088358256447398</v>
      </c>
    </row>
    <row r="59" spans="1:4" x14ac:dyDescent="0.25">
      <c r="A59" s="1">
        <v>31685</v>
      </c>
      <c r="B59">
        <v>5.5936614959408404</v>
      </c>
      <c r="C59">
        <v>5.5936614959408404</v>
      </c>
      <c r="D59">
        <v>5.5936614959408404</v>
      </c>
    </row>
    <row r="60" spans="1:4" x14ac:dyDescent="0.25">
      <c r="A60" s="1">
        <v>31777</v>
      </c>
      <c r="B60">
        <v>6.0967461127510898</v>
      </c>
      <c r="C60">
        <v>6.0967461127510898</v>
      </c>
      <c r="D60">
        <v>6.0967461127510898</v>
      </c>
    </row>
    <row r="61" spans="1:4" x14ac:dyDescent="0.25">
      <c r="A61" s="1">
        <v>31867</v>
      </c>
      <c r="B61">
        <v>6.0655169135855997</v>
      </c>
      <c r="C61">
        <v>6.0655169135855997</v>
      </c>
      <c r="D61">
        <v>6.0655169135855997</v>
      </c>
    </row>
    <row r="62" spans="1:4" x14ac:dyDescent="0.25">
      <c r="A62" s="1">
        <v>31958</v>
      </c>
      <c r="B62">
        <v>7.3290176997279897</v>
      </c>
      <c r="C62">
        <v>7.3290176997279897</v>
      </c>
      <c r="D62">
        <v>7.3290176997279897</v>
      </c>
    </row>
    <row r="63" spans="1:4" x14ac:dyDescent="0.25">
      <c r="A63" s="1">
        <v>32050</v>
      </c>
      <c r="B63">
        <v>6.9581173052977796</v>
      </c>
      <c r="C63">
        <v>6.9581173052977796</v>
      </c>
      <c r="D63">
        <v>6.9581173052977796</v>
      </c>
    </row>
    <row r="64" spans="1:4" x14ac:dyDescent="0.25">
      <c r="A64" s="1">
        <v>32142</v>
      </c>
      <c r="B64">
        <v>6.6434786367816496</v>
      </c>
      <c r="C64">
        <v>6.6434786367816496</v>
      </c>
      <c r="D64">
        <v>6.6434786367816496</v>
      </c>
    </row>
    <row r="65" spans="1:4" x14ac:dyDescent="0.25">
      <c r="A65" s="1">
        <v>32233</v>
      </c>
      <c r="B65">
        <v>4.9426381015108598</v>
      </c>
      <c r="C65">
        <v>4.9426381015108598</v>
      </c>
      <c r="D65">
        <v>4.9426381015108598</v>
      </c>
    </row>
    <row r="66" spans="1:4" x14ac:dyDescent="0.25">
      <c r="A66" s="1">
        <v>32324</v>
      </c>
      <c r="B66">
        <v>5.1337581290822403</v>
      </c>
      <c r="C66">
        <v>5.1337581290822403</v>
      </c>
      <c r="D66">
        <v>5.1337581290822403</v>
      </c>
    </row>
    <row r="67" spans="1:4" x14ac:dyDescent="0.25">
      <c r="A67" s="1">
        <v>32416</v>
      </c>
      <c r="B67">
        <v>6.5065454128473199</v>
      </c>
      <c r="C67">
        <v>6.5065454128473199</v>
      </c>
      <c r="D67">
        <v>6.5065454128473199</v>
      </c>
    </row>
    <row r="68" spans="1:4" x14ac:dyDescent="0.25">
      <c r="A68" s="1">
        <v>32508</v>
      </c>
      <c r="B68">
        <v>6.6745869388035102</v>
      </c>
      <c r="C68">
        <v>6.6745869388035102</v>
      </c>
      <c r="D68">
        <v>6.6745869388035102</v>
      </c>
    </row>
    <row r="69" spans="1:4" x14ac:dyDescent="0.25">
      <c r="A69" s="1">
        <v>32598</v>
      </c>
      <c r="B69">
        <v>8.0190016160566397</v>
      </c>
      <c r="C69">
        <v>8.0190016160566397</v>
      </c>
      <c r="D69">
        <v>8.0190016160566397</v>
      </c>
    </row>
    <row r="70" spans="1:4" x14ac:dyDescent="0.25">
      <c r="A70" s="1">
        <v>32689</v>
      </c>
      <c r="B70">
        <v>8.0897209991766807</v>
      </c>
      <c r="C70">
        <v>8.0897209991766807</v>
      </c>
      <c r="D70">
        <v>8.0897209991766807</v>
      </c>
    </row>
    <row r="71" spans="1:4" x14ac:dyDescent="0.25">
      <c r="A71" s="1">
        <v>32781</v>
      </c>
      <c r="B71">
        <v>8.5838768813961899</v>
      </c>
      <c r="C71">
        <v>8.5838768813961899</v>
      </c>
      <c r="D71">
        <v>8.5838768813961899</v>
      </c>
    </row>
    <row r="72" spans="1:4" x14ac:dyDescent="0.25">
      <c r="A72" s="1">
        <v>32873</v>
      </c>
      <c r="B72">
        <v>9.3747315421734605</v>
      </c>
      <c r="C72">
        <v>9.3747315421734605</v>
      </c>
      <c r="D72">
        <v>9.3747315421734605</v>
      </c>
    </row>
    <row r="73" spans="1:4" x14ac:dyDescent="0.25">
      <c r="A73" s="1">
        <v>32963</v>
      </c>
      <c r="B73">
        <v>9.0238895750710792</v>
      </c>
      <c r="C73">
        <v>9.0238895750710792</v>
      </c>
      <c r="D73">
        <v>9.0238895750710792</v>
      </c>
    </row>
    <row r="74" spans="1:4" x14ac:dyDescent="0.25">
      <c r="A74" s="1">
        <v>33054</v>
      </c>
      <c r="B74">
        <v>7.9030920613815399</v>
      </c>
      <c r="C74">
        <v>7.9030920613815399</v>
      </c>
      <c r="D74">
        <v>7.9030920613815399</v>
      </c>
    </row>
    <row r="75" spans="1:4" x14ac:dyDescent="0.25">
      <c r="A75" s="1">
        <v>33146</v>
      </c>
      <c r="B75">
        <v>8.1133907078017504</v>
      </c>
      <c r="C75">
        <v>8.1133907078017504</v>
      </c>
      <c r="D75">
        <v>8.1133907078017504</v>
      </c>
    </row>
    <row r="76" spans="1:4" x14ac:dyDescent="0.25">
      <c r="A76" s="1">
        <v>33238</v>
      </c>
      <c r="B76">
        <v>8.8053393957457597</v>
      </c>
      <c r="C76">
        <v>8.8053393957457597</v>
      </c>
      <c r="D76">
        <v>8.8053393957457597</v>
      </c>
    </row>
    <row r="77" spans="1:4" x14ac:dyDescent="0.25">
      <c r="A77" s="1">
        <v>33328</v>
      </c>
      <c r="B77">
        <v>8.6909518596615101</v>
      </c>
      <c r="C77">
        <v>8.6909518596615101</v>
      </c>
      <c r="D77">
        <v>8.6909518596615101</v>
      </c>
    </row>
    <row r="78" spans="1:4" x14ac:dyDescent="0.25">
      <c r="A78" s="1">
        <v>33419</v>
      </c>
      <c r="B78">
        <v>8.1639752278061497</v>
      </c>
      <c r="C78">
        <v>8.1639752278061497</v>
      </c>
      <c r="D78">
        <v>8.1639752278061497</v>
      </c>
    </row>
    <row r="79" spans="1:4" x14ac:dyDescent="0.25">
      <c r="A79" s="1">
        <v>33511</v>
      </c>
      <c r="B79">
        <v>8.1430677737750496</v>
      </c>
      <c r="C79">
        <v>8.1430677737750496</v>
      </c>
      <c r="D79">
        <v>8.1430677737750496</v>
      </c>
    </row>
    <row r="80" spans="1:4" x14ac:dyDescent="0.25">
      <c r="A80" s="1">
        <v>33603</v>
      </c>
      <c r="B80">
        <v>8.9906650442516796</v>
      </c>
      <c r="C80">
        <v>8.9906650442516796</v>
      </c>
      <c r="D80">
        <v>8.9906650442516796</v>
      </c>
    </row>
    <row r="81" spans="1:4" x14ac:dyDescent="0.25">
      <c r="A81" s="1">
        <v>33694</v>
      </c>
      <c r="B81">
        <v>9.2243693766976698</v>
      </c>
      <c r="C81">
        <v>9.2243693766976698</v>
      </c>
      <c r="D81">
        <v>9.2243693766976698</v>
      </c>
    </row>
    <row r="82" spans="1:4" x14ac:dyDescent="0.25">
      <c r="A82" s="1">
        <v>33785</v>
      </c>
      <c r="B82">
        <v>8.9288823240956194</v>
      </c>
      <c r="C82">
        <v>8.9288823240956194</v>
      </c>
      <c r="D82">
        <v>8.9288823240956194</v>
      </c>
    </row>
    <row r="83" spans="1:4" x14ac:dyDescent="0.25">
      <c r="A83" s="1">
        <v>33877</v>
      </c>
      <c r="B83">
        <v>10.069575105196099</v>
      </c>
      <c r="C83">
        <v>10.069575105196099</v>
      </c>
      <c r="D83">
        <v>10.069575105196099</v>
      </c>
    </row>
    <row r="84" spans="1:4" x14ac:dyDescent="0.25">
      <c r="A84" s="1">
        <v>33969</v>
      </c>
      <c r="B84">
        <v>9.8385066632295999</v>
      </c>
      <c r="C84">
        <v>9.8385066632295999</v>
      </c>
      <c r="D84">
        <v>9.8385066632295999</v>
      </c>
    </row>
    <row r="85" spans="1:4" x14ac:dyDescent="0.25">
      <c r="A85" s="1">
        <v>34059</v>
      </c>
      <c r="B85">
        <v>7.7582437395100596</v>
      </c>
      <c r="C85">
        <v>7.7582437395100596</v>
      </c>
      <c r="D85">
        <v>7.7582437395100596</v>
      </c>
    </row>
    <row r="86" spans="1:4" x14ac:dyDescent="0.25">
      <c r="A86" s="1">
        <v>34150</v>
      </c>
      <c r="B86">
        <v>6.3349827530440299</v>
      </c>
      <c r="C86">
        <v>6.3349827530440299</v>
      </c>
      <c r="D86">
        <v>6.3349827530440299</v>
      </c>
    </row>
    <row r="87" spans="1:4" x14ac:dyDescent="0.25">
      <c r="A87" s="1">
        <v>34242</v>
      </c>
      <c r="B87">
        <v>5.9401121458485298</v>
      </c>
      <c r="C87">
        <v>5.9401121458485298</v>
      </c>
      <c r="D87">
        <v>5.9401121458485298</v>
      </c>
    </row>
    <row r="88" spans="1:4" x14ac:dyDescent="0.25">
      <c r="A88" s="1">
        <v>34334</v>
      </c>
      <c r="B88">
        <v>5.3772735755233301</v>
      </c>
      <c r="C88">
        <v>5.3772735755233301</v>
      </c>
      <c r="D88">
        <v>5.3772735755233301</v>
      </c>
    </row>
    <row r="89" spans="1:4" x14ac:dyDescent="0.25">
      <c r="A89" s="1">
        <v>34424</v>
      </c>
      <c r="B89">
        <v>5.2170965559073803</v>
      </c>
      <c r="C89">
        <v>5.2170965559073803</v>
      </c>
      <c r="D89">
        <v>5.2170965559073803</v>
      </c>
    </row>
    <row r="90" spans="1:4" x14ac:dyDescent="0.25">
      <c r="A90" s="1">
        <v>34515</v>
      </c>
      <c r="B90">
        <v>4.3377499382140998</v>
      </c>
      <c r="C90">
        <v>4.3377499382140998</v>
      </c>
      <c r="D90">
        <v>4.3377499382140998</v>
      </c>
    </row>
    <row r="91" spans="1:4" x14ac:dyDescent="0.25">
      <c r="A91" s="1">
        <v>34607</v>
      </c>
      <c r="B91">
        <v>4.1152497623606203</v>
      </c>
      <c r="C91">
        <v>4.1152497623606203</v>
      </c>
      <c r="D91">
        <v>4.1152497623606203</v>
      </c>
    </row>
    <row r="92" spans="1:4" x14ac:dyDescent="0.25">
      <c r="A92" s="1">
        <v>34699</v>
      </c>
      <c r="B92">
        <v>3.9788961965322098</v>
      </c>
      <c r="C92">
        <v>3.9788961965322098</v>
      </c>
      <c r="D92">
        <v>3.9788961965322098</v>
      </c>
    </row>
    <row r="93" spans="1:4" x14ac:dyDescent="0.25">
      <c r="A93" s="1">
        <v>34789</v>
      </c>
      <c r="B93">
        <v>4.7372258415152304</v>
      </c>
      <c r="C93">
        <v>4.7372258415152304</v>
      </c>
      <c r="D93">
        <v>4.7372258415152304</v>
      </c>
    </row>
    <row r="94" spans="1:4" x14ac:dyDescent="0.25">
      <c r="A94" s="1">
        <v>34880</v>
      </c>
      <c r="B94">
        <v>5.5278394479011803</v>
      </c>
      <c r="C94">
        <v>5.5278394479011803</v>
      </c>
      <c r="D94">
        <v>5.5278394479011803</v>
      </c>
    </row>
    <row r="95" spans="1:4" x14ac:dyDescent="0.25">
      <c r="A95" s="1">
        <v>34972</v>
      </c>
      <c r="B95">
        <v>4.5597001936807304</v>
      </c>
      <c r="C95">
        <v>4.5597001936807304</v>
      </c>
      <c r="D95">
        <v>4.5597001936807304</v>
      </c>
    </row>
    <row r="96" spans="1:4" x14ac:dyDescent="0.25">
      <c r="A96" s="1">
        <v>35064</v>
      </c>
      <c r="B96">
        <v>4.54297800335286</v>
      </c>
      <c r="C96">
        <v>4.54297800335286</v>
      </c>
      <c r="D96">
        <v>4.54297800335286</v>
      </c>
    </row>
    <row r="97" spans="1:4" x14ac:dyDescent="0.25">
      <c r="A97" s="1">
        <v>35155</v>
      </c>
      <c r="B97">
        <v>3.90483437259123</v>
      </c>
      <c r="C97">
        <v>3.90483437259123</v>
      </c>
      <c r="D97">
        <v>3.90483437259123</v>
      </c>
    </row>
    <row r="98" spans="1:4" x14ac:dyDescent="0.25">
      <c r="A98" s="1">
        <v>35246</v>
      </c>
      <c r="B98">
        <v>3.4417656063709701</v>
      </c>
      <c r="C98">
        <v>3.4417656063709701</v>
      </c>
      <c r="D98">
        <v>3.4417656063709701</v>
      </c>
    </row>
    <row r="99" spans="1:4" x14ac:dyDescent="0.25">
      <c r="A99" s="1">
        <v>35338</v>
      </c>
      <c r="B99">
        <v>3.3401061645913601</v>
      </c>
      <c r="C99">
        <v>3.3401061645913601</v>
      </c>
      <c r="D99">
        <v>3.3401061645913601</v>
      </c>
    </row>
    <row r="100" spans="1:4" x14ac:dyDescent="0.25">
      <c r="A100" s="1">
        <v>35430</v>
      </c>
      <c r="B100">
        <v>3.0247126700798499</v>
      </c>
      <c r="C100">
        <v>3.0247126700798499</v>
      </c>
      <c r="D100">
        <v>3.0247126700798499</v>
      </c>
    </row>
    <row r="101" spans="1:4" x14ac:dyDescent="0.25">
      <c r="A101" s="1">
        <v>35520</v>
      </c>
      <c r="B101">
        <v>3.11874041020309</v>
      </c>
      <c r="C101">
        <v>3.11874041020309</v>
      </c>
      <c r="D101">
        <v>3.11874041020309</v>
      </c>
    </row>
    <row r="102" spans="1:4" x14ac:dyDescent="0.25">
      <c r="A102" s="1">
        <v>35611</v>
      </c>
      <c r="B102">
        <v>2.9449759063804199</v>
      </c>
      <c r="C102">
        <v>2.9449759063804199</v>
      </c>
      <c r="D102">
        <v>2.9449759063804199</v>
      </c>
    </row>
    <row r="103" spans="1:4" x14ac:dyDescent="0.25">
      <c r="A103" s="1">
        <v>35703</v>
      </c>
      <c r="B103">
        <v>3.0585056827158601</v>
      </c>
      <c r="C103">
        <v>3.0585056827158601</v>
      </c>
      <c r="D103">
        <v>3.0585056827158601</v>
      </c>
    </row>
    <row r="104" spans="1:4" x14ac:dyDescent="0.25">
      <c r="A104" s="1">
        <v>35795</v>
      </c>
      <c r="B104">
        <v>3.3941682802419</v>
      </c>
      <c r="C104">
        <v>3.3941682802419</v>
      </c>
      <c r="D104">
        <v>3.3941682802419</v>
      </c>
    </row>
    <row r="105" spans="1:4" x14ac:dyDescent="0.25">
      <c r="A105" s="1">
        <v>35885</v>
      </c>
      <c r="B105">
        <v>2.9998832356682099</v>
      </c>
      <c r="C105">
        <v>2.9998832356682099</v>
      </c>
      <c r="D105">
        <v>2.9998832356682099</v>
      </c>
    </row>
    <row r="106" spans="1:4" x14ac:dyDescent="0.25">
      <c r="A106" s="1">
        <v>35976</v>
      </c>
      <c r="B106">
        <v>2.62943591710492</v>
      </c>
      <c r="C106">
        <v>2.62943591710492</v>
      </c>
      <c r="D106">
        <v>2.62943591710492</v>
      </c>
    </row>
    <row r="107" spans="1:4" x14ac:dyDescent="0.25">
      <c r="A107" s="1">
        <v>36068</v>
      </c>
      <c r="B107">
        <v>2.8626953371472301</v>
      </c>
      <c r="C107">
        <v>2.8626953371472301</v>
      </c>
      <c r="D107">
        <v>2.8626953371472301</v>
      </c>
    </row>
    <row r="108" spans="1:4" x14ac:dyDescent="0.25">
      <c r="A108" s="1">
        <v>36160</v>
      </c>
      <c r="B108">
        <v>2.3676936189496902</v>
      </c>
      <c r="C108">
        <v>2.3676936189496902</v>
      </c>
      <c r="D108">
        <v>2.3676936189496902</v>
      </c>
    </row>
    <row r="109" spans="1:4" x14ac:dyDescent="0.25">
      <c r="A109" s="1">
        <v>36250</v>
      </c>
      <c r="B109">
        <v>1.90241233138128</v>
      </c>
      <c r="C109">
        <v>1.90241233138128</v>
      </c>
      <c r="D109">
        <v>1.90241233138128</v>
      </c>
    </row>
    <row r="110" spans="1:4" x14ac:dyDescent="0.25">
      <c r="A110" s="1">
        <v>36341</v>
      </c>
      <c r="B110">
        <v>1.43834613744773</v>
      </c>
      <c r="C110">
        <v>1.43834613744773</v>
      </c>
      <c r="D110">
        <v>1.43834613744773</v>
      </c>
    </row>
    <row r="111" spans="1:4" x14ac:dyDescent="0.25">
      <c r="A111" s="1">
        <v>36433</v>
      </c>
      <c r="B111">
        <v>1.61482030629213</v>
      </c>
      <c r="C111">
        <v>1.61482030629213</v>
      </c>
      <c r="D111">
        <v>1.61482030629213</v>
      </c>
    </row>
    <row r="112" spans="1:4" x14ac:dyDescent="0.25">
      <c r="A112" s="1">
        <v>36525</v>
      </c>
      <c r="B112">
        <v>2.2135053513316199</v>
      </c>
      <c r="C112">
        <v>2.2135053513316199</v>
      </c>
      <c r="D112">
        <v>2.2135053513316199</v>
      </c>
    </row>
    <row r="113" spans="1:4" x14ac:dyDescent="0.25">
      <c r="A113" s="1">
        <v>36616</v>
      </c>
      <c r="B113">
        <v>2.6365577894625201</v>
      </c>
      <c r="C113">
        <v>2.6365577894625201</v>
      </c>
      <c r="D113">
        <v>2.6365577894625201</v>
      </c>
    </row>
    <row r="114" spans="1:4" x14ac:dyDescent="0.25">
      <c r="A114" s="1">
        <v>36707</v>
      </c>
      <c r="B114">
        <v>3.6570076143330001</v>
      </c>
      <c r="C114">
        <v>3.6570076143330001</v>
      </c>
      <c r="D114">
        <v>3.6570076143330001</v>
      </c>
    </row>
    <row r="115" spans="1:4" x14ac:dyDescent="0.25">
      <c r="A115" s="1">
        <v>36799</v>
      </c>
      <c r="B115">
        <v>3.93848517813259</v>
      </c>
      <c r="C115">
        <v>3.93848517813259</v>
      </c>
      <c r="D115">
        <v>3.93848517813259</v>
      </c>
    </row>
    <row r="116" spans="1:4" x14ac:dyDescent="0.25">
      <c r="A116" s="1">
        <v>36891</v>
      </c>
      <c r="B116">
        <v>4.3227778278466298</v>
      </c>
      <c r="C116">
        <v>4.3227778278466298</v>
      </c>
      <c r="D116">
        <v>4.3227778278466298</v>
      </c>
    </row>
    <row r="117" spans="1:4" x14ac:dyDescent="0.25">
      <c r="A117" s="1">
        <v>36981</v>
      </c>
      <c r="B117">
        <v>4.3799303955872597</v>
      </c>
      <c r="C117">
        <v>4.3799303955872597</v>
      </c>
      <c r="D117">
        <v>4.3799303955872597</v>
      </c>
    </row>
    <row r="118" spans="1:4" x14ac:dyDescent="0.25">
      <c r="A118" s="1">
        <v>37072</v>
      </c>
      <c r="B118">
        <v>4.0737960612767798</v>
      </c>
      <c r="C118">
        <v>4.0737960612767798</v>
      </c>
      <c r="D118">
        <v>4.0737960612767798</v>
      </c>
    </row>
    <row r="119" spans="1:4" x14ac:dyDescent="0.25">
      <c r="A119" s="1">
        <v>37164</v>
      </c>
      <c r="B119">
        <v>3.3950608452878899</v>
      </c>
      <c r="C119">
        <v>3.3950608452878899</v>
      </c>
      <c r="D119">
        <v>3.3950608452878899</v>
      </c>
    </row>
    <row r="120" spans="1:4" x14ac:dyDescent="0.25">
      <c r="A120" s="1">
        <v>37256</v>
      </c>
      <c r="B120">
        <v>2.1651870143468002</v>
      </c>
      <c r="C120">
        <v>2.1651870143468002</v>
      </c>
      <c r="D120">
        <v>2.1651870143468002</v>
      </c>
    </row>
    <row r="121" spans="1:4" x14ac:dyDescent="0.25">
      <c r="A121" s="1">
        <v>37346</v>
      </c>
      <c r="B121">
        <v>1.69531003009266</v>
      </c>
      <c r="C121">
        <v>1.69531003009266</v>
      </c>
      <c r="D121">
        <v>1.69531003009266</v>
      </c>
    </row>
    <row r="122" spans="1:4" x14ac:dyDescent="0.25">
      <c r="A122" s="1">
        <v>37437</v>
      </c>
      <c r="B122">
        <v>1.6867103143776001</v>
      </c>
      <c r="C122">
        <v>1.6867103143776001</v>
      </c>
      <c r="D122">
        <v>1.6867103143776001</v>
      </c>
    </row>
    <row r="123" spans="1:4" x14ac:dyDescent="0.25">
      <c r="A123" s="1">
        <v>37529</v>
      </c>
      <c r="B123">
        <v>1.8230149550711401</v>
      </c>
      <c r="C123">
        <v>1.8230149550711401</v>
      </c>
      <c r="D123">
        <v>1.8230149550711401</v>
      </c>
    </row>
    <row r="124" spans="1:4" x14ac:dyDescent="0.25">
      <c r="A124" s="1">
        <v>37621</v>
      </c>
      <c r="B124">
        <v>1.8173958232771901</v>
      </c>
      <c r="C124">
        <v>1.8173958232771901</v>
      </c>
      <c r="D124">
        <v>1.8173958232771901</v>
      </c>
    </row>
    <row r="125" spans="1:4" x14ac:dyDescent="0.25">
      <c r="A125" s="1">
        <v>37711</v>
      </c>
      <c r="B125">
        <v>1.3408494582077299</v>
      </c>
      <c r="C125">
        <v>1.3408494582077299</v>
      </c>
      <c r="D125">
        <v>1.3408494582077299</v>
      </c>
    </row>
    <row r="126" spans="1:4" x14ac:dyDescent="0.25">
      <c r="A126" s="1">
        <v>37802</v>
      </c>
      <c r="B126">
        <v>0.79855267238548799</v>
      </c>
      <c r="C126">
        <v>0.79855267238548799</v>
      </c>
      <c r="D126">
        <v>0.79855267238548799</v>
      </c>
    </row>
    <row r="127" spans="1:4" x14ac:dyDescent="0.25">
      <c r="A127" s="1">
        <v>37894</v>
      </c>
      <c r="B127">
        <v>0.64383894479395598</v>
      </c>
      <c r="C127">
        <v>0.64383894479395598</v>
      </c>
      <c r="D127">
        <v>0.64383894479395598</v>
      </c>
    </row>
    <row r="128" spans="1:4" x14ac:dyDescent="0.25">
      <c r="A128" s="1">
        <v>37986</v>
      </c>
      <c r="B128">
        <v>0.69248897889933902</v>
      </c>
      <c r="C128">
        <v>0.69248897889933902</v>
      </c>
      <c r="D128">
        <v>0.69248897889933902</v>
      </c>
    </row>
    <row r="129" spans="1:4" x14ac:dyDescent="0.25">
      <c r="A129" s="1">
        <v>38077</v>
      </c>
      <c r="B129">
        <v>0.69195500795344</v>
      </c>
      <c r="C129">
        <v>0.69195500795344</v>
      </c>
      <c r="D129">
        <v>0.69195500795344</v>
      </c>
    </row>
    <row r="130" spans="1:4" x14ac:dyDescent="0.25">
      <c r="A130" s="1">
        <v>38168</v>
      </c>
      <c r="B130">
        <v>0.53631820824690202</v>
      </c>
      <c r="C130">
        <v>0.53631820824690202</v>
      </c>
      <c r="D130">
        <v>0.53631820824690202</v>
      </c>
    </row>
    <row r="131" spans="1:4" x14ac:dyDescent="0.25">
      <c r="A131" s="1">
        <v>38260</v>
      </c>
      <c r="B131">
        <v>0.435721643141459</v>
      </c>
      <c r="C131">
        <v>0.435721643141459</v>
      </c>
      <c r="D131">
        <v>0.435721643141459</v>
      </c>
    </row>
    <row r="132" spans="1:4" x14ac:dyDescent="0.25">
      <c r="A132" s="1">
        <v>38352</v>
      </c>
      <c r="B132">
        <v>0.76262804069448498</v>
      </c>
      <c r="C132">
        <v>0.76262804069448498</v>
      </c>
      <c r="D132">
        <v>0.76262804069448498</v>
      </c>
    </row>
    <row r="133" spans="1:4" x14ac:dyDescent="0.25">
      <c r="A133" s="1">
        <v>38442</v>
      </c>
      <c r="B133">
        <v>0.71013805583184098</v>
      </c>
      <c r="C133">
        <v>0.71013805583184098</v>
      </c>
      <c r="D133">
        <v>0.71013805583184098</v>
      </c>
    </row>
    <row r="134" spans="1:4" x14ac:dyDescent="0.25">
      <c r="A134" s="1">
        <v>38533</v>
      </c>
      <c r="B134">
        <v>0.87631875323751196</v>
      </c>
      <c r="C134">
        <v>0.87631875323751196</v>
      </c>
      <c r="D134">
        <v>0.87631875323751196</v>
      </c>
    </row>
    <row r="135" spans="1:4" x14ac:dyDescent="0.25">
      <c r="A135" s="1">
        <v>38625</v>
      </c>
      <c r="B135">
        <v>0.92614442194952995</v>
      </c>
      <c r="C135">
        <v>0.92614442194952995</v>
      </c>
      <c r="D135">
        <v>0.92614442194952995</v>
      </c>
    </row>
    <row r="136" spans="1:4" x14ac:dyDescent="0.25">
      <c r="A136" s="1">
        <v>38717</v>
      </c>
      <c r="B136">
        <v>0.87763676619647102</v>
      </c>
      <c r="C136">
        <v>0.87763676619647102</v>
      </c>
      <c r="D136">
        <v>0.87763676619647102</v>
      </c>
    </row>
    <row r="137" spans="1:4" x14ac:dyDescent="0.25">
      <c r="A137" s="1">
        <v>38807</v>
      </c>
      <c r="B137">
        <v>1.45045611727017</v>
      </c>
      <c r="C137">
        <v>1.45045611727017</v>
      </c>
      <c r="D137">
        <v>1.45045611727017</v>
      </c>
    </row>
    <row r="138" spans="1:4" x14ac:dyDescent="0.25">
      <c r="A138" s="1">
        <v>38898</v>
      </c>
      <c r="B138">
        <v>1.60585907728841</v>
      </c>
      <c r="C138">
        <v>1.60585907728841</v>
      </c>
      <c r="D138">
        <v>1.60585907728841</v>
      </c>
    </row>
    <row r="139" spans="1:4" x14ac:dyDescent="0.25">
      <c r="A139" s="1">
        <v>38990</v>
      </c>
      <c r="B139">
        <v>1.7573099470892299</v>
      </c>
      <c r="C139">
        <v>1.7573099470892299</v>
      </c>
      <c r="D139">
        <v>1.7573099470892299</v>
      </c>
    </row>
    <row r="140" spans="1:4" x14ac:dyDescent="0.25">
      <c r="A140" s="1">
        <v>39082</v>
      </c>
      <c r="B140">
        <v>2.4217705239737102</v>
      </c>
      <c r="C140">
        <v>2.4217705239737102</v>
      </c>
      <c r="D140">
        <v>2.4217705239737102</v>
      </c>
    </row>
    <row r="141" spans="1:4" x14ac:dyDescent="0.25">
      <c r="A141" s="1">
        <v>39172</v>
      </c>
      <c r="B141">
        <v>2.3158581414292798</v>
      </c>
      <c r="C141">
        <v>2.3158581414292798</v>
      </c>
      <c r="D141">
        <v>2.3158581414292798</v>
      </c>
    </row>
    <row r="142" spans="1:4" x14ac:dyDescent="0.25">
      <c r="A142" s="1">
        <v>39263</v>
      </c>
      <c r="B142">
        <v>2.9047441184788299</v>
      </c>
      <c r="C142">
        <v>2.9047441184788299</v>
      </c>
      <c r="D142">
        <v>2.9047441184788299</v>
      </c>
    </row>
    <row r="143" spans="1:4" x14ac:dyDescent="0.25">
      <c r="A143" s="1">
        <v>39355</v>
      </c>
      <c r="B143">
        <v>2.6627265251865899</v>
      </c>
      <c r="C143">
        <v>2.6627265251865899</v>
      </c>
      <c r="D143">
        <v>2.6627265251865899</v>
      </c>
    </row>
    <row r="144" spans="1:4" x14ac:dyDescent="0.25">
      <c r="A144" s="1">
        <v>39447</v>
      </c>
      <c r="B144">
        <v>3.2019193771080898</v>
      </c>
      <c r="C144">
        <v>3.2019193771080898</v>
      </c>
      <c r="D144">
        <v>3.2019193771080898</v>
      </c>
    </row>
    <row r="145" spans="1:4" x14ac:dyDescent="0.25">
      <c r="A145" s="1">
        <v>39538</v>
      </c>
      <c r="B145">
        <v>2.47921611502974</v>
      </c>
      <c r="C145">
        <v>2.47921611502974</v>
      </c>
      <c r="D145">
        <v>2.47921611502974</v>
      </c>
    </row>
    <row r="146" spans="1:4" x14ac:dyDescent="0.25">
      <c r="A146" s="1">
        <v>39629</v>
      </c>
      <c r="B146">
        <v>2.4311389657025302</v>
      </c>
      <c r="C146">
        <v>2.4311389657025302</v>
      </c>
      <c r="D146">
        <v>2.4311389657025302</v>
      </c>
    </row>
    <row r="147" spans="1:4" x14ac:dyDescent="0.25">
      <c r="A147" s="1">
        <v>39721</v>
      </c>
      <c r="B147">
        <v>2.1267218314084699</v>
      </c>
      <c r="C147">
        <v>2.1267218314084699</v>
      </c>
      <c r="D147">
        <v>2.1267218314084699</v>
      </c>
    </row>
    <row r="148" spans="1:4" x14ac:dyDescent="0.25">
      <c r="A148" s="1">
        <v>39813</v>
      </c>
      <c r="B148">
        <v>0.157764575522018</v>
      </c>
      <c r="C148">
        <v>0.157764575522018</v>
      </c>
      <c r="D148">
        <v>0.157764575522018</v>
      </c>
    </row>
    <row r="149" spans="1:4" x14ac:dyDescent="0.25">
      <c r="A149" s="1">
        <v>39903</v>
      </c>
      <c r="B149">
        <v>0.40797147235153602</v>
      </c>
      <c r="C149">
        <v>0.40797147235153602</v>
      </c>
      <c r="D149">
        <v>0.40797147235153602</v>
      </c>
    </row>
    <row r="150" spans="1:4" x14ac:dyDescent="0.25">
      <c r="A150" s="1">
        <v>39994</v>
      </c>
      <c r="B150">
        <v>-0.100041883084482</v>
      </c>
      <c r="C150">
        <v>-0.100041883084482</v>
      </c>
      <c r="D150">
        <v>-0.100041883084482</v>
      </c>
    </row>
    <row r="151" spans="1:4" x14ac:dyDescent="0.25">
      <c r="A151" s="1">
        <v>40086</v>
      </c>
      <c r="B151">
        <v>-0.81354164497256498</v>
      </c>
      <c r="C151">
        <v>-0.81354164497256498</v>
      </c>
      <c r="D151">
        <v>-0.81354164497256498</v>
      </c>
    </row>
    <row r="152" spans="1:4" x14ac:dyDescent="0.25">
      <c r="A152" s="1">
        <v>40178</v>
      </c>
      <c r="B152">
        <v>-0.16566661192514401</v>
      </c>
      <c r="C152">
        <v>-0.16566661192514401</v>
      </c>
      <c r="D152">
        <v>-0.16566661192514401</v>
      </c>
    </row>
    <row r="153" spans="1:4" x14ac:dyDescent="0.25">
      <c r="A153" s="1">
        <v>40268</v>
      </c>
      <c r="B153">
        <v>-0.47200790186046698</v>
      </c>
      <c r="C153">
        <v>-0.47200790186046698</v>
      </c>
      <c r="D153">
        <v>-0.47200790186046698</v>
      </c>
    </row>
    <row r="154" spans="1:4" x14ac:dyDescent="0.25">
      <c r="A154" s="1">
        <v>40359</v>
      </c>
      <c r="B154">
        <v>-0.72086683378949201</v>
      </c>
      <c r="C154">
        <v>-0.72086683378949201</v>
      </c>
      <c r="D154">
        <v>-0.72086683378949201</v>
      </c>
    </row>
    <row r="155" spans="1:4" x14ac:dyDescent="0.25">
      <c r="A155" s="1">
        <v>40451</v>
      </c>
      <c r="B155">
        <v>-0.44523204096062702</v>
      </c>
      <c r="C155">
        <v>-0.44523204096062702</v>
      </c>
      <c r="D155">
        <v>-0.44523204096062702</v>
      </c>
    </row>
    <row r="156" spans="1:4" x14ac:dyDescent="0.25">
      <c r="A156" s="1">
        <v>40543</v>
      </c>
      <c r="B156">
        <v>0.86804872176375203</v>
      </c>
      <c r="C156">
        <v>0.86804872176375203</v>
      </c>
      <c r="D156">
        <v>0.86804872176375203</v>
      </c>
    </row>
    <row r="157" spans="1:4" x14ac:dyDescent="0.25">
      <c r="A157" s="1">
        <v>40633</v>
      </c>
      <c r="B157">
        <v>1.8538714743448901</v>
      </c>
      <c r="C157">
        <v>1.8538714743448901</v>
      </c>
      <c r="D157">
        <v>1.8538714743448901</v>
      </c>
    </row>
    <row r="158" spans="1:4" x14ac:dyDescent="0.25">
      <c r="A158" s="1">
        <v>40724</v>
      </c>
      <c r="B158">
        <v>3.5357942232103499</v>
      </c>
      <c r="C158">
        <v>3.5357942232103499</v>
      </c>
      <c r="D158">
        <v>3.5357942232103499</v>
      </c>
    </row>
    <row r="159" spans="1:4" x14ac:dyDescent="0.25">
      <c r="A159" s="1">
        <v>40816</v>
      </c>
      <c r="B159">
        <v>1.0925644468243401</v>
      </c>
      <c r="C159">
        <v>1.0925644468243401</v>
      </c>
      <c r="D159">
        <v>1.0925644468243401</v>
      </c>
    </row>
    <row r="160" spans="1:4" x14ac:dyDescent="0.25">
      <c r="A160" s="1">
        <v>40908</v>
      </c>
      <c r="B160">
        <v>-0.87061337003546002</v>
      </c>
      <c r="C160">
        <v>-0.87061337003546002</v>
      </c>
      <c r="D160">
        <v>-0.87061337003546002</v>
      </c>
    </row>
    <row r="161" spans="1:4" x14ac:dyDescent="0.25">
      <c r="A161" s="1">
        <v>40999</v>
      </c>
      <c r="B161">
        <v>-1.4728926785088901</v>
      </c>
      <c r="C161">
        <v>-1.4728926785088901</v>
      </c>
      <c r="D161">
        <v>-1.4728926785088901</v>
      </c>
    </row>
    <row r="162" spans="1:4" x14ac:dyDescent="0.25">
      <c r="A162" s="1">
        <v>41090</v>
      </c>
      <c r="B162">
        <v>-1.60329163107758</v>
      </c>
      <c r="C162">
        <v>-1.60329163107758</v>
      </c>
      <c r="D162">
        <v>-1.60329163107758</v>
      </c>
    </row>
    <row r="163" spans="1:4" x14ac:dyDescent="0.25">
      <c r="A163" s="1">
        <v>41182</v>
      </c>
      <c r="B163">
        <v>-2.40184695579577</v>
      </c>
      <c r="C163">
        <v>-2.40184695579577</v>
      </c>
      <c r="D163">
        <v>-2.40184695579577</v>
      </c>
    </row>
    <row r="164" spans="1:4" x14ac:dyDescent="0.25">
      <c r="A164" s="1">
        <v>41274</v>
      </c>
      <c r="B164">
        <v>-2.15765274218779</v>
      </c>
      <c r="C164">
        <v>-2.15765274218779</v>
      </c>
      <c r="D164">
        <v>-2.15765274218779</v>
      </c>
    </row>
    <row r="165" spans="1:4" x14ac:dyDescent="0.25">
      <c r="A165" s="1">
        <v>41364</v>
      </c>
      <c r="B165">
        <v>-1.98428427997722</v>
      </c>
      <c r="C165">
        <v>-1.98428427997722</v>
      </c>
      <c r="D165">
        <v>-1.98428427997722</v>
      </c>
    </row>
    <row r="166" spans="1:4" x14ac:dyDescent="0.25">
      <c r="A166" s="1">
        <v>41455</v>
      </c>
      <c r="B166">
        <v>-2.0875490422173999</v>
      </c>
      <c r="C166">
        <v>-2.0875490422173999</v>
      </c>
      <c r="D166">
        <v>-2.0875490422173999</v>
      </c>
    </row>
    <row r="167" spans="1:4" x14ac:dyDescent="0.25">
      <c r="A167" s="1">
        <v>41547</v>
      </c>
      <c r="B167">
        <v>-1.8770411063005299</v>
      </c>
      <c r="C167">
        <v>-1.8770411063005299</v>
      </c>
      <c r="D167">
        <v>-1.8770411063005299</v>
      </c>
    </row>
    <row r="168" spans="1:4" x14ac:dyDescent="0.25">
      <c r="A168" s="1">
        <v>41639</v>
      </c>
      <c r="B168">
        <v>-1.5356014504365301</v>
      </c>
      <c r="C168">
        <v>-1.5356014504365301</v>
      </c>
      <c r="D168">
        <v>-1.5356014504365301</v>
      </c>
    </row>
    <row r="169" spans="1:4" x14ac:dyDescent="0.25">
      <c r="A169" s="1">
        <v>41729</v>
      </c>
      <c r="B169">
        <v>-1.6739264183190801</v>
      </c>
      <c r="C169">
        <v>-1.6739264183190801</v>
      </c>
      <c r="D169">
        <v>-1.6739264183190801</v>
      </c>
    </row>
    <row r="170" spans="1:4" x14ac:dyDescent="0.25">
      <c r="A170" s="1">
        <v>41820</v>
      </c>
      <c r="B170">
        <v>-1.35622147565219</v>
      </c>
      <c r="C170">
        <v>-1.35622147565219</v>
      </c>
      <c r="D170">
        <v>-1.35622147565219</v>
      </c>
    </row>
    <row r="171" spans="1:4" x14ac:dyDescent="0.25">
      <c r="A171" s="1">
        <v>41912</v>
      </c>
      <c r="B171">
        <v>-1.7326221613709001</v>
      </c>
      <c r="C171">
        <v>-1.7326221613709001</v>
      </c>
      <c r="D171">
        <v>-1.7326221613709001</v>
      </c>
    </row>
    <row r="172" spans="1:4" x14ac:dyDescent="0.25">
      <c r="A172" s="1">
        <v>42004</v>
      </c>
      <c r="B172">
        <v>-1.5055717045407599</v>
      </c>
      <c r="C172">
        <v>-1.5055717045407599</v>
      </c>
      <c r="D172">
        <v>-1.5055717045407599</v>
      </c>
    </row>
    <row r="173" spans="1:4" x14ac:dyDescent="0.25">
      <c r="A173" s="1">
        <v>42094</v>
      </c>
      <c r="B173">
        <v>-1.67069264234074</v>
      </c>
      <c r="C173">
        <v>-1.67069264234074</v>
      </c>
      <c r="D173">
        <v>-1.67069264234074</v>
      </c>
    </row>
    <row r="174" spans="1:4" x14ac:dyDescent="0.25">
      <c r="A174" s="1">
        <v>42185</v>
      </c>
      <c r="B174">
        <v>-1.2739456784116401</v>
      </c>
      <c r="C174">
        <v>-1.2739456784116401</v>
      </c>
      <c r="D174">
        <v>-1.2739456784116401</v>
      </c>
    </row>
    <row r="175" spans="1:4" x14ac:dyDescent="0.25">
      <c r="A175" s="1">
        <v>42277</v>
      </c>
      <c r="B175">
        <v>-2.4004159280801001</v>
      </c>
      <c r="C175">
        <v>-2.4004159280801001</v>
      </c>
      <c r="D175">
        <v>-2.4004159280801001</v>
      </c>
    </row>
    <row r="176" spans="1:4" x14ac:dyDescent="0.25">
      <c r="A176" s="1">
        <v>42369</v>
      </c>
      <c r="B176">
        <v>-2.3851661694301001</v>
      </c>
      <c r="C176">
        <v>-2.3851661694301001</v>
      </c>
      <c r="D176">
        <v>-2.3851661694301001</v>
      </c>
    </row>
    <row r="177" spans="1:4" x14ac:dyDescent="0.25">
      <c r="A177" s="1">
        <v>42460</v>
      </c>
      <c r="B177">
        <v>-2.8598576637981701</v>
      </c>
      <c r="C177">
        <v>-2.8598576637981701</v>
      </c>
      <c r="D177">
        <v>-2.8598576637981701</v>
      </c>
    </row>
    <row r="178" spans="1:4" x14ac:dyDescent="0.25">
      <c r="A178" s="1">
        <v>42551</v>
      </c>
      <c r="B178">
        <v>-2.6634547262034798</v>
      </c>
      <c r="C178">
        <v>-2.6634547262034798</v>
      </c>
      <c r="D178">
        <v>-2.6634547262034798</v>
      </c>
    </row>
    <row r="179" spans="1:4" x14ac:dyDescent="0.25">
      <c r="A179" s="1">
        <v>42643</v>
      </c>
      <c r="B179">
        <v>-2.5040758101508098</v>
      </c>
      <c r="C179">
        <v>-2.5040758101508098</v>
      </c>
      <c r="D179">
        <v>-2.5040758101508098</v>
      </c>
    </row>
    <row r="180" spans="1:4" x14ac:dyDescent="0.25">
      <c r="A180" s="1">
        <v>42735</v>
      </c>
      <c r="B180">
        <v>-2.19807006815001</v>
      </c>
      <c r="C180">
        <v>-2.19807006815001</v>
      </c>
      <c r="D180">
        <v>-2.19807006815001</v>
      </c>
    </row>
    <row r="181" spans="1:4" x14ac:dyDescent="0.25">
      <c r="A181" s="1">
        <v>42825</v>
      </c>
      <c r="B181">
        <v>-2.2689072368013901</v>
      </c>
      <c r="C181">
        <v>-2.2689072368013901</v>
      </c>
      <c r="D181">
        <v>-2.2689072368013901</v>
      </c>
    </row>
    <row r="182" spans="1:4" x14ac:dyDescent="0.25">
      <c r="A182" s="1">
        <v>42916</v>
      </c>
      <c r="B182">
        <v>-1.7527605841890801</v>
      </c>
      <c r="C182">
        <v>-1.7527605841890801</v>
      </c>
      <c r="D182">
        <v>-1.7527605841890801</v>
      </c>
    </row>
    <row r="183" spans="1:4" x14ac:dyDescent="0.25">
      <c r="A183" s="1">
        <v>43008</v>
      </c>
      <c r="B183">
        <v>-2.47188280485152</v>
      </c>
      <c r="C183">
        <v>-2.47188280485152</v>
      </c>
      <c r="D183">
        <v>-2.47188280485152</v>
      </c>
    </row>
    <row r="184" spans="1:4" x14ac:dyDescent="0.25">
      <c r="A184" s="1">
        <v>43100</v>
      </c>
      <c r="B184">
        <v>-2.41674084563881</v>
      </c>
      <c r="C184">
        <v>-2.41674084563881</v>
      </c>
      <c r="D184">
        <v>-2.41674084563881</v>
      </c>
    </row>
    <row r="185" spans="1:4" x14ac:dyDescent="0.25">
      <c r="A185" s="1">
        <v>43190</v>
      </c>
      <c r="B185">
        <v>-2.3034529756727</v>
      </c>
      <c r="C185">
        <v>-2.3034529756727</v>
      </c>
      <c r="D185">
        <v>-2.3034529756727</v>
      </c>
    </row>
    <row r="186" spans="1:4" x14ac:dyDescent="0.25">
      <c r="A186" s="1">
        <v>43281</v>
      </c>
      <c r="B186">
        <v>-2.26357333521673</v>
      </c>
      <c r="C186">
        <v>-2.26357333521673</v>
      </c>
      <c r="D186">
        <v>-2.26357333521673</v>
      </c>
    </row>
    <row r="187" spans="1:4" x14ac:dyDescent="0.25">
      <c r="A187" s="1">
        <v>43373</v>
      </c>
      <c r="B187">
        <v>-2.38451228030614</v>
      </c>
      <c r="C187">
        <v>-2.38451228030614</v>
      </c>
      <c r="D187">
        <v>-2.38451228030614</v>
      </c>
    </row>
    <row r="188" spans="1:4" x14ac:dyDescent="0.25">
      <c r="A188" s="1">
        <v>43465</v>
      </c>
      <c r="B188">
        <v>-1.9872645299365199</v>
      </c>
      <c r="C188">
        <v>-1.9872645299365199</v>
      </c>
      <c r="D188">
        <v>-1.9872645299365199</v>
      </c>
    </row>
    <row r="189" spans="1:4" x14ac:dyDescent="0.25">
      <c r="A189" s="1">
        <v>43555</v>
      </c>
      <c r="B189">
        <v>-2.09143911856739</v>
      </c>
      <c r="C189">
        <v>-2.09143911856739</v>
      </c>
      <c r="D189">
        <v>-2.09143911856739</v>
      </c>
    </row>
    <row r="190" spans="1:4" x14ac:dyDescent="0.25">
      <c r="A190" s="1">
        <v>43646</v>
      </c>
      <c r="B190">
        <v>-1.4830973113897901</v>
      </c>
      <c r="C190">
        <v>-1.4830973113897901</v>
      </c>
      <c r="D190">
        <v>-1.4830973113897901</v>
      </c>
    </row>
    <row r="191" spans="1:4" x14ac:dyDescent="0.25">
      <c r="A191" s="1">
        <v>43738</v>
      </c>
      <c r="B191">
        <v>-2.4807226651530798</v>
      </c>
      <c r="C191">
        <v>-2.4807226651530798</v>
      </c>
      <c r="D191">
        <v>-2.4807226651530798</v>
      </c>
    </row>
    <row r="192" spans="1:4" x14ac:dyDescent="0.25">
      <c r="A192" s="1">
        <v>43830</v>
      </c>
      <c r="B192">
        <v>-1.2489663924508401</v>
      </c>
      <c r="C192">
        <v>-1.2489663924508401</v>
      </c>
      <c r="D192">
        <v>-1.2489663924508401</v>
      </c>
    </row>
    <row r="193" spans="1:4" x14ac:dyDescent="0.25">
      <c r="A193" s="1">
        <v>43921</v>
      </c>
      <c r="B193">
        <v>-2.0101278548603001</v>
      </c>
      <c r="C193">
        <v>-2.0101278548603001</v>
      </c>
      <c r="D193">
        <v>-2.0101278548603001</v>
      </c>
    </row>
    <row r="194" spans="1:4" x14ac:dyDescent="0.25">
      <c r="A194" s="1">
        <v>44012</v>
      </c>
      <c r="B194">
        <v>-2.5080060449725701</v>
      </c>
      <c r="C194">
        <v>-2.5080060449725701</v>
      </c>
      <c r="D194">
        <v>-2.5080060449725701</v>
      </c>
    </row>
    <row r="195" spans="1:4" x14ac:dyDescent="0.25">
      <c r="A195" s="1">
        <v>44104</v>
      </c>
      <c r="B195">
        <v>-2.2744178889687299</v>
      </c>
      <c r="C195">
        <v>-2.2744178889687299</v>
      </c>
      <c r="D195">
        <v>-2.2744178889687299</v>
      </c>
    </row>
    <row r="196" spans="1:4" x14ac:dyDescent="0.25">
      <c r="A196" s="1">
        <v>44196</v>
      </c>
      <c r="B196">
        <v>-3.26854906971464</v>
      </c>
      <c r="C196">
        <v>-3.26854906971464</v>
      </c>
      <c r="D196">
        <v>-3.26854906971464</v>
      </c>
    </row>
    <row r="197" spans="1:4" x14ac:dyDescent="0.25">
      <c r="A197" s="1">
        <v>44286</v>
      </c>
      <c r="B197">
        <v>-3.53620019554696</v>
      </c>
      <c r="C197">
        <v>-3.53620019554696</v>
      </c>
      <c r="D197">
        <v>-3.53620019554696</v>
      </c>
    </row>
    <row r="198" spans="1:4" x14ac:dyDescent="0.25">
      <c r="A198" s="1">
        <v>44377</v>
      </c>
      <c r="B198">
        <v>-2.5039107219122601</v>
      </c>
      <c r="C198">
        <v>-2.5039107219122601</v>
      </c>
      <c r="D198">
        <v>-2.5039107219122601</v>
      </c>
    </row>
    <row r="199" spans="1:4" x14ac:dyDescent="0.25">
      <c r="A199" s="1">
        <v>44469</v>
      </c>
      <c r="B199">
        <v>-2.2511508798471498</v>
      </c>
      <c r="C199">
        <v>-2.2511508798471498</v>
      </c>
      <c r="D199">
        <v>-2.2511508798471498</v>
      </c>
    </row>
    <row r="200" spans="1:4" x14ac:dyDescent="0.25">
      <c r="A200" s="1">
        <v>44561</v>
      </c>
      <c r="B200">
        <v>-2.47156199522172</v>
      </c>
      <c r="C200">
        <v>-2.47156199522172</v>
      </c>
      <c r="D200">
        <v>-2.47156199522172</v>
      </c>
    </row>
    <row r="201" spans="1:4" x14ac:dyDescent="0.25">
      <c r="A201" s="1">
        <v>44651</v>
      </c>
      <c r="B201">
        <v>-2.6353976972823201</v>
      </c>
      <c r="C201">
        <v>-2.6353976972823201</v>
      </c>
      <c r="D201">
        <v>-2.6353976972823201</v>
      </c>
    </row>
    <row r="202" spans="1:4" x14ac:dyDescent="0.25">
      <c r="A202" s="1">
        <v>44742</v>
      </c>
      <c r="B202">
        <v>-1.3702906258126699</v>
      </c>
      <c r="C202">
        <v>-1.3702906258126699</v>
      </c>
      <c r="D202">
        <v>-1.3702906258126699</v>
      </c>
    </row>
    <row r="203" spans="1:4" x14ac:dyDescent="0.25">
      <c r="A203" s="1">
        <v>44834</v>
      </c>
      <c r="B203">
        <v>-0.89882702124400005</v>
      </c>
      <c r="C203">
        <v>-0.89882702124400005</v>
      </c>
      <c r="D203">
        <v>-0.89882702124400005</v>
      </c>
    </row>
    <row r="204" spans="1:4" x14ac:dyDescent="0.25">
      <c r="A204" s="1">
        <v>44926</v>
      </c>
      <c r="B204">
        <v>-0.42290276685251699</v>
      </c>
      <c r="C204">
        <v>-0.42290276685251699</v>
      </c>
      <c r="D204">
        <v>-0.42290276685251699</v>
      </c>
    </row>
    <row r="205" spans="1:4" x14ac:dyDescent="0.25">
      <c r="A205" s="1">
        <v>45016</v>
      </c>
      <c r="B205">
        <v>0.28356786507572201</v>
      </c>
      <c r="C205">
        <v>0.28356786507572201</v>
      </c>
      <c r="D205">
        <v>0.28356786507572201</v>
      </c>
    </row>
    <row r="206" spans="1:4" x14ac:dyDescent="0.25">
      <c r="A206" s="1">
        <v>45107</v>
      </c>
      <c r="B206">
        <v>0.76030817349003199</v>
      </c>
      <c r="C206">
        <v>0.76030817349003199</v>
      </c>
      <c r="D206">
        <v>0.76030817349003199</v>
      </c>
    </row>
    <row r="207" spans="1:4" x14ac:dyDescent="0.25">
      <c r="A207" s="1">
        <v>45199</v>
      </c>
      <c r="B207">
        <v>1.1730667360417799</v>
      </c>
      <c r="C207">
        <v>1.1730667360417799</v>
      </c>
      <c r="D207">
        <v>1.1730667360417799</v>
      </c>
    </row>
    <row r="208" spans="1:4" x14ac:dyDescent="0.25">
      <c r="A208" s="1">
        <v>45291</v>
      </c>
      <c r="B208">
        <v>1.30758269928237</v>
      </c>
      <c r="C208">
        <v>1.30758269928237</v>
      </c>
      <c r="D208">
        <v>1.30758269928237</v>
      </c>
    </row>
    <row r="209" spans="1:4" x14ac:dyDescent="0.25">
      <c r="A209" s="1">
        <v>45382</v>
      </c>
      <c r="B209">
        <v>1.3141326213645199</v>
      </c>
      <c r="C209">
        <v>1.3141326213645199</v>
      </c>
      <c r="D209">
        <v>1.3141326213645199</v>
      </c>
    </row>
    <row r="210" spans="1:4" x14ac:dyDescent="0.25">
      <c r="A210" s="1">
        <v>45473</v>
      </c>
      <c r="B210">
        <v>1.1694475082403499</v>
      </c>
      <c r="C210">
        <v>1.1694475082403499</v>
      </c>
      <c r="D210">
        <v>1.1694475082403499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10"/>
  <sheetViews>
    <sheetView workbookViewId="0">
      <selection sqref="A1:D1048576"/>
    </sheetView>
  </sheetViews>
  <sheetFormatPr defaultRowHeight="15" x14ac:dyDescent="0.25"/>
  <cols>
    <col min="1" max="1" width="10.7109375" bestFit="1" customWidth="1"/>
    <col min="2" max="4" width="12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2.6255703693107701</v>
      </c>
      <c r="C2">
        <v>2.6255703693107701</v>
      </c>
      <c r="D2">
        <v>2.6255703693107701</v>
      </c>
    </row>
    <row r="3" spans="1:4" x14ac:dyDescent="0.25">
      <c r="A3" s="1">
        <v>26572</v>
      </c>
      <c r="B3">
        <v>2.90958843066662</v>
      </c>
      <c r="C3">
        <v>2.90958843066662</v>
      </c>
      <c r="D3">
        <v>2.90958843066662</v>
      </c>
    </row>
    <row r="4" spans="1:4" x14ac:dyDescent="0.25">
      <c r="A4" s="1">
        <v>26664</v>
      </c>
      <c r="B4">
        <v>3.5452276061096399</v>
      </c>
      <c r="C4">
        <v>3.5452276061096399</v>
      </c>
      <c r="D4">
        <v>3.5452276061096399</v>
      </c>
    </row>
    <row r="5" spans="1:4" x14ac:dyDescent="0.25">
      <c r="A5" s="1">
        <v>26754</v>
      </c>
      <c r="B5">
        <v>3.5397929569150701</v>
      </c>
      <c r="C5">
        <v>3.5397929569150701</v>
      </c>
      <c r="D5">
        <v>3.5397929569150701</v>
      </c>
    </row>
    <row r="6" spans="1:4" x14ac:dyDescent="0.25">
      <c r="A6" s="1">
        <v>26845</v>
      </c>
      <c r="B6">
        <v>4.4617250600640599</v>
      </c>
      <c r="C6">
        <v>4.4617250600640599</v>
      </c>
      <c r="D6">
        <v>4.4617250600640599</v>
      </c>
    </row>
    <row r="7" spans="1:4" x14ac:dyDescent="0.25">
      <c r="A7" s="1">
        <v>26937</v>
      </c>
      <c r="B7">
        <v>5.2137170708173501</v>
      </c>
      <c r="C7">
        <v>5.2137170708173501</v>
      </c>
      <c r="D7">
        <v>5.2137170708173501</v>
      </c>
    </row>
    <row r="8" spans="1:4" x14ac:dyDescent="0.25">
      <c r="A8" s="1">
        <v>27029</v>
      </c>
      <c r="B8">
        <v>5.7457243227182904</v>
      </c>
      <c r="C8">
        <v>5.7457243227182904</v>
      </c>
      <c r="D8">
        <v>5.7457243227182904</v>
      </c>
    </row>
    <row r="9" spans="1:4" x14ac:dyDescent="0.25">
      <c r="A9" s="1">
        <v>27119</v>
      </c>
      <c r="B9">
        <v>5.6743615463588499</v>
      </c>
      <c r="C9">
        <v>5.6743615463588499</v>
      </c>
      <c r="D9">
        <v>5.6743615463588499</v>
      </c>
    </row>
    <row r="10" spans="1:4" x14ac:dyDescent="0.25">
      <c r="A10" s="1">
        <v>27210</v>
      </c>
      <c r="B10">
        <v>6.09552965274918</v>
      </c>
      <c r="C10">
        <v>6.09552965274918</v>
      </c>
      <c r="D10">
        <v>6.09552965274918</v>
      </c>
    </row>
    <row r="11" spans="1:4" x14ac:dyDescent="0.25">
      <c r="A11" s="1">
        <v>27302</v>
      </c>
      <c r="B11">
        <v>5.9614265915441402</v>
      </c>
      <c r="C11">
        <v>5.9614265915441402</v>
      </c>
      <c r="D11">
        <v>5.9614265915441402</v>
      </c>
    </row>
    <row r="12" spans="1:4" x14ac:dyDescent="0.25">
      <c r="A12" s="1">
        <v>27394</v>
      </c>
      <c r="B12">
        <v>5.5056474497189196</v>
      </c>
      <c r="C12">
        <v>5.5056474497189196</v>
      </c>
      <c r="D12">
        <v>5.5056474497189196</v>
      </c>
    </row>
    <row r="13" spans="1:4" x14ac:dyDescent="0.25">
      <c r="A13" s="1">
        <v>27484</v>
      </c>
      <c r="B13">
        <v>4.5717456968225996</v>
      </c>
      <c r="C13">
        <v>4.5717456968225996</v>
      </c>
      <c r="D13">
        <v>4.5717456968225996</v>
      </c>
    </row>
    <row r="14" spans="1:4" x14ac:dyDescent="0.25">
      <c r="A14" s="1">
        <v>27575</v>
      </c>
      <c r="B14">
        <v>4.0186089280545101</v>
      </c>
      <c r="C14">
        <v>4.0186089280545101</v>
      </c>
      <c r="D14">
        <v>4.0186089280545101</v>
      </c>
    </row>
    <row r="15" spans="1:4" x14ac:dyDescent="0.25">
      <c r="A15" s="1">
        <v>27667</v>
      </c>
      <c r="B15">
        <v>3.7225369479233499</v>
      </c>
      <c r="C15">
        <v>3.7225369479233499</v>
      </c>
      <c r="D15">
        <v>3.7225369479233499</v>
      </c>
    </row>
    <row r="16" spans="1:4" x14ac:dyDescent="0.25">
      <c r="A16" s="1">
        <v>27759</v>
      </c>
      <c r="B16">
        <v>3.85935931239068</v>
      </c>
      <c r="C16">
        <v>3.85935931239068</v>
      </c>
      <c r="D16">
        <v>3.85935931239068</v>
      </c>
    </row>
    <row r="17" spans="1:4" x14ac:dyDescent="0.25">
      <c r="A17" s="1">
        <v>27850</v>
      </c>
      <c r="B17">
        <v>4.1020573298427099</v>
      </c>
      <c r="C17">
        <v>4.1020573298427099</v>
      </c>
      <c r="D17">
        <v>4.1020573298427099</v>
      </c>
    </row>
    <row r="18" spans="1:4" x14ac:dyDescent="0.25">
      <c r="A18" s="1">
        <v>27941</v>
      </c>
      <c r="B18">
        <v>4.6291925853460398</v>
      </c>
      <c r="C18">
        <v>4.6291925853460398</v>
      </c>
      <c r="D18">
        <v>4.6291925853460398</v>
      </c>
    </row>
    <row r="19" spans="1:4" x14ac:dyDescent="0.25">
      <c r="A19" s="1">
        <v>28033</v>
      </c>
      <c r="B19">
        <v>5.0768532678637603</v>
      </c>
      <c r="C19">
        <v>5.0768532678637603</v>
      </c>
      <c r="D19">
        <v>5.0768532678637603</v>
      </c>
    </row>
    <row r="20" spans="1:4" x14ac:dyDescent="0.25">
      <c r="A20" s="1">
        <v>28125</v>
      </c>
      <c r="B20">
        <v>5.1272276116700999</v>
      </c>
      <c r="C20">
        <v>5.1272276116700999</v>
      </c>
      <c r="D20">
        <v>5.1272276116700999</v>
      </c>
    </row>
    <row r="21" spans="1:4" x14ac:dyDescent="0.25">
      <c r="A21" s="1">
        <v>28215</v>
      </c>
      <c r="B21">
        <v>5.4361267609936501</v>
      </c>
      <c r="C21">
        <v>5.4361267609936501</v>
      </c>
      <c r="D21">
        <v>5.4361267609936501</v>
      </c>
    </row>
    <row r="22" spans="1:4" x14ac:dyDescent="0.25">
      <c r="A22" s="1">
        <v>28306</v>
      </c>
      <c r="B22">
        <v>5.1681816944816701</v>
      </c>
      <c r="C22">
        <v>5.1681816944816701</v>
      </c>
      <c r="D22">
        <v>5.1681816944816701</v>
      </c>
    </row>
    <row r="23" spans="1:4" x14ac:dyDescent="0.25">
      <c r="A23" s="1">
        <v>28398</v>
      </c>
      <c r="B23">
        <v>5.0289462066190298</v>
      </c>
      <c r="C23">
        <v>5.0289462066190298</v>
      </c>
      <c r="D23">
        <v>5.0289462066190298</v>
      </c>
    </row>
    <row r="24" spans="1:4" x14ac:dyDescent="0.25">
      <c r="A24" s="1">
        <v>28490</v>
      </c>
      <c r="B24">
        <v>5.0069467553025104</v>
      </c>
      <c r="C24">
        <v>5.0069467553025104</v>
      </c>
      <c r="D24">
        <v>5.0069467553025104</v>
      </c>
    </row>
    <row r="25" spans="1:4" x14ac:dyDescent="0.25">
      <c r="A25" s="1">
        <v>28580</v>
      </c>
      <c r="B25">
        <v>4.4036282122310197</v>
      </c>
      <c r="C25">
        <v>4.4036282122310197</v>
      </c>
      <c r="D25">
        <v>4.4036282122310197</v>
      </c>
    </row>
    <row r="26" spans="1:4" x14ac:dyDescent="0.25">
      <c r="A26" s="1">
        <v>28671</v>
      </c>
      <c r="B26">
        <v>4.4599465433271304</v>
      </c>
      <c r="C26">
        <v>4.4599465433271304</v>
      </c>
      <c r="D26">
        <v>4.4599465433271304</v>
      </c>
    </row>
    <row r="27" spans="1:4" x14ac:dyDescent="0.25">
      <c r="A27" s="1">
        <v>28763</v>
      </c>
      <c r="B27">
        <v>5.1121649236293001</v>
      </c>
      <c r="C27">
        <v>5.1121649236293001</v>
      </c>
      <c r="D27">
        <v>5.1121649236293001</v>
      </c>
    </row>
    <row r="28" spans="1:4" x14ac:dyDescent="0.25">
      <c r="A28" s="1">
        <v>28855</v>
      </c>
      <c r="B28">
        <v>5.1667387383868597</v>
      </c>
      <c r="C28">
        <v>5.1667387383868597</v>
      </c>
      <c r="D28">
        <v>5.1667387383868597</v>
      </c>
    </row>
    <row r="29" spans="1:4" x14ac:dyDescent="0.25">
      <c r="A29" s="1">
        <v>28945</v>
      </c>
      <c r="B29">
        <v>4.5994744409013899</v>
      </c>
      <c r="C29">
        <v>4.5994744409013899</v>
      </c>
      <c r="D29">
        <v>4.5994744409013899</v>
      </c>
    </row>
    <row r="30" spans="1:4" x14ac:dyDescent="0.25">
      <c r="A30" s="1">
        <v>29036</v>
      </c>
      <c r="B30">
        <v>5.4900575430919503</v>
      </c>
      <c r="C30">
        <v>5.4900575430919503</v>
      </c>
      <c r="D30">
        <v>5.4900575430919503</v>
      </c>
    </row>
    <row r="31" spans="1:4" x14ac:dyDescent="0.25">
      <c r="A31" s="1">
        <v>29128</v>
      </c>
      <c r="B31">
        <v>6.1080031723363204</v>
      </c>
      <c r="C31">
        <v>6.1080031723363204</v>
      </c>
      <c r="D31">
        <v>6.1080031723363204</v>
      </c>
    </row>
    <row r="32" spans="1:4" x14ac:dyDescent="0.25">
      <c r="A32" s="1">
        <v>29220</v>
      </c>
      <c r="B32">
        <v>7.18201510643609</v>
      </c>
      <c r="C32">
        <v>7.18201510643609</v>
      </c>
      <c r="D32">
        <v>7.18201510643609</v>
      </c>
    </row>
    <row r="33" spans="1:4" x14ac:dyDescent="0.25">
      <c r="A33" s="1">
        <v>29311</v>
      </c>
      <c r="B33">
        <v>7.3015025228351202</v>
      </c>
      <c r="C33">
        <v>7.3015025228351202</v>
      </c>
      <c r="D33">
        <v>7.3015025228351202</v>
      </c>
    </row>
    <row r="34" spans="1:4" x14ac:dyDescent="0.25">
      <c r="A34" s="1">
        <v>29402</v>
      </c>
      <c r="B34">
        <v>7.3660821292676104</v>
      </c>
      <c r="C34">
        <v>7.3660821292676104</v>
      </c>
      <c r="D34">
        <v>7.3660821292676104</v>
      </c>
    </row>
    <row r="35" spans="1:4" x14ac:dyDescent="0.25">
      <c r="A35" s="1">
        <v>29494</v>
      </c>
      <c r="B35">
        <v>7.1194461106184299</v>
      </c>
      <c r="C35">
        <v>7.1194461106184299</v>
      </c>
      <c r="D35">
        <v>7.1194461106184299</v>
      </c>
    </row>
    <row r="36" spans="1:4" x14ac:dyDescent="0.25">
      <c r="A36" s="1">
        <v>29586</v>
      </c>
      <c r="B36">
        <v>7.5510716907974897</v>
      </c>
      <c r="C36">
        <v>7.5510716907974897</v>
      </c>
      <c r="D36">
        <v>7.5510716907974897</v>
      </c>
    </row>
    <row r="37" spans="1:4" x14ac:dyDescent="0.25">
      <c r="A37" s="1">
        <v>29676</v>
      </c>
      <c r="B37">
        <v>7.8971544185633702</v>
      </c>
      <c r="C37">
        <v>7.8971544185633702</v>
      </c>
      <c r="D37">
        <v>7.8971544185633702</v>
      </c>
    </row>
    <row r="38" spans="1:4" x14ac:dyDescent="0.25">
      <c r="A38" s="1">
        <v>29767</v>
      </c>
      <c r="B38">
        <v>9.1230534055197303</v>
      </c>
      <c r="C38">
        <v>9.1230534055197303</v>
      </c>
      <c r="D38">
        <v>9.1230534055197303</v>
      </c>
    </row>
    <row r="39" spans="1:4" x14ac:dyDescent="0.25">
      <c r="A39" s="1">
        <v>29859</v>
      </c>
      <c r="B39">
        <v>9.4638390125991805</v>
      </c>
      <c r="C39">
        <v>9.4638390125991805</v>
      </c>
      <c r="D39">
        <v>9.4638390125991805</v>
      </c>
    </row>
    <row r="40" spans="1:4" x14ac:dyDescent="0.25">
      <c r="A40" s="1">
        <v>29951</v>
      </c>
      <c r="B40">
        <v>9.1329526082444801</v>
      </c>
      <c r="C40">
        <v>9.1329526082444801</v>
      </c>
      <c r="D40">
        <v>9.1329526082444801</v>
      </c>
    </row>
    <row r="41" spans="1:4" x14ac:dyDescent="0.25">
      <c r="A41" s="1">
        <v>30041</v>
      </c>
      <c r="B41">
        <v>8.4210294680804392</v>
      </c>
      <c r="C41">
        <v>8.4210294680804392</v>
      </c>
      <c r="D41">
        <v>8.4210294680804392</v>
      </c>
    </row>
    <row r="42" spans="1:4" x14ac:dyDescent="0.25">
      <c r="A42" s="1">
        <v>30132</v>
      </c>
      <c r="B42">
        <v>8.3863512715231394</v>
      </c>
      <c r="C42">
        <v>8.3863512715231394</v>
      </c>
      <c r="D42">
        <v>8.3863512715231394</v>
      </c>
    </row>
    <row r="43" spans="1:4" x14ac:dyDescent="0.25">
      <c r="A43" s="1">
        <v>30224</v>
      </c>
      <c r="B43">
        <v>7.8962512048461999</v>
      </c>
      <c r="C43">
        <v>7.8962512048461999</v>
      </c>
      <c r="D43">
        <v>7.8962512048461999</v>
      </c>
    </row>
    <row r="44" spans="1:4" x14ac:dyDescent="0.25">
      <c r="A44" s="1">
        <v>30316</v>
      </c>
      <c r="B44">
        <v>7.5577809325047003</v>
      </c>
      <c r="C44">
        <v>7.5577809325047003</v>
      </c>
      <c r="D44">
        <v>7.5577809325047003</v>
      </c>
    </row>
    <row r="45" spans="1:4" x14ac:dyDescent="0.25">
      <c r="A45" s="1">
        <v>30406</v>
      </c>
      <c r="B45">
        <v>6.9836040021795203</v>
      </c>
      <c r="C45">
        <v>6.9836040021795203</v>
      </c>
      <c r="D45">
        <v>6.9836040021795203</v>
      </c>
    </row>
    <row r="46" spans="1:4" x14ac:dyDescent="0.25">
      <c r="A46" s="1">
        <v>30497</v>
      </c>
      <c r="B46">
        <v>7.0812370288876103</v>
      </c>
      <c r="C46">
        <v>7.0812370288876103</v>
      </c>
      <c r="D46">
        <v>7.0812370288876103</v>
      </c>
    </row>
    <row r="47" spans="1:4" x14ac:dyDescent="0.25">
      <c r="A47" s="1">
        <v>30589</v>
      </c>
      <c r="B47">
        <v>7.2115238825637604</v>
      </c>
      <c r="C47">
        <v>7.2115238825637604</v>
      </c>
      <c r="D47">
        <v>7.2115238825637604</v>
      </c>
    </row>
    <row r="48" spans="1:4" x14ac:dyDescent="0.25">
      <c r="A48" s="1">
        <v>30681</v>
      </c>
      <c r="B48">
        <v>7.2856437837863197</v>
      </c>
      <c r="C48">
        <v>7.2856437837863197</v>
      </c>
      <c r="D48">
        <v>7.2856437837863197</v>
      </c>
    </row>
    <row r="49" spans="1:4" x14ac:dyDescent="0.25">
      <c r="A49" s="1">
        <v>30772</v>
      </c>
      <c r="B49">
        <v>6.8462009395719097</v>
      </c>
      <c r="C49">
        <v>6.8462009395719097</v>
      </c>
      <c r="D49">
        <v>6.8462009395719097</v>
      </c>
    </row>
    <row r="50" spans="1:4" x14ac:dyDescent="0.25">
      <c r="A50" s="1">
        <v>30863</v>
      </c>
      <c r="B50">
        <v>6.45815329290844</v>
      </c>
      <c r="C50">
        <v>6.45815329290844</v>
      </c>
      <c r="D50">
        <v>6.45815329290844</v>
      </c>
    </row>
    <row r="51" spans="1:4" x14ac:dyDescent="0.25">
      <c r="A51" s="1">
        <v>30955</v>
      </c>
      <c r="B51">
        <v>6.1916762378730796</v>
      </c>
      <c r="C51">
        <v>6.1916762378730796</v>
      </c>
      <c r="D51">
        <v>6.1916762378730796</v>
      </c>
    </row>
    <row r="52" spans="1:4" x14ac:dyDescent="0.25">
      <c r="A52" s="1">
        <v>31047</v>
      </c>
      <c r="B52">
        <v>6.0291174851049396</v>
      </c>
      <c r="C52">
        <v>6.0291174851049396</v>
      </c>
      <c r="D52">
        <v>6.0291174851049396</v>
      </c>
    </row>
    <row r="53" spans="1:4" x14ac:dyDescent="0.25">
      <c r="A53" s="1">
        <v>31137</v>
      </c>
      <c r="B53">
        <v>5.9020376229140403</v>
      </c>
      <c r="C53">
        <v>5.9020376229140403</v>
      </c>
      <c r="D53">
        <v>5.9020376229140403</v>
      </c>
    </row>
    <row r="54" spans="1:4" x14ac:dyDescent="0.25">
      <c r="A54" s="1">
        <v>31228</v>
      </c>
      <c r="B54">
        <v>5.7819639068943101</v>
      </c>
      <c r="C54">
        <v>5.7819639068943101</v>
      </c>
      <c r="D54">
        <v>5.7819639068943101</v>
      </c>
    </row>
    <row r="55" spans="1:4" x14ac:dyDescent="0.25">
      <c r="A55" s="1">
        <v>31320</v>
      </c>
      <c r="B55">
        <v>5.4656605784191203</v>
      </c>
      <c r="C55">
        <v>5.4656605784191203</v>
      </c>
      <c r="D55">
        <v>5.4656605784191203</v>
      </c>
    </row>
    <row r="56" spans="1:4" x14ac:dyDescent="0.25">
      <c r="A56" s="1">
        <v>31412</v>
      </c>
      <c r="B56">
        <v>5.0405024858775596</v>
      </c>
      <c r="C56">
        <v>5.0405024858775596</v>
      </c>
      <c r="D56">
        <v>5.0405024858775596</v>
      </c>
    </row>
    <row r="57" spans="1:4" x14ac:dyDescent="0.25">
      <c r="A57" s="1">
        <v>31502</v>
      </c>
      <c r="B57">
        <v>4.9401881963541001</v>
      </c>
      <c r="C57">
        <v>4.9401881963541001</v>
      </c>
      <c r="D57">
        <v>4.9401881963541001</v>
      </c>
    </row>
    <row r="58" spans="1:4" x14ac:dyDescent="0.25">
      <c r="A58" s="1">
        <v>31593</v>
      </c>
      <c r="B58">
        <v>4.4224617481076596</v>
      </c>
      <c r="C58">
        <v>4.4224617481076596</v>
      </c>
      <c r="D58">
        <v>4.4224617481076596</v>
      </c>
    </row>
    <row r="59" spans="1:4" x14ac:dyDescent="0.25">
      <c r="A59" s="1">
        <v>31685</v>
      </c>
      <c r="B59">
        <v>4.2677329328217901</v>
      </c>
      <c r="C59">
        <v>4.2677329328217901</v>
      </c>
      <c r="D59">
        <v>4.2677329328217901</v>
      </c>
    </row>
    <row r="60" spans="1:4" x14ac:dyDescent="0.25">
      <c r="A60" s="1">
        <v>31777</v>
      </c>
      <c r="B60">
        <v>4.4641912439115199</v>
      </c>
      <c r="C60">
        <v>4.4641912439115199</v>
      </c>
      <c r="D60">
        <v>4.4641912439115199</v>
      </c>
    </row>
    <row r="61" spans="1:4" x14ac:dyDescent="0.25">
      <c r="A61" s="1">
        <v>31867</v>
      </c>
      <c r="B61">
        <v>4.5496774829117497</v>
      </c>
      <c r="C61">
        <v>4.5496774829117497</v>
      </c>
      <c r="D61">
        <v>4.5496774829117497</v>
      </c>
    </row>
    <row r="62" spans="1:4" x14ac:dyDescent="0.25">
      <c r="A62" s="1">
        <v>31958</v>
      </c>
      <c r="B62">
        <v>4.8262762075291104</v>
      </c>
      <c r="C62">
        <v>4.8262762075291104</v>
      </c>
      <c r="D62">
        <v>4.8262762075291104</v>
      </c>
    </row>
    <row r="63" spans="1:4" x14ac:dyDescent="0.25">
      <c r="A63" s="1">
        <v>32050</v>
      </c>
      <c r="B63">
        <v>4.9587137977465003</v>
      </c>
      <c r="C63">
        <v>4.9587137977465003</v>
      </c>
      <c r="D63">
        <v>4.9587137977465003</v>
      </c>
    </row>
    <row r="64" spans="1:4" x14ac:dyDescent="0.25">
      <c r="A64" s="1">
        <v>32142</v>
      </c>
      <c r="B64">
        <v>4.8867752128986401</v>
      </c>
      <c r="C64">
        <v>4.8867752128986401</v>
      </c>
      <c r="D64">
        <v>4.8867752128986401</v>
      </c>
    </row>
    <row r="65" spans="1:4" x14ac:dyDescent="0.25">
      <c r="A65" s="1">
        <v>32233</v>
      </c>
      <c r="B65">
        <v>4.20285840440404</v>
      </c>
      <c r="C65">
        <v>4.20285840440404</v>
      </c>
      <c r="D65">
        <v>4.20285840440404</v>
      </c>
    </row>
    <row r="66" spans="1:4" x14ac:dyDescent="0.25">
      <c r="A66" s="1">
        <v>32324</v>
      </c>
      <c r="B66">
        <v>4.1917400738021904</v>
      </c>
      <c r="C66">
        <v>4.1917400738021904</v>
      </c>
      <c r="D66">
        <v>4.1917400738021904</v>
      </c>
    </row>
    <row r="67" spans="1:4" x14ac:dyDescent="0.25">
      <c r="A67" s="1">
        <v>32416</v>
      </c>
      <c r="B67">
        <v>4.6679386445021001</v>
      </c>
      <c r="C67">
        <v>4.6679386445021001</v>
      </c>
      <c r="D67">
        <v>4.6679386445021001</v>
      </c>
    </row>
    <row r="68" spans="1:4" x14ac:dyDescent="0.25">
      <c r="A68" s="1">
        <v>32508</v>
      </c>
      <c r="B68">
        <v>4.7412307622418401</v>
      </c>
      <c r="C68">
        <v>4.7412307622418401</v>
      </c>
      <c r="D68">
        <v>4.7412307622418401</v>
      </c>
    </row>
    <row r="69" spans="1:4" x14ac:dyDescent="0.25">
      <c r="A69" s="1">
        <v>32598</v>
      </c>
      <c r="B69">
        <v>5.3590506835116702</v>
      </c>
      <c r="C69">
        <v>5.3590506835116702</v>
      </c>
      <c r="D69">
        <v>5.3590506835116702</v>
      </c>
    </row>
    <row r="70" spans="1:4" x14ac:dyDescent="0.25">
      <c r="A70" s="1">
        <v>32689</v>
      </c>
      <c r="B70">
        <v>5.5069123413090004</v>
      </c>
      <c r="C70">
        <v>5.5069123413090004</v>
      </c>
      <c r="D70">
        <v>5.5069123413090004</v>
      </c>
    </row>
    <row r="71" spans="1:4" x14ac:dyDescent="0.25">
      <c r="A71" s="1">
        <v>32781</v>
      </c>
      <c r="B71">
        <v>5.7671135938566103</v>
      </c>
      <c r="C71">
        <v>5.7671135938566103</v>
      </c>
      <c r="D71">
        <v>5.7671135938566103</v>
      </c>
    </row>
    <row r="72" spans="1:4" x14ac:dyDescent="0.25">
      <c r="A72" s="1">
        <v>32873</v>
      </c>
      <c r="B72">
        <v>6.1758760355998303</v>
      </c>
      <c r="C72">
        <v>6.1758760355998303</v>
      </c>
      <c r="D72">
        <v>6.1758760355998303</v>
      </c>
    </row>
    <row r="73" spans="1:4" x14ac:dyDescent="0.25">
      <c r="A73" s="1">
        <v>32963</v>
      </c>
      <c r="B73">
        <v>6.3853433375591697</v>
      </c>
      <c r="C73">
        <v>6.3853433375591697</v>
      </c>
      <c r="D73">
        <v>6.3853433375591697</v>
      </c>
    </row>
    <row r="74" spans="1:4" x14ac:dyDescent="0.25">
      <c r="A74" s="1">
        <v>33054</v>
      </c>
      <c r="B74">
        <v>6.2055787821918704</v>
      </c>
      <c r="C74">
        <v>6.2055787821918704</v>
      </c>
      <c r="D74">
        <v>6.2055787821918704</v>
      </c>
    </row>
    <row r="75" spans="1:4" x14ac:dyDescent="0.25">
      <c r="A75" s="1">
        <v>33146</v>
      </c>
      <c r="B75">
        <v>6.3505822165407304</v>
      </c>
      <c r="C75">
        <v>6.3505822165407304</v>
      </c>
      <c r="D75">
        <v>6.3505822165407304</v>
      </c>
    </row>
    <row r="76" spans="1:4" x14ac:dyDescent="0.25">
      <c r="A76" s="1">
        <v>33238</v>
      </c>
      <c r="B76">
        <v>6.6538228348563404</v>
      </c>
      <c r="C76">
        <v>6.6538228348563404</v>
      </c>
      <c r="D76">
        <v>6.6538228348563404</v>
      </c>
    </row>
    <row r="77" spans="1:4" x14ac:dyDescent="0.25">
      <c r="A77" s="1">
        <v>33328</v>
      </c>
      <c r="B77">
        <v>6.5108798376992301</v>
      </c>
      <c r="C77">
        <v>6.5108798376992301</v>
      </c>
      <c r="D77">
        <v>6.5108798376992301</v>
      </c>
    </row>
    <row r="78" spans="1:4" x14ac:dyDescent="0.25">
      <c r="A78" s="1">
        <v>33419</v>
      </c>
      <c r="B78">
        <v>6.2166826375818802</v>
      </c>
      <c r="C78">
        <v>6.2166826375818802</v>
      </c>
      <c r="D78">
        <v>6.2166826375818802</v>
      </c>
    </row>
    <row r="79" spans="1:4" x14ac:dyDescent="0.25">
      <c r="A79" s="1">
        <v>33511</v>
      </c>
      <c r="B79">
        <v>6.22685433698667</v>
      </c>
      <c r="C79">
        <v>6.22685433698667</v>
      </c>
      <c r="D79">
        <v>6.22685433698667</v>
      </c>
    </row>
    <row r="80" spans="1:4" x14ac:dyDescent="0.25">
      <c r="A80" s="1">
        <v>33603</v>
      </c>
      <c r="B80">
        <v>6.3552836005731601</v>
      </c>
      <c r="C80">
        <v>6.3552836005731601</v>
      </c>
      <c r="D80">
        <v>6.3552836005731601</v>
      </c>
    </row>
    <row r="81" spans="1:4" x14ac:dyDescent="0.25">
      <c r="A81" s="1">
        <v>33694</v>
      </c>
      <c r="B81">
        <v>6.39766026510571</v>
      </c>
      <c r="C81">
        <v>6.39766026510571</v>
      </c>
      <c r="D81">
        <v>6.39766026510571</v>
      </c>
    </row>
    <row r="82" spans="1:4" x14ac:dyDescent="0.25">
      <c r="A82" s="1">
        <v>33785</v>
      </c>
      <c r="B82">
        <v>6.4914019659265803</v>
      </c>
      <c r="C82">
        <v>6.4914019659265803</v>
      </c>
      <c r="D82">
        <v>6.4914019659265803</v>
      </c>
    </row>
    <row r="83" spans="1:4" x14ac:dyDescent="0.25">
      <c r="A83" s="1">
        <v>33877</v>
      </c>
      <c r="B83">
        <v>7.0901608483093499</v>
      </c>
      <c r="C83">
        <v>7.0901608483093499</v>
      </c>
      <c r="D83">
        <v>7.0901608483093499</v>
      </c>
    </row>
    <row r="84" spans="1:4" x14ac:dyDescent="0.25">
      <c r="A84" s="1">
        <v>33969</v>
      </c>
      <c r="B84">
        <v>6.8249990058454397</v>
      </c>
      <c r="C84">
        <v>6.8249990058454397</v>
      </c>
      <c r="D84">
        <v>6.8249990058454397</v>
      </c>
    </row>
    <row r="85" spans="1:4" x14ac:dyDescent="0.25">
      <c r="A85" s="1">
        <v>34059</v>
      </c>
      <c r="B85">
        <v>6.0188774847139799</v>
      </c>
      <c r="C85">
        <v>6.0188774847139799</v>
      </c>
      <c r="D85">
        <v>6.0188774847139799</v>
      </c>
    </row>
    <row r="86" spans="1:4" x14ac:dyDescent="0.25">
      <c r="A86" s="1">
        <v>34150</v>
      </c>
      <c r="B86">
        <v>5.2891892337126203</v>
      </c>
      <c r="C86">
        <v>5.2891892337126203</v>
      </c>
      <c r="D86">
        <v>5.2891892337126203</v>
      </c>
    </row>
    <row r="87" spans="1:4" x14ac:dyDescent="0.25">
      <c r="A87" s="1">
        <v>34242</v>
      </c>
      <c r="B87">
        <v>4.6268993798080302</v>
      </c>
      <c r="C87">
        <v>4.6268993798080302</v>
      </c>
      <c r="D87">
        <v>4.6268993798080302</v>
      </c>
    </row>
    <row r="88" spans="1:4" x14ac:dyDescent="0.25">
      <c r="A88" s="1">
        <v>34334</v>
      </c>
      <c r="B88">
        <v>4.1347951677085701</v>
      </c>
      <c r="C88">
        <v>4.1347951677085701</v>
      </c>
      <c r="D88">
        <v>4.1347951677085701</v>
      </c>
    </row>
    <row r="89" spans="1:4" x14ac:dyDescent="0.25">
      <c r="A89" s="1">
        <v>34424</v>
      </c>
      <c r="B89">
        <v>3.7707108109202099</v>
      </c>
      <c r="C89">
        <v>3.7707108109202099</v>
      </c>
      <c r="D89">
        <v>3.7707108109202099</v>
      </c>
    </row>
    <row r="90" spans="1:4" x14ac:dyDescent="0.25">
      <c r="A90" s="1">
        <v>34515</v>
      </c>
      <c r="B90">
        <v>3.6483448263558498</v>
      </c>
      <c r="C90">
        <v>3.6483448263558498</v>
      </c>
      <c r="D90">
        <v>3.6483448263558498</v>
      </c>
    </row>
    <row r="91" spans="1:4" x14ac:dyDescent="0.25">
      <c r="A91" s="1">
        <v>34607</v>
      </c>
      <c r="B91">
        <v>3.7456571440088799</v>
      </c>
      <c r="C91">
        <v>3.7456571440088799</v>
      </c>
      <c r="D91">
        <v>3.7456571440088799</v>
      </c>
    </row>
    <row r="92" spans="1:4" x14ac:dyDescent="0.25">
      <c r="A92" s="1">
        <v>34699</v>
      </c>
      <c r="B92">
        <v>3.7293125708357699</v>
      </c>
      <c r="C92">
        <v>3.7293125708357699</v>
      </c>
      <c r="D92">
        <v>3.7293125708357699</v>
      </c>
    </row>
    <row r="93" spans="1:4" x14ac:dyDescent="0.25">
      <c r="A93" s="1">
        <v>34789</v>
      </c>
      <c r="B93">
        <v>4.0742901920340104</v>
      </c>
      <c r="C93">
        <v>4.0742901920340104</v>
      </c>
      <c r="D93">
        <v>4.0742901920340104</v>
      </c>
    </row>
    <row r="94" spans="1:4" x14ac:dyDescent="0.25">
      <c r="A94" s="1">
        <v>34880</v>
      </c>
      <c r="B94">
        <v>4.1235232331171598</v>
      </c>
      <c r="C94">
        <v>4.1235232331171598</v>
      </c>
      <c r="D94">
        <v>4.1235232331171598</v>
      </c>
    </row>
    <row r="95" spans="1:4" x14ac:dyDescent="0.25">
      <c r="A95" s="1">
        <v>34972</v>
      </c>
      <c r="B95">
        <v>3.6514756608492598</v>
      </c>
      <c r="C95">
        <v>3.6514756608492598</v>
      </c>
      <c r="D95">
        <v>3.6514756608492598</v>
      </c>
    </row>
    <row r="96" spans="1:4" x14ac:dyDescent="0.25">
      <c r="A96" s="1">
        <v>35064</v>
      </c>
      <c r="B96">
        <v>3.5311756944631898</v>
      </c>
      <c r="C96">
        <v>3.5311756944631898</v>
      </c>
      <c r="D96">
        <v>3.5311756944631898</v>
      </c>
    </row>
    <row r="97" spans="1:4" x14ac:dyDescent="0.25">
      <c r="A97" s="1">
        <v>35155</v>
      </c>
      <c r="B97">
        <v>3.1380248232721399</v>
      </c>
      <c r="C97">
        <v>3.1380248232721399</v>
      </c>
      <c r="D97">
        <v>3.1380248232721399</v>
      </c>
    </row>
    <row r="98" spans="1:4" x14ac:dyDescent="0.25">
      <c r="A98" s="1">
        <v>35246</v>
      </c>
      <c r="B98">
        <v>2.7619589321037399</v>
      </c>
      <c r="C98">
        <v>2.7619589321037399</v>
      </c>
      <c r="D98">
        <v>2.7619589321037399</v>
      </c>
    </row>
    <row r="99" spans="1:4" x14ac:dyDescent="0.25">
      <c r="A99" s="1">
        <v>35338</v>
      </c>
      <c r="B99">
        <v>2.7755207378298499</v>
      </c>
      <c r="C99">
        <v>2.7755207378298499</v>
      </c>
      <c r="D99">
        <v>2.7755207378298499</v>
      </c>
    </row>
    <row r="100" spans="1:4" x14ac:dyDescent="0.25">
      <c r="A100" s="1">
        <v>35430</v>
      </c>
      <c r="B100">
        <v>2.5012295651426601</v>
      </c>
      <c r="C100">
        <v>2.5012295651426601</v>
      </c>
      <c r="D100">
        <v>2.5012295651426601</v>
      </c>
    </row>
    <row r="101" spans="1:4" x14ac:dyDescent="0.25">
      <c r="A101" s="1">
        <v>35520</v>
      </c>
      <c r="B101">
        <v>2.4983497995234498</v>
      </c>
      <c r="C101">
        <v>2.4983497995234498</v>
      </c>
      <c r="D101">
        <v>2.4983497995234498</v>
      </c>
    </row>
    <row r="102" spans="1:4" x14ac:dyDescent="0.25">
      <c r="A102" s="1">
        <v>35611</v>
      </c>
      <c r="B102">
        <v>2.3595229089232101</v>
      </c>
      <c r="C102">
        <v>2.3595229089232101</v>
      </c>
      <c r="D102">
        <v>2.3595229089232101</v>
      </c>
    </row>
    <row r="103" spans="1:4" x14ac:dyDescent="0.25">
      <c r="A103" s="1">
        <v>35703</v>
      </c>
      <c r="B103">
        <v>2.2849919967226899</v>
      </c>
      <c r="C103">
        <v>2.2849919967226899</v>
      </c>
      <c r="D103">
        <v>2.2849919967226899</v>
      </c>
    </row>
    <row r="104" spans="1:4" x14ac:dyDescent="0.25">
      <c r="A104" s="1">
        <v>35795</v>
      </c>
      <c r="B104">
        <v>2.2229441006980899</v>
      </c>
      <c r="C104">
        <v>2.2229441006980899</v>
      </c>
      <c r="D104">
        <v>2.2229441006980899</v>
      </c>
    </row>
    <row r="105" spans="1:4" x14ac:dyDescent="0.25">
      <c r="A105" s="1">
        <v>35885</v>
      </c>
      <c r="B105">
        <v>2.0373798228484801</v>
      </c>
      <c r="C105">
        <v>2.0373798228484801</v>
      </c>
      <c r="D105">
        <v>2.0373798228484801</v>
      </c>
    </row>
    <row r="106" spans="1:4" x14ac:dyDescent="0.25">
      <c r="A106" s="1">
        <v>35976</v>
      </c>
      <c r="B106">
        <v>1.9494815783617701</v>
      </c>
      <c r="C106">
        <v>1.9494815783617701</v>
      </c>
      <c r="D106">
        <v>1.9494815783617701</v>
      </c>
    </row>
    <row r="107" spans="1:4" x14ac:dyDescent="0.25">
      <c r="A107" s="1">
        <v>36068</v>
      </c>
      <c r="B107">
        <v>1.7633181218379601</v>
      </c>
      <c r="C107">
        <v>1.7633181218379601</v>
      </c>
      <c r="D107">
        <v>1.7633181218379601</v>
      </c>
    </row>
    <row r="108" spans="1:4" x14ac:dyDescent="0.25">
      <c r="A108" s="1">
        <v>36160</v>
      </c>
      <c r="B108">
        <v>1.38168149628738</v>
      </c>
      <c r="C108">
        <v>1.38168149628738</v>
      </c>
      <c r="D108">
        <v>1.38168149628738</v>
      </c>
    </row>
    <row r="109" spans="1:4" x14ac:dyDescent="0.25">
      <c r="A109" s="1">
        <v>36250</v>
      </c>
      <c r="B109">
        <v>1.13167671775997</v>
      </c>
      <c r="C109">
        <v>1.13167671775997</v>
      </c>
      <c r="D109">
        <v>1.13167671775997</v>
      </c>
    </row>
    <row r="110" spans="1:4" x14ac:dyDescent="0.25">
      <c r="A110" s="1">
        <v>36341</v>
      </c>
      <c r="B110">
        <v>1.12478002326004</v>
      </c>
      <c r="C110">
        <v>1.12478002326004</v>
      </c>
      <c r="D110">
        <v>1.12478002326004</v>
      </c>
    </row>
    <row r="111" spans="1:4" x14ac:dyDescent="0.25">
      <c r="A111" s="1">
        <v>36433</v>
      </c>
      <c r="B111">
        <v>1.3319806012480999</v>
      </c>
      <c r="C111">
        <v>1.3319806012480999</v>
      </c>
      <c r="D111">
        <v>1.3319806012480999</v>
      </c>
    </row>
    <row r="112" spans="1:4" x14ac:dyDescent="0.25">
      <c r="A112" s="1">
        <v>36525</v>
      </c>
      <c r="B112">
        <v>1.6147684613084401</v>
      </c>
      <c r="C112">
        <v>1.6147684613084401</v>
      </c>
      <c r="D112">
        <v>1.6147684613084401</v>
      </c>
    </row>
    <row r="113" spans="1:4" x14ac:dyDescent="0.25">
      <c r="A113" s="1">
        <v>36616</v>
      </c>
      <c r="B113">
        <v>1.74456872864614</v>
      </c>
      <c r="C113">
        <v>1.74456872864614</v>
      </c>
      <c r="D113">
        <v>1.74456872864614</v>
      </c>
    </row>
    <row r="114" spans="1:4" x14ac:dyDescent="0.25">
      <c r="A114" s="1">
        <v>36707</v>
      </c>
      <c r="B114">
        <v>2.04475747212468</v>
      </c>
      <c r="C114">
        <v>2.04475747212468</v>
      </c>
      <c r="D114">
        <v>2.04475747212468</v>
      </c>
    </row>
    <row r="115" spans="1:4" x14ac:dyDescent="0.25">
      <c r="A115" s="1">
        <v>36799</v>
      </c>
      <c r="B115">
        <v>2.1568345753645501</v>
      </c>
      <c r="C115">
        <v>2.1568345753645501</v>
      </c>
      <c r="D115">
        <v>2.1568345753645501</v>
      </c>
    </row>
    <row r="116" spans="1:4" x14ac:dyDescent="0.25">
      <c r="A116" s="1">
        <v>36891</v>
      </c>
      <c r="B116">
        <v>2.1636326459349</v>
      </c>
      <c r="C116">
        <v>2.1636326459349</v>
      </c>
      <c r="D116">
        <v>2.1636326459349</v>
      </c>
    </row>
    <row r="117" spans="1:4" x14ac:dyDescent="0.25">
      <c r="A117" s="1">
        <v>36981</v>
      </c>
      <c r="B117">
        <v>1.98369192022732</v>
      </c>
      <c r="C117">
        <v>1.98369192022732</v>
      </c>
      <c r="D117">
        <v>1.98369192022732</v>
      </c>
    </row>
    <row r="118" spans="1:4" x14ac:dyDescent="0.25">
      <c r="A118" s="1">
        <v>37072</v>
      </c>
      <c r="B118">
        <v>1.9336975240549901</v>
      </c>
      <c r="C118">
        <v>1.9336975240549901</v>
      </c>
      <c r="D118">
        <v>1.9336975240549901</v>
      </c>
    </row>
    <row r="119" spans="1:4" x14ac:dyDescent="0.25">
      <c r="A119" s="1">
        <v>37164</v>
      </c>
      <c r="B119">
        <v>1.66252043905684</v>
      </c>
      <c r="C119">
        <v>1.66252043905684</v>
      </c>
      <c r="D119">
        <v>1.66252043905684</v>
      </c>
    </row>
    <row r="120" spans="1:4" x14ac:dyDescent="0.25">
      <c r="A120" s="1">
        <v>37256</v>
      </c>
      <c r="B120">
        <v>1.1141049449198701</v>
      </c>
      <c r="C120">
        <v>1.1141049449198701</v>
      </c>
      <c r="D120">
        <v>1.1141049449198701</v>
      </c>
    </row>
    <row r="121" spans="1:4" x14ac:dyDescent="0.25">
      <c r="A121" s="1">
        <v>37346</v>
      </c>
      <c r="B121">
        <v>1.1477298901852599</v>
      </c>
      <c r="C121">
        <v>1.1477298901852599</v>
      </c>
      <c r="D121">
        <v>1.1477298901852599</v>
      </c>
    </row>
    <row r="122" spans="1:4" x14ac:dyDescent="0.25">
      <c r="A122" s="1">
        <v>37437</v>
      </c>
      <c r="B122">
        <v>1.28869994891685</v>
      </c>
      <c r="C122">
        <v>1.28869994891685</v>
      </c>
      <c r="D122">
        <v>1.28869994891685</v>
      </c>
    </row>
    <row r="123" spans="1:4" x14ac:dyDescent="0.25">
      <c r="A123" s="1">
        <v>37529</v>
      </c>
      <c r="B123">
        <v>1.1232147643376</v>
      </c>
      <c r="C123">
        <v>1.1232147643376</v>
      </c>
      <c r="D123">
        <v>1.1232147643376</v>
      </c>
    </row>
    <row r="124" spans="1:4" x14ac:dyDescent="0.25">
      <c r="A124" s="1">
        <v>37621</v>
      </c>
      <c r="B124">
        <v>1.0319714491458301</v>
      </c>
      <c r="C124">
        <v>1.0319714491458301</v>
      </c>
      <c r="D124">
        <v>1.0319714491458301</v>
      </c>
    </row>
    <row r="125" spans="1:4" x14ac:dyDescent="0.25">
      <c r="A125" s="1">
        <v>37711</v>
      </c>
      <c r="B125">
        <v>0.82000739029305603</v>
      </c>
      <c r="C125">
        <v>0.82000739029305603</v>
      </c>
      <c r="D125">
        <v>0.82000739029305603</v>
      </c>
    </row>
    <row r="126" spans="1:4" x14ac:dyDescent="0.25">
      <c r="A126" s="1">
        <v>37802</v>
      </c>
      <c r="B126">
        <v>0.65420580767081304</v>
      </c>
      <c r="C126">
        <v>0.65420580767081304</v>
      </c>
      <c r="D126">
        <v>0.65420580767081304</v>
      </c>
    </row>
    <row r="127" spans="1:4" x14ac:dyDescent="0.25">
      <c r="A127" s="1">
        <v>37894</v>
      </c>
      <c r="B127">
        <v>0.69767457479522499</v>
      </c>
      <c r="C127">
        <v>0.69767457479522499</v>
      </c>
      <c r="D127">
        <v>0.69767457479522499</v>
      </c>
    </row>
    <row r="128" spans="1:4" x14ac:dyDescent="0.25">
      <c r="A128" s="1">
        <v>37986</v>
      </c>
      <c r="B128">
        <v>0.752913551425889</v>
      </c>
      <c r="C128">
        <v>0.752913551425889</v>
      </c>
      <c r="D128">
        <v>0.752913551425889</v>
      </c>
    </row>
    <row r="129" spans="1:4" x14ac:dyDescent="0.25">
      <c r="A129" s="1">
        <v>38077</v>
      </c>
      <c r="B129">
        <v>0.71066068867019405</v>
      </c>
      <c r="C129">
        <v>0.71066068867019405</v>
      </c>
      <c r="D129">
        <v>0.71066068867019405</v>
      </c>
    </row>
    <row r="130" spans="1:4" x14ac:dyDescent="0.25">
      <c r="A130" s="1">
        <v>38168</v>
      </c>
      <c r="B130">
        <v>0.73043182119585204</v>
      </c>
      <c r="C130">
        <v>0.73043182119585204</v>
      </c>
      <c r="D130">
        <v>0.73043182119585204</v>
      </c>
    </row>
    <row r="131" spans="1:4" x14ac:dyDescent="0.25">
      <c r="A131" s="1">
        <v>38260</v>
      </c>
      <c r="B131">
        <v>0.76212646857507704</v>
      </c>
      <c r="C131">
        <v>0.76212646857507704</v>
      </c>
      <c r="D131">
        <v>0.76212646857507704</v>
      </c>
    </row>
    <row r="132" spans="1:4" x14ac:dyDescent="0.25">
      <c r="A132" s="1">
        <v>38352</v>
      </c>
      <c r="B132">
        <v>0.78720911397446003</v>
      </c>
      <c r="C132">
        <v>0.78720911397446003</v>
      </c>
      <c r="D132">
        <v>0.78720911397446003</v>
      </c>
    </row>
    <row r="133" spans="1:4" x14ac:dyDescent="0.25">
      <c r="A133" s="1">
        <v>38442</v>
      </c>
      <c r="B133">
        <v>0.80518594931540499</v>
      </c>
      <c r="C133">
        <v>0.80518594931540499</v>
      </c>
      <c r="D133">
        <v>0.80518594931540499</v>
      </c>
    </row>
    <row r="134" spans="1:4" x14ac:dyDescent="0.25">
      <c r="A134" s="1">
        <v>38533</v>
      </c>
      <c r="B134">
        <v>0.72563881238429195</v>
      </c>
      <c r="C134">
        <v>0.72563881238429195</v>
      </c>
      <c r="D134">
        <v>0.72563881238429195</v>
      </c>
    </row>
    <row r="135" spans="1:4" x14ac:dyDescent="0.25">
      <c r="A135" s="1">
        <v>38625</v>
      </c>
      <c r="B135">
        <v>0.73860130857464701</v>
      </c>
      <c r="C135">
        <v>0.73860130857464701</v>
      </c>
      <c r="D135">
        <v>0.73860130857464701</v>
      </c>
    </row>
    <row r="136" spans="1:4" x14ac:dyDescent="0.25">
      <c r="A136" s="1">
        <v>38717</v>
      </c>
      <c r="B136">
        <v>0.84918061024074099</v>
      </c>
      <c r="C136">
        <v>0.84918061024074099</v>
      </c>
      <c r="D136">
        <v>0.84918061024074099</v>
      </c>
    </row>
    <row r="137" spans="1:4" x14ac:dyDescent="0.25">
      <c r="A137" s="1">
        <v>38807</v>
      </c>
      <c r="B137">
        <v>1.09872143369886</v>
      </c>
      <c r="C137">
        <v>1.09872143369886</v>
      </c>
      <c r="D137">
        <v>1.09872143369886</v>
      </c>
    </row>
    <row r="138" spans="1:4" x14ac:dyDescent="0.25">
      <c r="A138" s="1">
        <v>38898</v>
      </c>
      <c r="B138">
        <v>1.3100831632337899</v>
      </c>
      <c r="C138">
        <v>1.3100831632337899</v>
      </c>
      <c r="D138">
        <v>1.3100831632337899</v>
      </c>
    </row>
    <row r="139" spans="1:4" x14ac:dyDescent="0.25">
      <c r="A139" s="1">
        <v>38990</v>
      </c>
      <c r="B139">
        <v>1.4906024743994599</v>
      </c>
      <c r="C139">
        <v>1.4906024743994599</v>
      </c>
      <c r="D139">
        <v>1.4906024743994599</v>
      </c>
    </row>
    <row r="140" spans="1:4" x14ac:dyDescent="0.25">
      <c r="A140" s="1">
        <v>39082</v>
      </c>
      <c r="B140">
        <v>1.6923097912568601</v>
      </c>
      <c r="C140">
        <v>1.6923097912568601</v>
      </c>
      <c r="D140">
        <v>1.6923097912568601</v>
      </c>
    </row>
    <row r="141" spans="1:4" x14ac:dyDescent="0.25">
      <c r="A141" s="1">
        <v>39172</v>
      </c>
      <c r="B141">
        <v>1.80873163626207</v>
      </c>
      <c r="C141">
        <v>1.80873163626207</v>
      </c>
      <c r="D141">
        <v>1.80873163626207</v>
      </c>
    </row>
    <row r="142" spans="1:4" x14ac:dyDescent="0.25">
      <c r="A142" s="1">
        <v>39263</v>
      </c>
      <c r="B142">
        <v>2.2456670101576299</v>
      </c>
      <c r="C142">
        <v>2.2456670101576299</v>
      </c>
      <c r="D142">
        <v>2.2456670101576299</v>
      </c>
    </row>
    <row r="143" spans="1:4" x14ac:dyDescent="0.25">
      <c r="A143" s="1">
        <v>39355</v>
      </c>
      <c r="B143">
        <v>2.4012140485423998</v>
      </c>
      <c r="C143">
        <v>2.4012140485423998</v>
      </c>
      <c r="D143">
        <v>2.4012140485423998</v>
      </c>
    </row>
    <row r="144" spans="1:4" x14ac:dyDescent="0.25">
      <c r="A144" s="1">
        <v>39447</v>
      </c>
      <c r="B144">
        <v>2.47511962326407</v>
      </c>
      <c r="C144">
        <v>2.47511962326407</v>
      </c>
      <c r="D144">
        <v>2.47511962326407</v>
      </c>
    </row>
    <row r="145" spans="1:4" x14ac:dyDescent="0.25">
      <c r="A145" s="1">
        <v>39538</v>
      </c>
      <c r="B145">
        <v>2.44632472508159</v>
      </c>
      <c r="C145">
        <v>2.44632472508159</v>
      </c>
      <c r="D145">
        <v>2.44632472508159</v>
      </c>
    </row>
    <row r="146" spans="1:4" x14ac:dyDescent="0.25">
      <c r="A146" s="1">
        <v>39629</v>
      </c>
      <c r="B146">
        <v>2.6763654735250602</v>
      </c>
      <c r="C146">
        <v>2.6763654735250602</v>
      </c>
      <c r="D146">
        <v>2.6763654735250602</v>
      </c>
    </row>
    <row r="147" spans="1:4" x14ac:dyDescent="0.25">
      <c r="A147" s="1">
        <v>39721</v>
      </c>
      <c r="B147">
        <v>2.8731254353753801</v>
      </c>
      <c r="C147">
        <v>2.8731254353753801</v>
      </c>
      <c r="D147">
        <v>2.8731254353753801</v>
      </c>
    </row>
    <row r="148" spans="1:4" x14ac:dyDescent="0.25">
      <c r="A148" s="1">
        <v>39813</v>
      </c>
      <c r="B148">
        <v>2.1366683215555602</v>
      </c>
      <c r="C148">
        <v>2.1366683215555602</v>
      </c>
      <c r="D148">
        <v>2.1366683215555602</v>
      </c>
    </row>
    <row r="149" spans="1:4" x14ac:dyDescent="0.25">
      <c r="A149" s="1">
        <v>39903</v>
      </c>
      <c r="B149">
        <v>2.3908006366675001</v>
      </c>
      <c r="C149">
        <v>2.3908006366675001</v>
      </c>
      <c r="D149">
        <v>2.3908006366675001</v>
      </c>
    </row>
    <row r="150" spans="1:4" x14ac:dyDescent="0.25">
      <c r="A150" s="1">
        <v>39994</v>
      </c>
      <c r="B150">
        <v>2.1143732619180602</v>
      </c>
      <c r="C150">
        <v>2.1143732619180602</v>
      </c>
      <c r="D150">
        <v>2.1143732619180602</v>
      </c>
    </row>
    <row r="151" spans="1:4" x14ac:dyDescent="0.25">
      <c r="A151" s="1">
        <v>40086</v>
      </c>
      <c r="B151">
        <v>2.01566020561657</v>
      </c>
      <c r="C151">
        <v>2.01566020561657</v>
      </c>
      <c r="D151">
        <v>2.01566020561657</v>
      </c>
    </row>
    <row r="152" spans="1:4" x14ac:dyDescent="0.25">
      <c r="A152" s="1">
        <v>40178</v>
      </c>
      <c r="B152">
        <v>2.2704274405686098</v>
      </c>
      <c r="C152">
        <v>2.2704274405686098</v>
      </c>
      <c r="D152">
        <v>2.2704274405686098</v>
      </c>
    </row>
    <row r="153" spans="1:4" x14ac:dyDescent="0.25">
      <c r="A153" s="1">
        <v>40268</v>
      </c>
      <c r="B153">
        <v>1.8850602643141099</v>
      </c>
      <c r="C153">
        <v>1.8850602643141099</v>
      </c>
      <c r="D153">
        <v>1.8850602643141099</v>
      </c>
    </row>
    <row r="154" spans="1:4" x14ac:dyDescent="0.25">
      <c r="A154" s="1">
        <v>40359</v>
      </c>
      <c r="B154">
        <v>1.24742272928827</v>
      </c>
      <c r="C154">
        <v>1.24742272928827</v>
      </c>
      <c r="D154">
        <v>1.24742272928827</v>
      </c>
    </row>
    <row r="155" spans="1:4" x14ac:dyDescent="0.25">
      <c r="A155" s="1">
        <v>40451</v>
      </c>
      <c r="B155">
        <v>1.4319844218111699</v>
      </c>
      <c r="C155">
        <v>1.4319844218111699</v>
      </c>
      <c r="D155">
        <v>1.4319844218111699</v>
      </c>
    </row>
    <row r="156" spans="1:4" x14ac:dyDescent="0.25">
      <c r="A156" s="1">
        <v>40543</v>
      </c>
      <c r="B156">
        <v>2.1483650669974299</v>
      </c>
      <c r="C156">
        <v>2.1483650669974299</v>
      </c>
      <c r="D156">
        <v>2.1483650669974299</v>
      </c>
    </row>
    <row r="157" spans="1:4" x14ac:dyDescent="0.25">
      <c r="A157" s="1">
        <v>40633</v>
      </c>
      <c r="B157">
        <v>3.3547602121022302</v>
      </c>
      <c r="C157">
        <v>3.3547602121022302</v>
      </c>
      <c r="D157">
        <v>3.3547602121022302</v>
      </c>
    </row>
    <row r="158" spans="1:4" x14ac:dyDescent="0.25">
      <c r="A158" s="1">
        <v>40724</v>
      </c>
      <c r="B158">
        <v>4.2627838552146597</v>
      </c>
      <c r="C158">
        <v>4.2627838552146597</v>
      </c>
      <c r="D158">
        <v>4.2627838552146597</v>
      </c>
    </row>
    <row r="159" spans="1:4" x14ac:dyDescent="0.25">
      <c r="A159" s="1">
        <v>40816</v>
      </c>
      <c r="B159">
        <v>1.94778068917617</v>
      </c>
      <c r="C159">
        <v>1.94778068917617</v>
      </c>
      <c r="D159">
        <v>1.94778068917617</v>
      </c>
    </row>
    <row r="160" spans="1:4" x14ac:dyDescent="0.25">
      <c r="A160" s="1">
        <v>40908</v>
      </c>
      <c r="B160">
        <v>0.55959562662114104</v>
      </c>
      <c r="C160">
        <v>0.55959562662114104</v>
      </c>
      <c r="D160">
        <v>0.55959562662114104</v>
      </c>
    </row>
    <row r="161" spans="1:4" x14ac:dyDescent="0.25">
      <c r="A161" s="1">
        <v>40999</v>
      </c>
      <c r="B161">
        <v>-9.1375583941538496E-2</v>
      </c>
      <c r="C161">
        <v>-9.1375583941538496E-2</v>
      </c>
      <c r="D161">
        <v>-9.1375583941538496E-2</v>
      </c>
    </row>
    <row r="162" spans="1:4" x14ac:dyDescent="0.25">
      <c r="A162" s="1">
        <v>41090</v>
      </c>
      <c r="B162">
        <v>-0.45075598129696898</v>
      </c>
      <c r="C162">
        <v>-0.45075598129696898</v>
      </c>
      <c r="D162">
        <v>-0.45075598129696898</v>
      </c>
    </row>
    <row r="163" spans="1:4" x14ac:dyDescent="0.25">
      <c r="A163" s="1">
        <v>41182</v>
      </c>
      <c r="B163">
        <v>-1.11189169446488</v>
      </c>
      <c r="C163">
        <v>-1.11189169446488</v>
      </c>
      <c r="D163">
        <v>-1.11189169446488</v>
      </c>
    </row>
    <row r="164" spans="1:4" x14ac:dyDescent="0.25">
      <c r="A164" s="1">
        <v>41274</v>
      </c>
      <c r="B164">
        <v>-1.20230828516583</v>
      </c>
      <c r="C164">
        <v>-1.20230828516583</v>
      </c>
      <c r="D164">
        <v>-1.20230828516583</v>
      </c>
    </row>
    <row r="165" spans="1:4" x14ac:dyDescent="0.25">
      <c r="A165" s="1">
        <v>41364</v>
      </c>
      <c r="B165">
        <v>-0.86485270922884805</v>
      </c>
      <c r="C165">
        <v>-0.86485270922884805</v>
      </c>
      <c r="D165">
        <v>-0.86485270922884805</v>
      </c>
    </row>
    <row r="166" spans="1:4" x14ac:dyDescent="0.25">
      <c r="A166" s="1">
        <v>41455</v>
      </c>
      <c r="B166">
        <v>-1.02077373658366</v>
      </c>
      <c r="C166">
        <v>-1.02077373658366</v>
      </c>
      <c r="D166">
        <v>-1.02077373658366</v>
      </c>
    </row>
    <row r="167" spans="1:4" x14ac:dyDescent="0.25">
      <c r="A167" s="1">
        <v>41547</v>
      </c>
      <c r="B167">
        <v>-0.695867332090635</v>
      </c>
      <c r="C167">
        <v>-0.695867332090635</v>
      </c>
      <c r="D167">
        <v>-0.695867332090635</v>
      </c>
    </row>
    <row r="168" spans="1:4" x14ac:dyDescent="0.25">
      <c r="A168" s="1">
        <v>41639</v>
      </c>
      <c r="B168">
        <v>-0.76469537825414102</v>
      </c>
      <c r="C168">
        <v>-0.76469537825414102</v>
      </c>
      <c r="D168">
        <v>-0.76469537825414102</v>
      </c>
    </row>
    <row r="169" spans="1:4" x14ac:dyDescent="0.25">
      <c r="A169" s="1">
        <v>41729</v>
      </c>
      <c r="B169">
        <v>-0.86621093161618401</v>
      </c>
      <c r="C169">
        <v>-0.86621093161618401</v>
      </c>
      <c r="D169">
        <v>-0.86621093161618401</v>
      </c>
    </row>
    <row r="170" spans="1:4" x14ac:dyDescent="0.25">
      <c r="A170" s="1">
        <v>41820</v>
      </c>
      <c r="B170">
        <v>-0.97788022475117498</v>
      </c>
      <c r="C170">
        <v>-0.97788022475117498</v>
      </c>
      <c r="D170">
        <v>-0.97788022475117498</v>
      </c>
    </row>
    <row r="171" spans="1:4" x14ac:dyDescent="0.25">
      <c r="A171" s="1">
        <v>41912</v>
      </c>
      <c r="B171">
        <v>-1.3825275364524501</v>
      </c>
      <c r="C171">
        <v>-1.3825275364524501</v>
      </c>
      <c r="D171">
        <v>-1.3825275364524501</v>
      </c>
    </row>
    <row r="172" spans="1:4" x14ac:dyDescent="0.25">
      <c r="A172" s="1">
        <v>42004</v>
      </c>
      <c r="B172">
        <v>-1.5409837110523801</v>
      </c>
      <c r="C172">
        <v>-1.5409837110523801</v>
      </c>
      <c r="D172">
        <v>-1.5409837110523801</v>
      </c>
    </row>
    <row r="173" spans="1:4" x14ac:dyDescent="0.25">
      <c r="A173" s="1">
        <v>42094</v>
      </c>
      <c r="B173">
        <v>-1.8003673462973</v>
      </c>
      <c r="C173">
        <v>-1.8003673462973</v>
      </c>
      <c r="D173">
        <v>-1.8003673462973</v>
      </c>
    </row>
    <row r="174" spans="1:4" x14ac:dyDescent="0.25">
      <c r="A174" s="1">
        <v>42185</v>
      </c>
      <c r="B174">
        <v>-1.88663934064914</v>
      </c>
      <c r="C174">
        <v>-1.88663934064914</v>
      </c>
      <c r="D174">
        <v>-1.88663934064914</v>
      </c>
    </row>
    <row r="175" spans="1:4" x14ac:dyDescent="0.25">
      <c r="A175" s="1">
        <v>42277</v>
      </c>
      <c r="B175">
        <v>-1.8869210843289399</v>
      </c>
      <c r="C175">
        <v>-1.8869210843289399</v>
      </c>
      <c r="D175">
        <v>-1.8869210843289399</v>
      </c>
    </row>
    <row r="176" spans="1:4" x14ac:dyDescent="0.25">
      <c r="A176" s="1">
        <v>42369</v>
      </c>
      <c r="B176">
        <v>-2.3536902448678099</v>
      </c>
      <c r="C176">
        <v>-2.3536902448678099</v>
      </c>
      <c r="D176">
        <v>-2.3536902448678099</v>
      </c>
    </row>
    <row r="177" spans="1:4" x14ac:dyDescent="0.25">
      <c r="A177" s="1">
        <v>42460</v>
      </c>
      <c r="B177">
        <v>-2.7300019208001101</v>
      </c>
      <c r="C177">
        <v>-2.7300019208001101</v>
      </c>
      <c r="D177">
        <v>-2.7300019208001101</v>
      </c>
    </row>
    <row r="178" spans="1:4" x14ac:dyDescent="0.25">
      <c r="A178" s="1">
        <v>42551</v>
      </c>
      <c r="B178">
        <v>-2.77514630522225</v>
      </c>
      <c r="C178">
        <v>-2.77514630522225</v>
      </c>
      <c r="D178">
        <v>-2.77514630522225</v>
      </c>
    </row>
    <row r="179" spans="1:4" x14ac:dyDescent="0.25">
      <c r="A179" s="1">
        <v>42643</v>
      </c>
      <c r="B179">
        <v>-2.8673997942709302</v>
      </c>
      <c r="C179">
        <v>-2.8673997942709302</v>
      </c>
      <c r="D179">
        <v>-2.8673997942709302</v>
      </c>
    </row>
    <row r="180" spans="1:4" x14ac:dyDescent="0.25">
      <c r="A180" s="1">
        <v>42735</v>
      </c>
      <c r="B180">
        <v>-2.5891502090205201</v>
      </c>
      <c r="C180">
        <v>-2.5891502090205201</v>
      </c>
      <c r="D180">
        <v>-2.5891502090205201</v>
      </c>
    </row>
    <row r="181" spans="1:4" x14ac:dyDescent="0.25">
      <c r="A181" s="1">
        <v>42825</v>
      </c>
      <c r="B181">
        <v>-2.4328617445237901</v>
      </c>
      <c r="C181">
        <v>-2.4328617445237901</v>
      </c>
      <c r="D181">
        <v>-2.4328617445237901</v>
      </c>
    </row>
    <row r="182" spans="1:4" x14ac:dyDescent="0.25">
      <c r="A182" s="1">
        <v>42916</v>
      </c>
      <c r="B182">
        <v>-2.5428726462998701</v>
      </c>
      <c r="C182">
        <v>-2.5428726462998701</v>
      </c>
      <c r="D182">
        <v>-2.5428726462998701</v>
      </c>
    </row>
    <row r="183" spans="1:4" x14ac:dyDescent="0.25">
      <c r="A183" s="1">
        <v>43008</v>
      </c>
      <c r="B183">
        <v>-2.3825736586926798</v>
      </c>
      <c r="C183">
        <v>-2.3825736586926798</v>
      </c>
      <c r="D183">
        <v>-2.3825736586926798</v>
      </c>
    </row>
    <row r="184" spans="1:4" x14ac:dyDescent="0.25">
      <c r="A184" s="1">
        <v>43100</v>
      </c>
      <c r="B184">
        <v>-2.50728393640179</v>
      </c>
      <c r="C184">
        <v>-2.50728393640179</v>
      </c>
      <c r="D184">
        <v>-2.50728393640179</v>
      </c>
    </row>
    <row r="185" spans="1:4" x14ac:dyDescent="0.25">
      <c r="A185" s="1">
        <v>43190</v>
      </c>
      <c r="B185">
        <v>-2.44357906709189</v>
      </c>
      <c r="C185">
        <v>-2.44357906709189</v>
      </c>
      <c r="D185">
        <v>-2.44357906709189</v>
      </c>
    </row>
    <row r="186" spans="1:4" x14ac:dyDescent="0.25">
      <c r="A186" s="1">
        <v>43281</v>
      </c>
      <c r="B186">
        <v>-2.51609438948265</v>
      </c>
      <c r="C186">
        <v>-2.51609438948265</v>
      </c>
      <c r="D186">
        <v>-2.51609438948265</v>
      </c>
    </row>
    <row r="187" spans="1:4" x14ac:dyDescent="0.25">
      <c r="A187" s="1">
        <v>43373</v>
      </c>
      <c r="B187">
        <v>-2.5417432874479999</v>
      </c>
      <c r="C187">
        <v>-2.5417432874479999</v>
      </c>
      <c r="D187">
        <v>-2.5417432874479999</v>
      </c>
    </row>
    <row r="188" spans="1:4" x14ac:dyDescent="0.25">
      <c r="A188" s="1">
        <v>43465</v>
      </c>
      <c r="B188">
        <v>-2.58104038537991</v>
      </c>
      <c r="C188">
        <v>-2.58104038537991</v>
      </c>
      <c r="D188">
        <v>-2.58104038537991</v>
      </c>
    </row>
    <row r="189" spans="1:4" x14ac:dyDescent="0.25">
      <c r="A189" s="1">
        <v>43555</v>
      </c>
      <c r="B189">
        <v>-2.5269571999157598</v>
      </c>
      <c r="C189">
        <v>-2.5269571999157598</v>
      </c>
      <c r="D189">
        <v>-2.5269571999157598</v>
      </c>
    </row>
    <row r="190" spans="1:4" x14ac:dyDescent="0.25">
      <c r="A190" s="1">
        <v>43646</v>
      </c>
      <c r="B190">
        <v>-2.8782808428639401</v>
      </c>
      <c r="C190">
        <v>-2.8782808428639401</v>
      </c>
      <c r="D190">
        <v>-2.8782808428639401</v>
      </c>
    </row>
    <row r="191" spans="1:4" x14ac:dyDescent="0.25">
      <c r="A191" s="1">
        <v>43738</v>
      </c>
      <c r="B191">
        <v>-3.30457088259445</v>
      </c>
      <c r="C191">
        <v>-3.30457088259445</v>
      </c>
      <c r="D191">
        <v>-3.30457088259445</v>
      </c>
    </row>
    <row r="192" spans="1:4" x14ac:dyDescent="0.25">
      <c r="A192" s="1">
        <v>43830</v>
      </c>
      <c r="B192">
        <v>-3.20553362482074</v>
      </c>
      <c r="C192">
        <v>-3.20553362482074</v>
      </c>
      <c r="D192">
        <v>-3.20553362482074</v>
      </c>
    </row>
    <row r="193" spans="1:4" x14ac:dyDescent="0.25">
      <c r="A193" s="1">
        <v>43921</v>
      </c>
      <c r="B193">
        <v>-3.2756947021912999</v>
      </c>
      <c r="C193">
        <v>-3.2756947021912999</v>
      </c>
      <c r="D193">
        <v>-3.2756947021912999</v>
      </c>
    </row>
    <row r="194" spans="1:4" x14ac:dyDescent="0.25">
      <c r="A194" s="1">
        <v>44012</v>
      </c>
      <c r="B194">
        <v>-3.3275066633149502</v>
      </c>
      <c r="C194">
        <v>-3.3275066633149502</v>
      </c>
      <c r="D194">
        <v>-3.3275066633149502</v>
      </c>
    </row>
    <row r="195" spans="1:4" x14ac:dyDescent="0.25">
      <c r="A195" s="1">
        <v>44104</v>
      </c>
      <c r="B195">
        <v>-3.1713245548654001</v>
      </c>
      <c r="C195">
        <v>-3.1713245548654001</v>
      </c>
      <c r="D195">
        <v>-3.1713245548654001</v>
      </c>
    </row>
    <row r="196" spans="1:4" x14ac:dyDescent="0.25">
      <c r="A196" s="1">
        <v>44196</v>
      </c>
      <c r="B196">
        <v>-3.2946629698962799</v>
      </c>
      <c r="C196">
        <v>-3.2946629698962799</v>
      </c>
      <c r="D196">
        <v>-3.2946629698962799</v>
      </c>
    </row>
    <row r="197" spans="1:4" x14ac:dyDescent="0.25">
      <c r="A197" s="1">
        <v>44286</v>
      </c>
      <c r="B197">
        <v>-3.0887625630919802</v>
      </c>
      <c r="C197">
        <v>-3.0887625630919802</v>
      </c>
      <c r="D197">
        <v>-3.0887625630919802</v>
      </c>
    </row>
    <row r="198" spans="1:4" x14ac:dyDescent="0.25">
      <c r="A198" s="1">
        <v>44377</v>
      </c>
      <c r="B198">
        <v>-2.9405909366973702</v>
      </c>
      <c r="C198">
        <v>-2.9405909366973702</v>
      </c>
      <c r="D198">
        <v>-2.9405909366973702</v>
      </c>
    </row>
    <row r="199" spans="1:4" x14ac:dyDescent="0.25">
      <c r="A199" s="1">
        <v>44469</v>
      </c>
      <c r="B199">
        <v>-2.9703139159321998</v>
      </c>
      <c r="C199">
        <v>-2.9703139159321998</v>
      </c>
      <c r="D199">
        <v>-2.9703139159321998</v>
      </c>
    </row>
    <row r="200" spans="1:4" x14ac:dyDescent="0.25">
      <c r="A200" s="1">
        <v>44561</v>
      </c>
      <c r="B200">
        <v>-2.9599092233658402</v>
      </c>
      <c r="C200">
        <v>-2.9599092233658402</v>
      </c>
      <c r="D200">
        <v>-2.9599092233658402</v>
      </c>
    </row>
    <row r="201" spans="1:4" x14ac:dyDescent="0.25">
      <c r="A201" s="1">
        <v>44651</v>
      </c>
      <c r="B201">
        <v>-2.6648301507238701</v>
      </c>
      <c r="C201">
        <v>-2.6648301507238701</v>
      </c>
      <c r="D201">
        <v>-2.6648301507238701</v>
      </c>
    </row>
    <row r="202" spans="1:4" x14ac:dyDescent="0.25">
      <c r="A202" s="1">
        <v>44742</v>
      </c>
      <c r="B202">
        <v>-1.92326978722164</v>
      </c>
      <c r="C202">
        <v>-1.92326978722164</v>
      </c>
      <c r="D202">
        <v>-1.92326978722164</v>
      </c>
    </row>
    <row r="203" spans="1:4" x14ac:dyDescent="0.25">
      <c r="A203" s="1">
        <v>44834</v>
      </c>
      <c r="B203">
        <v>-1.5214204357814001</v>
      </c>
      <c r="C203">
        <v>-1.5214204357814001</v>
      </c>
      <c r="D203">
        <v>-1.5214204357814001</v>
      </c>
    </row>
    <row r="204" spans="1:4" x14ac:dyDescent="0.25">
      <c r="A204" s="1">
        <v>44926</v>
      </c>
      <c r="B204">
        <v>-1.00203471181521</v>
      </c>
      <c r="C204">
        <v>-1.00203471181521</v>
      </c>
      <c r="D204">
        <v>-1.00203471181521</v>
      </c>
    </row>
    <row r="205" spans="1:4" x14ac:dyDescent="0.25">
      <c r="A205" s="1">
        <v>45016</v>
      </c>
      <c r="B205">
        <v>-0.71170293068649504</v>
      </c>
      <c r="C205">
        <v>-0.71170293068649504</v>
      </c>
      <c r="D205">
        <v>-0.71170293068649504</v>
      </c>
    </row>
    <row r="206" spans="1:4" x14ac:dyDescent="0.25">
      <c r="A206" s="1">
        <v>45107</v>
      </c>
      <c r="B206">
        <v>-0.37308291542014299</v>
      </c>
      <c r="C206">
        <v>-0.37308291542014299</v>
      </c>
      <c r="D206">
        <v>-0.37308291542014299</v>
      </c>
    </row>
    <row r="207" spans="1:4" x14ac:dyDescent="0.25">
      <c r="A207" s="1">
        <v>45199</v>
      </c>
      <c r="B207">
        <v>8.7393883086062097E-4</v>
      </c>
      <c r="C207">
        <v>8.7393883086062097E-4</v>
      </c>
      <c r="D207">
        <v>8.7393883086062097E-4</v>
      </c>
    </row>
    <row r="208" spans="1:4" x14ac:dyDescent="0.25">
      <c r="A208" s="1">
        <v>45291</v>
      </c>
      <c r="B208">
        <v>0.15628338231625599</v>
      </c>
      <c r="C208">
        <v>0.15628338231625599</v>
      </c>
      <c r="D208">
        <v>0.15628338231625599</v>
      </c>
    </row>
    <row r="209" spans="1:4" x14ac:dyDescent="0.25">
      <c r="A209" s="1">
        <v>45382</v>
      </c>
      <c r="B209">
        <v>0.16679546644895701</v>
      </c>
      <c r="C209">
        <v>0.16679546644895701</v>
      </c>
      <c r="D209">
        <v>0.16679546644895701</v>
      </c>
    </row>
    <row r="210" spans="1:4" x14ac:dyDescent="0.25">
      <c r="A210" s="1">
        <v>45473</v>
      </c>
      <c r="B210">
        <v>0.30159084227697402</v>
      </c>
      <c r="C210">
        <v>0.30159084227697402</v>
      </c>
      <c r="D210">
        <v>0.30159084227697402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10"/>
  <sheetViews>
    <sheetView topLeftCell="A196" workbookViewId="0">
      <selection sqref="A1:D21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3.14761880805034</v>
      </c>
      <c r="C2">
        <v>3.14761880805034</v>
      </c>
      <c r="D2">
        <v>3.14761880805034</v>
      </c>
    </row>
    <row r="3" spans="1:4" x14ac:dyDescent="0.25">
      <c r="A3" s="1">
        <v>26572</v>
      </c>
      <c r="B3">
        <v>3.5682680471886199</v>
      </c>
      <c r="C3">
        <v>3.5682680471886199</v>
      </c>
      <c r="D3">
        <v>3.5682680471886199</v>
      </c>
    </row>
    <row r="4" spans="1:4" x14ac:dyDescent="0.25">
      <c r="A4" s="1">
        <v>26664</v>
      </c>
      <c r="B4">
        <v>4.1189410071419204</v>
      </c>
      <c r="C4">
        <v>4.1189410071419204</v>
      </c>
      <c r="D4">
        <v>4.1189410071419204</v>
      </c>
    </row>
    <row r="5" spans="1:4" x14ac:dyDescent="0.25">
      <c r="A5" s="1">
        <v>26754</v>
      </c>
      <c r="B5">
        <v>4.1264489394585304</v>
      </c>
      <c r="C5">
        <v>4.1264489394585304</v>
      </c>
      <c r="D5">
        <v>4.1264489394585304</v>
      </c>
    </row>
    <row r="6" spans="1:4" x14ac:dyDescent="0.25">
      <c r="A6" s="1">
        <v>26845</v>
      </c>
      <c r="B6">
        <v>4.9982210531085398</v>
      </c>
      <c r="C6">
        <v>4.9982210531085398</v>
      </c>
      <c r="D6">
        <v>4.9982210531085398</v>
      </c>
    </row>
    <row r="7" spans="1:4" x14ac:dyDescent="0.25">
      <c r="A7" s="1">
        <v>26937</v>
      </c>
      <c r="B7">
        <v>5.6544468588395302</v>
      </c>
      <c r="C7">
        <v>5.6544468588395302</v>
      </c>
      <c r="D7">
        <v>5.6544468588395302</v>
      </c>
    </row>
    <row r="8" spans="1:4" x14ac:dyDescent="0.25">
      <c r="A8" s="1">
        <v>27029</v>
      </c>
      <c r="B8">
        <v>6.2505009827671802</v>
      </c>
      <c r="C8">
        <v>6.2505009827671802</v>
      </c>
      <c r="D8">
        <v>6.2505009827671802</v>
      </c>
    </row>
    <row r="9" spans="1:4" x14ac:dyDescent="0.25">
      <c r="A9" s="1">
        <v>27119</v>
      </c>
      <c r="B9">
        <v>6.1698592693812904</v>
      </c>
      <c r="C9">
        <v>6.1698592693812904</v>
      </c>
      <c r="D9">
        <v>6.1698592693812904</v>
      </c>
    </row>
    <row r="10" spans="1:4" x14ac:dyDescent="0.25">
      <c r="A10" s="1">
        <v>27210</v>
      </c>
      <c r="B10">
        <v>6.6736939093281897</v>
      </c>
      <c r="C10">
        <v>6.6736939093281897</v>
      </c>
      <c r="D10">
        <v>6.6736939093281897</v>
      </c>
    </row>
    <row r="11" spans="1:4" x14ac:dyDescent="0.25">
      <c r="A11" s="1">
        <v>27302</v>
      </c>
      <c r="B11">
        <v>6.4995516473080599</v>
      </c>
      <c r="C11">
        <v>6.4995516473080599</v>
      </c>
      <c r="D11">
        <v>6.4995516473080599</v>
      </c>
    </row>
    <row r="12" spans="1:4" x14ac:dyDescent="0.25">
      <c r="A12" s="1">
        <v>27394</v>
      </c>
      <c r="B12">
        <v>6.0196359963466604</v>
      </c>
      <c r="C12">
        <v>6.0196359963466604</v>
      </c>
      <c r="D12">
        <v>6.0196359963466604</v>
      </c>
    </row>
    <row r="13" spans="1:4" x14ac:dyDescent="0.25">
      <c r="A13" s="1">
        <v>27484</v>
      </c>
      <c r="B13">
        <v>5.18747815156539</v>
      </c>
      <c r="C13">
        <v>5.18747815156539</v>
      </c>
      <c r="D13">
        <v>5.18747815156539</v>
      </c>
    </row>
    <row r="14" spans="1:4" x14ac:dyDescent="0.25">
      <c r="A14" s="1">
        <v>27575</v>
      </c>
      <c r="B14">
        <v>4.8131498682088099</v>
      </c>
      <c r="C14">
        <v>4.8131498682088099</v>
      </c>
      <c r="D14">
        <v>4.8131498682088099</v>
      </c>
    </row>
    <row r="15" spans="1:4" x14ac:dyDescent="0.25">
      <c r="A15" s="1">
        <v>27667</v>
      </c>
      <c r="B15">
        <v>4.58813951631255</v>
      </c>
      <c r="C15">
        <v>4.58813951631255</v>
      </c>
      <c r="D15">
        <v>4.58813951631255</v>
      </c>
    </row>
    <row r="16" spans="1:4" x14ac:dyDescent="0.25">
      <c r="A16" s="1">
        <v>27759</v>
      </c>
      <c r="B16">
        <v>4.7655493256328203</v>
      </c>
      <c r="C16">
        <v>4.7655493256328203</v>
      </c>
      <c r="D16">
        <v>4.7655493256328203</v>
      </c>
    </row>
    <row r="17" spans="1:4" x14ac:dyDescent="0.25">
      <c r="A17" s="1">
        <v>27850</v>
      </c>
      <c r="B17">
        <v>5.0725819098786902</v>
      </c>
      <c r="C17">
        <v>5.0725819098786902</v>
      </c>
      <c r="D17">
        <v>5.0725819098786902</v>
      </c>
    </row>
    <row r="18" spans="1:4" x14ac:dyDescent="0.25">
      <c r="A18" s="1">
        <v>27941</v>
      </c>
      <c r="B18">
        <v>5.4649777152978798</v>
      </c>
      <c r="C18">
        <v>5.4649777152978798</v>
      </c>
      <c r="D18">
        <v>5.4649777152978798</v>
      </c>
    </row>
    <row r="19" spans="1:4" x14ac:dyDescent="0.25">
      <c r="A19" s="1">
        <v>28033</v>
      </c>
      <c r="B19">
        <v>5.8796603604701696</v>
      </c>
      <c r="C19">
        <v>5.8796603604701696</v>
      </c>
      <c r="D19">
        <v>5.8796603604701696</v>
      </c>
    </row>
    <row r="20" spans="1:4" x14ac:dyDescent="0.25">
      <c r="A20" s="1">
        <v>28125</v>
      </c>
      <c r="B20">
        <v>6.0006740249469397</v>
      </c>
      <c r="C20">
        <v>6.0006740249469397</v>
      </c>
      <c r="D20">
        <v>6.0006740249469397</v>
      </c>
    </row>
    <row r="21" spans="1:4" x14ac:dyDescent="0.25">
      <c r="A21" s="1">
        <v>28215</v>
      </c>
      <c r="B21">
        <v>6.2182062054461102</v>
      </c>
      <c r="C21">
        <v>6.2182062054461102</v>
      </c>
      <c r="D21">
        <v>6.2182062054461102</v>
      </c>
    </row>
    <row r="22" spans="1:4" x14ac:dyDescent="0.25">
      <c r="A22" s="1">
        <v>28306</v>
      </c>
      <c r="B22">
        <v>6.05255634338502</v>
      </c>
      <c r="C22">
        <v>6.05255634338502</v>
      </c>
      <c r="D22">
        <v>6.05255634338502</v>
      </c>
    </row>
    <row r="23" spans="1:4" x14ac:dyDescent="0.25">
      <c r="A23" s="1">
        <v>28398</v>
      </c>
      <c r="B23">
        <v>5.9670209203595697</v>
      </c>
      <c r="C23">
        <v>5.9670209203595697</v>
      </c>
      <c r="D23">
        <v>5.9670209203595697</v>
      </c>
    </row>
    <row r="24" spans="1:4" x14ac:dyDescent="0.25">
      <c r="A24" s="1">
        <v>28490</v>
      </c>
      <c r="B24">
        <v>5.9355112765988203</v>
      </c>
      <c r="C24">
        <v>5.9355112765988203</v>
      </c>
      <c r="D24">
        <v>5.9355112765988203</v>
      </c>
    </row>
    <row r="25" spans="1:4" x14ac:dyDescent="0.25">
      <c r="A25" s="1">
        <v>28580</v>
      </c>
      <c r="B25">
        <v>5.33125058730859</v>
      </c>
      <c r="C25">
        <v>5.33125058730859</v>
      </c>
      <c r="D25">
        <v>5.33125058730859</v>
      </c>
    </row>
    <row r="26" spans="1:4" x14ac:dyDescent="0.25">
      <c r="A26" s="1">
        <v>28671</v>
      </c>
      <c r="B26">
        <v>5.4170139056844802</v>
      </c>
      <c r="C26">
        <v>5.4170139056844802</v>
      </c>
      <c r="D26">
        <v>5.4170139056844802</v>
      </c>
    </row>
    <row r="27" spans="1:4" x14ac:dyDescent="0.25">
      <c r="A27" s="1">
        <v>28763</v>
      </c>
      <c r="B27">
        <v>6.0002271862956897</v>
      </c>
      <c r="C27">
        <v>6.0002271862956897</v>
      </c>
      <c r="D27">
        <v>6.0002271862956897</v>
      </c>
    </row>
    <row r="28" spans="1:4" x14ac:dyDescent="0.25">
      <c r="A28" s="1">
        <v>28855</v>
      </c>
      <c r="B28">
        <v>6.0942033251406196</v>
      </c>
      <c r="C28">
        <v>6.0942033251406196</v>
      </c>
      <c r="D28">
        <v>6.0942033251406196</v>
      </c>
    </row>
    <row r="29" spans="1:4" x14ac:dyDescent="0.25">
      <c r="A29" s="1">
        <v>28945</v>
      </c>
      <c r="B29">
        <v>5.6427043351332298</v>
      </c>
      <c r="C29">
        <v>5.6427043351332298</v>
      </c>
      <c r="D29">
        <v>5.6427043351332298</v>
      </c>
    </row>
    <row r="30" spans="1:4" x14ac:dyDescent="0.25">
      <c r="A30" s="1">
        <v>29036</v>
      </c>
      <c r="B30">
        <v>6.4903916103643002</v>
      </c>
      <c r="C30">
        <v>6.4903916103643002</v>
      </c>
      <c r="D30">
        <v>6.4903916103643002</v>
      </c>
    </row>
    <row r="31" spans="1:4" x14ac:dyDescent="0.25">
      <c r="A31" s="1">
        <v>29128</v>
      </c>
      <c r="B31">
        <v>6.9319978445055197</v>
      </c>
      <c r="C31">
        <v>6.9319978445055197</v>
      </c>
      <c r="D31">
        <v>6.9319978445055197</v>
      </c>
    </row>
    <row r="32" spans="1:4" x14ac:dyDescent="0.25">
      <c r="A32" s="1">
        <v>29220</v>
      </c>
      <c r="B32">
        <v>8.0038502285682593</v>
      </c>
      <c r="C32">
        <v>8.0038502285682593</v>
      </c>
      <c r="D32">
        <v>8.0038502285682593</v>
      </c>
    </row>
    <row r="33" spans="1:4" x14ac:dyDescent="0.25">
      <c r="A33" s="1">
        <v>29311</v>
      </c>
      <c r="B33">
        <v>8.1689235624585397</v>
      </c>
      <c r="C33">
        <v>8.1689235624585397</v>
      </c>
      <c r="D33">
        <v>8.1689235624585397</v>
      </c>
    </row>
    <row r="34" spans="1:4" x14ac:dyDescent="0.25">
      <c r="A34" s="1">
        <v>29402</v>
      </c>
      <c r="B34">
        <v>8.0853391509109098</v>
      </c>
      <c r="C34">
        <v>8.0853391509109098</v>
      </c>
      <c r="D34">
        <v>8.0853391509109098</v>
      </c>
    </row>
    <row r="35" spans="1:4" x14ac:dyDescent="0.25">
      <c r="A35" s="1">
        <v>29494</v>
      </c>
      <c r="B35">
        <v>7.9493460767137201</v>
      </c>
      <c r="C35">
        <v>7.9493460767137201</v>
      </c>
      <c r="D35">
        <v>7.9493460767137201</v>
      </c>
    </row>
    <row r="36" spans="1:4" x14ac:dyDescent="0.25">
      <c r="A36" s="1">
        <v>29586</v>
      </c>
      <c r="B36">
        <v>8.3395535397320906</v>
      </c>
      <c r="C36">
        <v>8.3395535397320906</v>
      </c>
      <c r="D36">
        <v>8.3395535397320906</v>
      </c>
    </row>
    <row r="37" spans="1:4" x14ac:dyDescent="0.25">
      <c r="A37" s="1">
        <v>29676</v>
      </c>
      <c r="B37">
        <v>8.6113735352428904</v>
      </c>
      <c r="C37">
        <v>8.6113735352428904</v>
      </c>
      <c r="D37">
        <v>8.6113735352428904</v>
      </c>
    </row>
    <row r="38" spans="1:4" x14ac:dyDescent="0.25">
      <c r="A38" s="1">
        <v>29767</v>
      </c>
      <c r="B38">
        <v>9.6981124671936794</v>
      </c>
      <c r="C38">
        <v>9.6981124671936794</v>
      </c>
      <c r="D38">
        <v>9.6981124671936794</v>
      </c>
    </row>
    <row r="39" spans="1:4" x14ac:dyDescent="0.25">
      <c r="A39" s="1">
        <v>29859</v>
      </c>
      <c r="B39">
        <v>10.003199830853401</v>
      </c>
      <c r="C39">
        <v>10.003199830853401</v>
      </c>
      <c r="D39">
        <v>10.003199830853401</v>
      </c>
    </row>
    <row r="40" spans="1:4" x14ac:dyDescent="0.25">
      <c r="A40" s="1">
        <v>29951</v>
      </c>
      <c r="B40">
        <v>9.7371405196880794</v>
      </c>
      <c r="C40">
        <v>9.7371405196880794</v>
      </c>
      <c r="D40">
        <v>9.7371405196880794</v>
      </c>
    </row>
    <row r="41" spans="1:4" x14ac:dyDescent="0.25">
      <c r="A41" s="1">
        <v>30041</v>
      </c>
      <c r="B41">
        <v>9.0139496342245593</v>
      </c>
      <c r="C41">
        <v>9.0139496342245593</v>
      </c>
      <c r="D41">
        <v>9.0139496342245593</v>
      </c>
    </row>
    <row r="42" spans="1:4" x14ac:dyDescent="0.25">
      <c r="A42" s="1">
        <v>30132</v>
      </c>
      <c r="B42">
        <v>8.9158665936907209</v>
      </c>
      <c r="C42">
        <v>8.9158665936907209</v>
      </c>
      <c r="D42">
        <v>8.9158665936907209</v>
      </c>
    </row>
    <row r="43" spans="1:4" x14ac:dyDescent="0.25">
      <c r="A43" s="1">
        <v>30224</v>
      </c>
      <c r="B43">
        <v>8.43259704954081</v>
      </c>
      <c r="C43">
        <v>8.43259704954081</v>
      </c>
      <c r="D43">
        <v>8.43259704954081</v>
      </c>
    </row>
    <row r="44" spans="1:4" x14ac:dyDescent="0.25">
      <c r="A44" s="1">
        <v>30316</v>
      </c>
      <c r="B44">
        <v>8.1490110936523497</v>
      </c>
      <c r="C44">
        <v>8.1490110936523497</v>
      </c>
      <c r="D44">
        <v>8.1490110936523497</v>
      </c>
    </row>
    <row r="45" spans="1:4" x14ac:dyDescent="0.25">
      <c r="A45" s="1">
        <v>30406</v>
      </c>
      <c r="B45">
        <v>7.5699170057885103</v>
      </c>
      <c r="C45">
        <v>7.5699170057885103</v>
      </c>
      <c r="D45">
        <v>7.5699170057885103</v>
      </c>
    </row>
    <row r="46" spans="1:4" x14ac:dyDescent="0.25">
      <c r="A46" s="1">
        <v>30497</v>
      </c>
      <c r="B46">
        <v>7.6459315663953804</v>
      </c>
      <c r="C46">
        <v>7.6459315663953804</v>
      </c>
      <c r="D46">
        <v>7.6459315663953804</v>
      </c>
    </row>
    <row r="47" spans="1:4" x14ac:dyDescent="0.25">
      <c r="A47" s="1">
        <v>30589</v>
      </c>
      <c r="B47">
        <v>7.6961798812797904</v>
      </c>
      <c r="C47">
        <v>7.6961798812797904</v>
      </c>
      <c r="D47">
        <v>7.6961798812797904</v>
      </c>
    </row>
    <row r="48" spans="1:4" x14ac:dyDescent="0.25">
      <c r="A48" s="1">
        <v>30681</v>
      </c>
      <c r="B48">
        <v>7.8278728826340398</v>
      </c>
      <c r="C48">
        <v>7.8278728826340398</v>
      </c>
      <c r="D48">
        <v>7.8278728826340398</v>
      </c>
    </row>
    <row r="49" spans="1:4" x14ac:dyDescent="0.25">
      <c r="A49" s="1">
        <v>30772</v>
      </c>
      <c r="B49">
        <v>7.42761664473504</v>
      </c>
      <c r="C49">
        <v>7.42761664473504</v>
      </c>
      <c r="D49">
        <v>7.42761664473504</v>
      </c>
    </row>
    <row r="50" spans="1:4" x14ac:dyDescent="0.25">
      <c r="A50" s="1">
        <v>30863</v>
      </c>
      <c r="B50">
        <v>7.0132301565481701</v>
      </c>
      <c r="C50">
        <v>7.0132301565481701</v>
      </c>
      <c r="D50">
        <v>7.0132301565481701</v>
      </c>
    </row>
    <row r="51" spans="1:4" x14ac:dyDescent="0.25">
      <c r="A51" s="1">
        <v>30955</v>
      </c>
      <c r="B51">
        <v>6.7211455030803702</v>
      </c>
      <c r="C51">
        <v>6.7211455030803702</v>
      </c>
      <c r="D51">
        <v>6.7211455030803702</v>
      </c>
    </row>
    <row r="52" spans="1:4" x14ac:dyDescent="0.25">
      <c r="A52" s="1">
        <v>31047</v>
      </c>
      <c r="B52">
        <v>6.5696742466551097</v>
      </c>
      <c r="C52">
        <v>6.5696742466551097</v>
      </c>
      <c r="D52">
        <v>6.5696742466551097</v>
      </c>
    </row>
    <row r="53" spans="1:4" x14ac:dyDescent="0.25">
      <c r="A53" s="1">
        <v>31137</v>
      </c>
      <c r="B53">
        <v>6.4985685320918298</v>
      </c>
      <c r="C53">
        <v>6.4985685320918298</v>
      </c>
      <c r="D53">
        <v>6.4985685320918298</v>
      </c>
    </row>
    <row r="54" spans="1:4" x14ac:dyDescent="0.25">
      <c r="A54" s="1">
        <v>31228</v>
      </c>
      <c r="B54">
        <v>6.3354129190929198</v>
      </c>
      <c r="C54">
        <v>6.3354129190929198</v>
      </c>
      <c r="D54">
        <v>6.3354129190929198</v>
      </c>
    </row>
    <row r="55" spans="1:4" x14ac:dyDescent="0.25">
      <c r="A55" s="1">
        <v>31320</v>
      </c>
      <c r="B55">
        <v>6.0431981852612999</v>
      </c>
      <c r="C55">
        <v>6.0431981852612999</v>
      </c>
      <c r="D55">
        <v>6.0431981852612999</v>
      </c>
    </row>
    <row r="56" spans="1:4" x14ac:dyDescent="0.25">
      <c r="A56" s="1">
        <v>31412</v>
      </c>
      <c r="B56">
        <v>5.6262743250811997</v>
      </c>
      <c r="C56">
        <v>5.6262743250811997</v>
      </c>
      <c r="D56">
        <v>5.6262743250811997</v>
      </c>
    </row>
    <row r="57" spans="1:4" x14ac:dyDescent="0.25">
      <c r="A57" s="1">
        <v>31502</v>
      </c>
      <c r="B57">
        <v>5.4414067022429098</v>
      </c>
      <c r="C57">
        <v>5.4414067022429098</v>
      </c>
      <c r="D57">
        <v>5.4414067022429098</v>
      </c>
    </row>
    <row r="58" spans="1:4" x14ac:dyDescent="0.25">
      <c r="A58" s="1">
        <v>31593</v>
      </c>
      <c r="B58">
        <v>4.9792849499795402</v>
      </c>
      <c r="C58">
        <v>4.9792849499795402</v>
      </c>
      <c r="D58">
        <v>4.9792849499795402</v>
      </c>
    </row>
    <row r="59" spans="1:4" x14ac:dyDescent="0.25">
      <c r="A59" s="1">
        <v>31685</v>
      </c>
      <c r="B59">
        <v>4.7803609088797199</v>
      </c>
      <c r="C59">
        <v>4.7803609088797199</v>
      </c>
      <c r="D59">
        <v>4.7803609088797199</v>
      </c>
    </row>
    <row r="60" spans="1:4" x14ac:dyDescent="0.25">
      <c r="A60" s="1">
        <v>31777</v>
      </c>
      <c r="B60">
        <v>4.9742273237608101</v>
      </c>
      <c r="C60">
        <v>4.9742273237608101</v>
      </c>
      <c r="D60">
        <v>4.9742273237608101</v>
      </c>
    </row>
    <row r="61" spans="1:4" x14ac:dyDescent="0.25">
      <c r="A61" s="1">
        <v>31867</v>
      </c>
      <c r="B61">
        <v>5.0093012132205397</v>
      </c>
      <c r="C61">
        <v>5.0093012132205397</v>
      </c>
      <c r="D61">
        <v>5.0093012132205397</v>
      </c>
    </row>
    <row r="62" spans="1:4" x14ac:dyDescent="0.25">
      <c r="A62" s="1">
        <v>31958</v>
      </c>
      <c r="B62">
        <v>5.3305459363709797</v>
      </c>
      <c r="C62">
        <v>5.3305459363709797</v>
      </c>
      <c r="D62">
        <v>5.3305459363709797</v>
      </c>
    </row>
    <row r="63" spans="1:4" x14ac:dyDescent="0.25">
      <c r="A63" s="1">
        <v>32050</v>
      </c>
      <c r="B63">
        <v>5.4548648024592001</v>
      </c>
      <c r="C63">
        <v>5.4548648024592001</v>
      </c>
      <c r="D63">
        <v>5.4548648024592001</v>
      </c>
    </row>
    <row r="64" spans="1:4" x14ac:dyDescent="0.25">
      <c r="A64" s="1">
        <v>32142</v>
      </c>
      <c r="B64">
        <v>5.3806170047855701</v>
      </c>
      <c r="C64">
        <v>5.3806170047855701</v>
      </c>
      <c r="D64">
        <v>5.3806170047855701</v>
      </c>
    </row>
    <row r="65" spans="1:4" x14ac:dyDescent="0.25">
      <c r="A65" s="1">
        <v>32233</v>
      </c>
      <c r="B65">
        <v>4.6628297983706597</v>
      </c>
      <c r="C65">
        <v>4.6628297983706597</v>
      </c>
      <c r="D65">
        <v>4.6628297983706597</v>
      </c>
    </row>
    <row r="66" spans="1:4" x14ac:dyDescent="0.25">
      <c r="A66" s="1">
        <v>32324</v>
      </c>
      <c r="B66">
        <v>4.6533613662333604</v>
      </c>
      <c r="C66">
        <v>4.6533613662333604</v>
      </c>
      <c r="D66">
        <v>4.6533613662333604</v>
      </c>
    </row>
    <row r="67" spans="1:4" x14ac:dyDescent="0.25">
      <c r="A67" s="1">
        <v>32416</v>
      </c>
      <c r="B67">
        <v>5.1300544400344199</v>
      </c>
      <c r="C67">
        <v>5.1300544400344199</v>
      </c>
      <c r="D67">
        <v>5.1300544400344199</v>
      </c>
    </row>
    <row r="68" spans="1:4" x14ac:dyDescent="0.25">
      <c r="A68" s="1">
        <v>32508</v>
      </c>
      <c r="B68">
        <v>5.15100041495878</v>
      </c>
      <c r="C68">
        <v>5.15100041495878</v>
      </c>
      <c r="D68">
        <v>5.15100041495878</v>
      </c>
    </row>
    <row r="69" spans="1:4" x14ac:dyDescent="0.25">
      <c r="A69" s="1">
        <v>32598</v>
      </c>
      <c r="B69">
        <v>5.70356423516865</v>
      </c>
      <c r="C69">
        <v>5.70356423516865</v>
      </c>
      <c r="D69">
        <v>5.70356423516865</v>
      </c>
    </row>
    <row r="70" spans="1:4" x14ac:dyDescent="0.25">
      <c r="A70" s="1">
        <v>32689</v>
      </c>
      <c r="B70">
        <v>5.8612491505009903</v>
      </c>
      <c r="C70">
        <v>5.8612491505009903</v>
      </c>
      <c r="D70">
        <v>5.8612491505009903</v>
      </c>
    </row>
    <row r="71" spans="1:4" x14ac:dyDescent="0.25">
      <c r="A71" s="1">
        <v>32781</v>
      </c>
      <c r="B71">
        <v>6.1005107672609302</v>
      </c>
      <c r="C71">
        <v>6.1005107672609302</v>
      </c>
      <c r="D71">
        <v>6.1005107672609302</v>
      </c>
    </row>
    <row r="72" spans="1:4" x14ac:dyDescent="0.25">
      <c r="A72" s="1">
        <v>32873</v>
      </c>
      <c r="B72">
        <v>6.4055285741853698</v>
      </c>
      <c r="C72">
        <v>6.4055285741853698</v>
      </c>
      <c r="D72">
        <v>6.4055285741853698</v>
      </c>
    </row>
    <row r="73" spans="1:4" x14ac:dyDescent="0.25">
      <c r="A73" s="1">
        <v>32963</v>
      </c>
      <c r="B73">
        <v>6.5599055946105</v>
      </c>
      <c r="C73">
        <v>6.5599055946105</v>
      </c>
      <c r="D73">
        <v>6.5599055946105</v>
      </c>
    </row>
    <row r="74" spans="1:4" x14ac:dyDescent="0.25">
      <c r="A74" s="1">
        <v>33054</v>
      </c>
      <c r="B74">
        <v>6.3855614772294897</v>
      </c>
      <c r="C74">
        <v>6.3855614772294897</v>
      </c>
      <c r="D74">
        <v>6.3855614772294897</v>
      </c>
    </row>
    <row r="75" spans="1:4" x14ac:dyDescent="0.25">
      <c r="A75" s="1">
        <v>33146</v>
      </c>
      <c r="B75">
        <v>6.5094118512843</v>
      </c>
      <c r="C75">
        <v>6.5094118512843</v>
      </c>
      <c r="D75">
        <v>6.5094118512843</v>
      </c>
    </row>
    <row r="76" spans="1:4" x14ac:dyDescent="0.25">
      <c r="A76" s="1">
        <v>33238</v>
      </c>
      <c r="B76">
        <v>6.8030956791226602</v>
      </c>
      <c r="C76">
        <v>6.8030956791226602</v>
      </c>
      <c r="D76">
        <v>6.8030956791226602</v>
      </c>
    </row>
    <row r="77" spans="1:4" x14ac:dyDescent="0.25">
      <c r="A77" s="1">
        <v>33328</v>
      </c>
      <c r="B77">
        <v>6.6468878848021902</v>
      </c>
      <c r="C77">
        <v>6.6468878848021902</v>
      </c>
      <c r="D77">
        <v>6.6468878848021902</v>
      </c>
    </row>
    <row r="78" spans="1:4" x14ac:dyDescent="0.25">
      <c r="A78" s="1">
        <v>33419</v>
      </c>
      <c r="B78">
        <v>6.4111636852635501</v>
      </c>
      <c r="C78">
        <v>6.4111636852635501</v>
      </c>
      <c r="D78">
        <v>6.4111636852635501</v>
      </c>
    </row>
    <row r="79" spans="1:4" x14ac:dyDescent="0.25">
      <c r="A79" s="1">
        <v>33511</v>
      </c>
      <c r="B79">
        <v>6.3959752776977696</v>
      </c>
      <c r="C79">
        <v>6.3959752776977696</v>
      </c>
      <c r="D79">
        <v>6.3959752776977696</v>
      </c>
    </row>
    <row r="80" spans="1:4" x14ac:dyDescent="0.25">
      <c r="A80" s="1">
        <v>33603</v>
      </c>
      <c r="B80">
        <v>6.5745090638937604</v>
      </c>
      <c r="C80">
        <v>6.5745090638937604</v>
      </c>
      <c r="D80">
        <v>6.5745090638937604</v>
      </c>
    </row>
    <row r="81" spans="1:4" x14ac:dyDescent="0.25">
      <c r="A81" s="1">
        <v>33694</v>
      </c>
      <c r="B81">
        <v>6.60279172037826</v>
      </c>
      <c r="C81">
        <v>6.60279172037826</v>
      </c>
      <c r="D81">
        <v>6.60279172037826</v>
      </c>
    </row>
    <row r="82" spans="1:4" x14ac:dyDescent="0.25">
      <c r="A82" s="1">
        <v>33785</v>
      </c>
      <c r="B82">
        <v>6.6747615286384603</v>
      </c>
      <c r="C82">
        <v>6.6747615286384603</v>
      </c>
      <c r="D82">
        <v>6.6747615286384603</v>
      </c>
    </row>
    <row r="83" spans="1:4" x14ac:dyDescent="0.25">
      <c r="A83" s="1">
        <v>33877</v>
      </c>
      <c r="B83">
        <v>7.1838866621569801</v>
      </c>
      <c r="C83">
        <v>7.1838866621569801</v>
      </c>
      <c r="D83">
        <v>7.1838866621569801</v>
      </c>
    </row>
    <row r="84" spans="1:4" x14ac:dyDescent="0.25">
      <c r="A84" s="1">
        <v>33969</v>
      </c>
      <c r="B84">
        <v>7.0191192619864804</v>
      </c>
      <c r="C84">
        <v>7.0191192619864804</v>
      </c>
      <c r="D84">
        <v>7.0191192619864804</v>
      </c>
    </row>
    <row r="85" spans="1:4" x14ac:dyDescent="0.25">
      <c r="A85" s="1">
        <v>34059</v>
      </c>
      <c r="B85">
        <v>6.1209265229102501</v>
      </c>
      <c r="C85">
        <v>6.1209265229102501</v>
      </c>
      <c r="D85">
        <v>6.1209265229102501</v>
      </c>
    </row>
    <row r="86" spans="1:4" x14ac:dyDescent="0.25">
      <c r="A86" s="1">
        <v>34150</v>
      </c>
      <c r="B86">
        <v>5.4699530271660803</v>
      </c>
      <c r="C86">
        <v>5.4699530271660803</v>
      </c>
      <c r="D86">
        <v>5.4699530271660803</v>
      </c>
    </row>
    <row r="87" spans="1:4" x14ac:dyDescent="0.25">
      <c r="A87" s="1">
        <v>34242</v>
      </c>
      <c r="B87">
        <v>4.8597569097836901</v>
      </c>
      <c r="C87">
        <v>4.8597569097836901</v>
      </c>
      <c r="D87">
        <v>4.8597569097836901</v>
      </c>
    </row>
    <row r="88" spans="1:4" x14ac:dyDescent="0.25">
      <c r="A88" s="1">
        <v>34334</v>
      </c>
      <c r="B88">
        <v>4.4170137358675801</v>
      </c>
      <c r="C88">
        <v>4.4170137358675801</v>
      </c>
      <c r="D88">
        <v>4.4170137358675801</v>
      </c>
    </row>
    <row r="89" spans="1:4" x14ac:dyDescent="0.25">
      <c r="A89" s="1">
        <v>34424</v>
      </c>
      <c r="B89">
        <v>4.0537471207668698</v>
      </c>
      <c r="C89">
        <v>4.0537471207668698</v>
      </c>
      <c r="D89">
        <v>4.0537471207668698</v>
      </c>
    </row>
    <row r="90" spans="1:4" x14ac:dyDescent="0.25">
      <c r="A90" s="1">
        <v>34515</v>
      </c>
      <c r="B90">
        <v>3.9502121180571002</v>
      </c>
      <c r="C90">
        <v>3.9502121180571002</v>
      </c>
      <c r="D90">
        <v>3.9502121180571002</v>
      </c>
    </row>
    <row r="91" spans="1:4" x14ac:dyDescent="0.25">
      <c r="A91" s="1">
        <v>34607</v>
      </c>
      <c r="B91">
        <v>4.0736471947814401</v>
      </c>
      <c r="C91">
        <v>4.0736471947814401</v>
      </c>
      <c r="D91">
        <v>4.0736471947814401</v>
      </c>
    </row>
    <row r="92" spans="1:4" x14ac:dyDescent="0.25">
      <c r="A92" s="1">
        <v>34699</v>
      </c>
      <c r="B92">
        <v>4.0208041254810096</v>
      </c>
      <c r="C92">
        <v>4.0208041254810096</v>
      </c>
      <c r="D92">
        <v>4.0208041254810096</v>
      </c>
    </row>
    <row r="93" spans="1:4" x14ac:dyDescent="0.25">
      <c r="A93" s="1">
        <v>34789</v>
      </c>
      <c r="B93">
        <v>4.3688770645768003</v>
      </c>
      <c r="C93">
        <v>4.3688770645768003</v>
      </c>
      <c r="D93">
        <v>4.3688770645768003</v>
      </c>
    </row>
    <row r="94" spans="1:4" x14ac:dyDescent="0.25">
      <c r="A94" s="1">
        <v>34880</v>
      </c>
      <c r="B94">
        <v>4.4094416684370303</v>
      </c>
      <c r="C94">
        <v>4.4094416684370303</v>
      </c>
      <c r="D94">
        <v>4.4094416684370303</v>
      </c>
    </row>
    <row r="95" spans="1:4" x14ac:dyDescent="0.25">
      <c r="A95" s="1">
        <v>34972</v>
      </c>
      <c r="B95">
        <v>3.9375869970623998</v>
      </c>
      <c r="C95">
        <v>3.9375869970623998</v>
      </c>
      <c r="D95">
        <v>3.9375869970623998</v>
      </c>
    </row>
    <row r="96" spans="1:4" x14ac:dyDescent="0.25">
      <c r="A96" s="1">
        <v>35064</v>
      </c>
      <c r="B96">
        <v>3.7881011617705398</v>
      </c>
      <c r="C96">
        <v>3.7881011617705398</v>
      </c>
      <c r="D96">
        <v>3.7881011617705398</v>
      </c>
    </row>
    <row r="97" spans="1:4" x14ac:dyDescent="0.25">
      <c r="A97" s="1">
        <v>35155</v>
      </c>
      <c r="B97">
        <v>3.4891551437909998</v>
      </c>
      <c r="C97">
        <v>3.4891551437909998</v>
      </c>
      <c r="D97">
        <v>3.4891551437909998</v>
      </c>
    </row>
    <row r="98" spans="1:4" x14ac:dyDescent="0.25">
      <c r="A98" s="1">
        <v>35246</v>
      </c>
      <c r="B98">
        <v>3.0813410058597901</v>
      </c>
      <c r="C98">
        <v>3.0813410058597901</v>
      </c>
      <c r="D98">
        <v>3.0813410058597901</v>
      </c>
    </row>
    <row r="99" spans="1:4" x14ac:dyDescent="0.25">
      <c r="A99" s="1">
        <v>35338</v>
      </c>
      <c r="B99">
        <v>3.1090862045263199</v>
      </c>
      <c r="C99">
        <v>3.1090862045263199</v>
      </c>
      <c r="D99">
        <v>3.1090862045263199</v>
      </c>
    </row>
    <row r="100" spans="1:4" x14ac:dyDescent="0.25">
      <c r="A100" s="1">
        <v>35430</v>
      </c>
      <c r="B100">
        <v>2.8250364517966302</v>
      </c>
      <c r="C100">
        <v>2.8250364517966302</v>
      </c>
      <c r="D100">
        <v>2.8250364517966302</v>
      </c>
    </row>
    <row r="101" spans="1:4" x14ac:dyDescent="0.25">
      <c r="A101" s="1">
        <v>35520</v>
      </c>
      <c r="B101">
        <v>2.8231934156006302</v>
      </c>
      <c r="C101">
        <v>2.8231934156006302</v>
      </c>
      <c r="D101">
        <v>2.8231934156006302</v>
      </c>
    </row>
    <row r="102" spans="1:4" x14ac:dyDescent="0.25">
      <c r="A102" s="1">
        <v>35611</v>
      </c>
      <c r="B102">
        <v>2.66557974958805</v>
      </c>
      <c r="C102">
        <v>2.66557974958805</v>
      </c>
      <c r="D102">
        <v>2.66557974958805</v>
      </c>
    </row>
    <row r="103" spans="1:4" x14ac:dyDescent="0.25">
      <c r="A103" s="1">
        <v>35703</v>
      </c>
      <c r="B103">
        <v>2.6107937285526899</v>
      </c>
      <c r="C103">
        <v>2.6107937285526899</v>
      </c>
      <c r="D103">
        <v>2.6107937285526899</v>
      </c>
    </row>
    <row r="104" spans="1:4" x14ac:dyDescent="0.25">
      <c r="A104" s="1">
        <v>35795</v>
      </c>
      <c r="B104">
        <v>2.5667840402893001</v>
      </c>
      <c r="C104">
        <v>2.5667840402893001</v>
      </c>
      <c r="D104">
        <v>2.5667840402893001</v>
      </c>
    </row>
    <row r="105" spans="1:4" x14ac:dyDescent="0.25">
      <c r="A105" s="1">
        <v>35885</v>
      </c>
      <c r="B105">
        <v>2.3441763250965399</v>
      </c>
      <c r="C105">
        <v>2.3441763250965399</v>
      </c>
      <c r="D105">
        <v>2.3441763250965399</v>
      </c>
    </row>
    <row r="106" spans="1:4" x14ac:dyDescent="0.25">
      <c r="A106" s="1">
        <v>35976</v>
      </c>
      <c r="B106">
        <v>2.2567052658531801</v>
      </c>
      <c r="C106">
        <v>2.2567052658531801</v>
      </c>
      <c r="D106">
        <v>2.2567052658531801</v>
      </c>
    </row>
    <row r="107" spans="1:4" x14ac:dyDescent="0.25">
      <c r="A107" s="1">
        <v>36068</v>
      </c>
      <c r="B107">
        <v>2.1173832007203401</v>
      </c>
      <c r="C107">
        <v>2.1173832007203401</v>
      </c>
      <c r="D107">
        <v>2.1173832007203401</v>
      </c>
    </row>
    <row r="108" spans="1:4" x14ac:dyDescent="0.25">
      <c r="A108" s="1">
        <v>36160</v>
      </c>
      <c r="B108">
        <v>1.7648260077331099</v>
      </c>
      <c r="C108">
        <v>1.7648260077331099</v>
      </c>
      <c r="D108">
        <v>1.7648260077331099</v>
      </c>
    </row>
    <row r="109" spans="1:4" x14ac:dyDescent="0.25">
      <c r="A109" s="1">
        <v>36250</v>
      </c>
      <c r="B109">
        <v>1.52357566748589</v>
      </c>
      <c r="C109">
        <v>1.52357566748589</v>
      </c>
      <c r="D109">
        <v>1.52357566748589</v>
      </c>
    </row>
    <row r="110" spans="1:4" x14ac:dyDescent="0.25">
      <c r="A110" s="1">
        <v>36341</v>
      </c>
      <c r="B110">
        <v>1.5593003757485999</v>
      </c>
      <c r="C110">
        <v>1.5593003757485999</v>
      </c>
      <c r="D110">
        <v>1.5593003757485999</v>
      </c>
    </row>
    <row r="111" spans="1:4" x14ac:dyDescent="0.25">
      <c r="A111" s="1">
        <v>36433</v>
      </c>
      <c r="B111">
        <v>1.78804946443474</v>
      </c>
      <c r="C111">
        <v>1.78804946443474</v>
      </c>
      <c r="D111">
        <v>1.78804946443474</v>
      </c>
    </row>
    <row r="112" spans="1:4" x14ac:dyDescent="0.25">
      <c r="A112" s="1">
        <v>36525</v>
      </c>
      <c r="B112">
        <v>2.0514160976529001</v>
      </c>
      <c r="C112">
        <v>2.0514160976529001</v>
      </c>
      <c r="D112">
        <v>2.0514160976529001</v>
      </c>
    </row>
    <row r="113" spans="1:4" x14ac:dyDescent="0.25">
      <c r="A113" s="1">
        <v>36616</v>
      </c>
      <c r="B113">
        <v>2.1811393028488699</v>
      </c>
      <c r="C113">
        <v>2.1811393028488699</v>
      </c>
      <c r="D113">
        <v>2.1811393028488699</v>
      </c>
    </row>
    <row r="114" spans="1:4" x14ac:dyDescent="0.25">
      <c r="A114" s="1">
        <v>36707</v>
      </c>
      <c r="B114">
        <v>2.47444256532411</v>
      </c>
      <c r="C114">
        <v>2.47444256532411</v>
      </c>
      <c r="D114">
        <v>2.47444256532411</v>
      </c>
    </row>
    <row r="115" spans="1:4" x14ac:dyDescent="0.25">
      <c r="A115" s="1">
        <v>36799</v>
      </c>
      <c r="B115">
        <v>2.57550207767293</v>
      </c>
      <c r="C115">
        <v>2.57550207767293</v>
      </c>
      <c r="D115">
        <v>2.57550207767293</v>
      </c>
    </row>
    <row r="116" spans="1:4" x14ac:dyDescent="0.25">
      <c r="A116" s="1">
        <v>36891</v>
      </c>
      <c r="B116">
        <v>2.6006161323777599</v>
      </c>
      <c r="C116">
        <v>2.6006161323777599</v>
      </c>
      <c r="D116">
        <v>2.6006161323777599</v>
      </c>
    </row>
    <row r="117" spans="1:4" x14ac:dyDescent="0.25">
      <c r="A117" s="1">
        <v>36981</v>
      </c>
      <c r="B117">
        <v>2.4392259041163902</v>
      </c>
      <c r="C117">
        <v>2.4392259041163902</v>
      </c>
      <c r="D117">
        <v>2.4392259041163902</v>
      </c>
    </row>
    <row r="118" spans="1:4" x14ac:dyDescent="0.25">
      <c r="A118" s="1">
        <v>37072</v>
      </c>
      <c r="B118">
        <v>2.4041117391956801</v>
      </c>
      <c r="C118">
        <v>2.4041117391956801</v>
      </c>
      <c r="D118">
        <v>2.4041117391956801</v>
      </c>
    </row>
    <row r="119" spans="1:4" x14ac:dyDescent="0.25">
      <c r="A119" s="1">
        <v>37164</v>
      </c>
      <c r="B119">
        <v>2.1344723634654801</v>
      </c>
      <c r="C119">
        <v>2.1344723634654801</v>
      </c>
      <c r="D119">
        <v>2.1344723634654801</v>
      </c>
    </row>
    <row r="120" spans="1:4" x14ac:dyDescent="0.25">
      <c r="A120" s="1">
        <v>37256</v>
      </c>
      <c r="B120">
        <v>1.6026891604086799</v>
      </c>
      <c r="C120">
        <v>1.6026891604086799</v>
      </c>
      <c r="D120">
        <v>1.6026891604086799</v>
      </c>
    </row>
    <row r="121" spans="1:4" x14ac:dyDescent="0.25">
      <c r="A121" s="1">
        <v>37346</v>
      </c>
      <c r="B121">
        <v>1.5831762426687099</v>
      </c>
      <c r="C121">
        <v>1.5831762426687099</v>
      </c>
      <c r="D121">
        <v>1.5831762426687099</v>
      </c>
    </row>
    <row r="122" spans="1:4" x14ac:dyDescent="0.25">
      <c r="A122" s="1">
        <v>37437</v>
      </c>
      <c r="B122">
        <v>1.6870550899718799</v>
      </c>
      <c r="C122">
        <v>1.6870550899718799</v>
      </c>
      <c r="D122">
        <v>1.6870550899718799</v>
      </c>
    </row>
    <row r="123" spans="1:4" x14ac:dyDescent="0.25">
      <c r="A123" s="1">
        <v>37529</v>
      </c>
      <c r="B123">
        <v>1.5185572623406201</v>
      </c>
      <c r="C123">
        <v>1.5185572623406201</v>
      </c>
      <c r="D123">
        <v>1.5185572623406201</v>
      </c>
    </row>
    <row r="124" spans="1:4" x14ac:dyDescent="0.25">
      <c r="A124" s="1">
        <v>37621</v>
      </c>
      <c r="B124">
        <v>1.4346126448434799</v>
      </c>
      <c r="C124">
        <v>1.4346126448434799</v>
      </c>
      <c r="D124">
        <v>1.4346126448434799</v>
      </c>
    </row>
    <row r="125" spans="1:4" x14ac:dyDescent="0.25">
      <c r="A125" s="1">
        <v>37711</v>
      </c>
      <c r="B125">
        <v>1.2102955549882899</v>
      </c>
      <c r="C125">
        <v>1.2102955549882899</v>
      </c>
      <c r="D125">
        <v>1.2102955549882899</v>
      </c>
    </row>
    <row r="126" spans="1:4" x14ac:dyDescent="0.25">
      <c r="A126" s="1">
        <v>37802</v>
      </c>
      <c r="B126">
        <v>0.98487130814097801</v>
      </c>
      <c r="C126">
        <v>0.98487130814097801</v>
      </c>
      <c r="D126">
        <v>0.98487130814097801</v>
      </c>
    </row>
    <row r="127" spans="1:4" x14ac:dyDescent="0.25">
      <c r="A127" s="1">
        <v>37894</v>
      </c>
      <c r="B127">
        <v>1.03365252571942</v>
      </c>
      <c r="C127">
        <v>1.03365252571942</v>
      </c>
      <c r="D127">
        <v>1.03365252571942</v>
      </c>
    </row>
    <row r="128" spans="1:4" x14ac:dyDescent="0.25">
      <c r="A128" s="1">
        <v>37986</v>
      </c>
      <c r="B128">
        <v>1.0831738079558499</v>
      </c>
      <c r="C128">
        <v>1.0831738079558499</v>
      </c>
      <c r="D128">
        <v>1.0831738079558499</v>
      </c>
    </row>
    <row r="129" spans="1:4" x14ac:dyDescent="0.25">
      <c r="A129" s="1">
        <v>38077</v>
      </c>
      <c r="B129">
        <v>1.0486952050103899</v>
      </c>
      <c r="C129">
        <v>1.0486952050103899</v>
      </c>
      <c r="D129">
        <v>1.0486952050103899</v>
      </c>
    </row>
    <row r="130" spans="1:4" x14ac:dyDescent="0.25">
      <c r="A130" s="1">
        <v>38168</v>
      </c>
      <c r="B130">
        <v>1.0518485886681701</v>
      </c>
      <c r="C130">
        <v>1.0518485886681701</v>
      </c>
      <c r="D130">
        <v>1.0518485886681701</v>
      </c>
    </row>
    <row r="131" spans="1:4" x14ac:dyDescent="0.25">
      <c r="A131" s="1">
        <v>38260</v>
      </c>
      <c r="B131">
        <v>1.0689605281267101</v>
      </c>
      <c r="C131">
        <v>1.0689605281267101</v>
      </c>
      <c r="D131">
        <v>1.0689605281267101</v>
      </c>
    </row>
    <row r="132" spans="1:4" x14ac:dyDescent="0.25">
      <c r="A132" s="1">
        <v>38352</v>
      </c>
      <c r="B132">
        <v>1.1076290480500099</v>
      </c>
      <c r="C132">
        <v>1.1076290480500099</v>
      </c>
      <c r="D132">
        <v>1.1076290480500099</v>
      </c>
    </row>
    <row r="133" spans="1:4" x14ac:dyDescent="0.25">
      <c r="A133" s="1">
        <v>38442</v>
      </c>
      <c r="B133">
        <v>1.1295091370685799</v>
      </c>
      <c r="C133">
        <v>1.1295091370685799</v>
      </c>
      <c r="D133">
        <v>1.1295091370685799</v>
      </c>
    </row>
    <row r="134" spans="1:4" x14ac:dyDescent="0.25">
      <c r="A134" s="1">
        <v>38533</v>
      </c>
      <c r="B134">
        <v>1.0748288680373199</v>
      </c>
      <c r="C134">
        <v>1.0748288680373199</v>
      </c>
      <c r="D134">
        <v>1.0748288680373199</v>
      </c>
    </row>
    <row r="135" spans="1:4" x14ac:dyDescent="0.25">
      <c r="A135" s="1">
        <v>38625</v>
      </c>
      <c r="B135">
        <v>1.09301286726317</v>
      </c>
      <c r="C135">
        <v>1.09301286726317</v>
      </c>
      <c r="D135">
        <v>1.09301286726317</v>
      </c>
    </row>
    <row r="136" spans="1:4" x14ac:dyDescent="0.25">
      <c r="A136" s="1">
        <v>38717</v>
      </c>
      <c r="B136">
        <v>1.18160498258012</v>
      </c>
      <c r="C136">
        <v>1.18160498258012</v>
      </c>
      <c r="D136">
        <v>1.18160498258012</v>
      </c>
    </row>
    <row r="137" spans="1:4" x14ac:dyDescent="0.25">
      <c r="A137" s="1">
        <v>38807</v>
      </c>
      <c r="B137">
        <v>1.46210462437246</v>
      </c>
      <c r="C137">
        <v>1.46210462437246</v>
      </c>
      <c r="D137">
        <v>1.46210462437246</v>
      </c>
    </row>
    <row r="138" spans="1:4" x14ac:dyDescent="0.25">
      <c r="A138" s="1">
        <v>38898</v>
      </c>
      <c r="B138">
        <v>1.6722110314241101</v>
      </c>
      <c r="C138">
        <v>1.6722110314241101</v>
      </c>
      <c r="D138">
        <v>1.6722110314241101</v>
      </c>
    </row>
    <row r="139" spans="1:4" x14ac:dyDescent="0.25">
      <c r="A139" s="1">
        <v>38990</v>
      </c>
      <c r="B139">
        <v>1.8339214528525201</v>
      </c>
      <c r="C139">
        <v>1.8339214528525201</v>
      </c>
      <c r="D139">
        <v>1.8339214528525201</v>
      </c>
    </row>
    <row r="140" spans="1:4" x14ac:dyDescent="0.25">
      <c r="A140" s="1">
        <v>39082</v>
      </c>
      <c r="B140">
        <v>2.01851966862501</v>
      </c>
      <c r="C140">
        <v>2.01851966862501</v>
      </c>
      <c r="D140">
        <v>2.01851966862501</v>
      </c>
    </row>
    <row r="141" spans="1:4" x14ac:dyDescent="0.25">
      <c r="A141" s="1">
        <v>39172</v>
      </c>
      <c r="B141">
        <v>2.1005167173930799</v>
      </c>
      <c r="C141">
        <v>2.1005167173930799</v>
      </c>
      <c r="D141">
        <v>2.1005167173930799</v>
      </c>
    </row>
    <row r="142" spans="1:4" x14ac:dyDescent="0.25">
      <c r="A142" s="1">
        <v>39263</v>
      </c>
      <c r="B142">
        <v>2.5873473870952899</v>
      </c>
      <c r="C142">
        <v>2.5873473870952899</v>
      </c>
      <c r="D142">
        <v>2.5873473870952899</v>
      </c>
    </row>
    <row r="143" spans="1:4" x14ac:dyDescent="0.25">
      <c r="A143" s="1">
        <v>39355</v>
      </c>
      <c r="B143">
        <v>2.7483288489766098</v>
      </c>
      <c r="C143">
        <v>2.7483288489766098</v>
      </c>
      <c r="D143">
        <v>2.7483288489766098</v>
      </c>
    </row>
    <row r="144" spans="1:4" x14ac:dyDescent="0.25">
      <c r="A144" s="1">
        <v>39447</v>
      </c>
      <c r="B144">
        <v>2.8502045406077601</v>
      </c>
      <c r="C144">
        <v>2.8502045406077601</v>
      </c>
      <c r="D144">
        <v>2.8502045406077601</v>
      </c>
    </row>
    <row r="145" spans="1:4" x14ac:dyDescent="0.25">
      <c r="A145" s="1">
        <v>39538</v>
      </c>
      <c r="B145">
        <v>2.8922316705044202</v>
      </c>
      <c r="C145">
        <v>2.8922316705044202</v>
      </c>
      <c r="D145">
        <v>2.8922316705044202</v>
      </c>
    </row>
    <row r="146" spans="1:4" x14ac:dyDescent="0.25">
      <c r="A146" s="1">
        <v>39629</v>
      </c>
      <c r="B146">
        <v>3.0741155021697302</v>
      </c>
      <c r="C146">
        <v>3.0741155021697302</v>
      </c>
      <c r="D146">
        <v>3.0741155021697302</v>
      </c>
    </row>
    <row r="147" spans="1:4" x14ac:dyDescent="0.25">
      <c r="A147" s="1">
        <v>39721</v>
      </c>
      <c r="B147">
        <v>3.2944247871889001</v>
      </c>
      <c r="C147">
        <v>3.2944247871889001</v>
      </c>
      <c r="D147">
        <v>3.2944247871889001</v>
      </c>
    </row>
    <row r="148" spans="1:4" x14ac:dyDescent="0.25">
      <c r="A148" s="1">
        <v>39813</v>
      </c>
      <c r="B148">
        <v>2.6033206653166401</v>
      </c>
      <c r="C148">
        <v>2.6033206653166401</v>
      </c>
      <c r="D148">
        <v>2.6033206653166401</v>
      </c>
    </row>
    <row r="149" spans="1:4" x14ac:dyDescent="0.25">
      <c r="A149" s="1">
        <v>39903</v>
      </c>
      <c r="B149">
        <v>2.6518572322160798</v>
      </c>
      <c r="C149">
        <v>2.6518572322160798</v>
      </c>
      <c r="D149">
        <v>2.6518572322160798</v>
      </c>
    </row>
    <row r="150" spans="1:4" x14ac:dyDescent="0.25">
      <c r="A150" s="1">
        <v>39994</v>
      </c>
      <c r="B150">
        <v>2.3234279207682902</v>
      </c>
      <c r="C150">
        <v>2.3234279207682902</v>
      </c>
      <c r="D150">
        <v>2.3234279207682902</v>
      </c>
    </row>
    <row r="151" spans="1:4" x14ac:dyDescent="0.25">
      <c r="A151" s="1">
        <v>40086</v>
      </c>
      <c r="B151">
        <v>2.1380333519918699</v>
      </c>
      <c r="C151">
        <v>2.1380333519918699</v>
      </c>
      <c r="D151">
        <v>2.1380333519918699</v>
      </c>
    </row>
    <row r="152" spans="1:4" x14ac:dyDescent="0.25">
      <c r="A152" s="1">
        <v>40178</v>
      </c>
      <c r="B152">
        <v>2.33241477256104</v>
      </c>
      <c r="C152">
        <v>2.33241477256104</v>
      </c>
      <c r="D152">
        <v>2.33241477256104</v>
      </c>
    </row>
    <row r="153" spans="1:4" x14ac:dyDescent="0.25">
      <c r="A153" s="1">
        <v>40268</v>
      </c>
      <c r="B153">
        <v>2.0383394863620099</v>
      </c>
      <c r="C153">
        <v>2.0383394863620099</v>
      </c>
      <c r="D153">
        <v>2.0383394863620099</v>
      </c>
    </row>
    <row r="154" spans="1:4" x14ac:dyDescent="0.25">
      <c r="A154" s="1">
        <v>40359</v>
      </c>
      <c r="B154">
        <v>1.4769843880801501</v>
      </c>
      <c r="C154">
        <v>1.4769843880801501</v>
      </c>
      <c r="D154">
        <v>1.4769843880801501</v>
      </c>
    </row>
    <row r="155" spans="1:4" x14ac:dyDescent="0.25">
      <c r="A155" s="1">
        <v>40451</v>
      </c>
      <c r="B155">
        <v>1.65403067676162</v>
      </c>
      <c r="C155">
        <v>1.65403067676162</v>
      </c>
      <c r="D155">
        <v>1.65403067676162</v>
      </c>
    </row>
    <row r="156" spans="1:4" x14ac:dyDescent="0.25">
      <c r="A156" s="1">
        <v>40543</v>
      </c>
      <c r="B156">
        <v>2.3152986726778599</v>
      </c>
      <c r="C156">
        <v>2.3152986726778599</v>
      </c>
      <c r="D156">
        <v>2.3152986726778599</v>
      </c>
    </row>
    <row r="157" spans="1:4" x14ac:dyDescent="0.25">
      <c r="A157" s="1">
        <v>40633</v>
      </c>
      <c r="B157">
        <v>3.35740533649532</v>
      </c>
      <c r="C157">
        <v>3.35740533649532</v>
      </c>
      <c r="D157">
        <v>3.35740533649532</v>
      </c>
    </row>
    <row r="158" spans="1:4" x14ac:dyDescent="0.25">
      <c r="A158" s="1">
        <v>40724</v>
      </c>
      <c r="B158">
        <v>4.1811987726222402</v>
      </c>
      <c r="C158">
        <v>4.1811987726222402</v>
      </c>
      <c r="D158">
        <v>4.1811987726222402</v>
      </c>
    </row>
    <row r="159" spans="1:4" x14ac:dyDescent="0.25">
      <c r="A159" s="1">
        <v>40816</v>
      </c>
      <c r="B159">
        <v>2.1053258997637401</v>
      </c>
      <c r="C159">
        <v>2.1053258997637401</v>
      </c>
      <c r="D159">
        <v>2.1053258997637401</v>
      </c>
    </row>
    <row r="160" spans="1:4" x14ac:dyDescent="0.25">
      <c r="A160" s="1">
        <v>40908</v>
      </c>
      <c r="B160">
        <v>0.84836904398383395</v>
      </c>
      <c r="C160">
        <v>0.84836904398383395</v>
      </c>
      <c r="D160">
        <v>0.84836904398383395</v>
      </c>
    </row>
    <row r="161" spans="1:4" x14ac:dyDescent="0.25">
      <c r="A161" s="1">
        <v>40999</v>
      </c>
      <c r="B161">
        <v>0.20306969941410499</v>
      </c>
      <c r="C161">
        <v>0.20306969941410499</v>
      </c>
      <c r="D161">
        <v>0.20306969941410499</v>
      </c>
    </row>
    <row r="162" spans="1:4" x14ac:dyDescent="0.25">
      <c r="A162" s="1">
        <v>41090</v>
      </c>
      <c r="B162">
        <v>-0.20660849736054501</v>
      </c>
      <c r="C162">
        <v>-0.20660849736054501</v>
      </c>
      <c r="D162">
        <v>-0.20660849736054501</v>
      </c>
    </row>
    <row r="163" spans="1:4" x14ac:dyDescent="0.25">
      <c r="A163" s="1">
        <v>41182</v>
      </c>
      <c r="B163">
        <v>-0.85933331801987101</v>
      </c>
      <c r="C163">
        <v>-0.85933331801987101</v>
      </c>
      <c r="D163">
        <v>-0.85933331801987101</v>
      </c>
    </row>
    <row r="164" spans="1:4" x14ac:dyDescent="0.25">
      <c r="A164" s="1">
        <v>41274</v>
      </c>
      <c r="B164">
        <v>-0.99743245474066999</v>
      </c>
      <c r="C164">
        <v>-0.99743245474066999</v>
      </c>
      <c r="D164">
        <v>-0.99743245474066999</v>
      </c>
    </row>
    <row r="165" spans="1:4" x14ac:dyDescent="0.25">
      <c r="A165" s="1">
        <v>41364</v>
      </c>
      <c r="B165">
        <v>-0.78518470571071297</v>
      </c>
      <c r="C165">
        <v>-0.78518470571071297</v>
      </c>
      <c r="D165">
        <v>-0.78518470571071297</v>
      </c>
    </row>
    <row r="166" spans="1:4" x14ac:dyDescent="0.25">
      <c r="A166" s="1">
        <v>41455</v>
      </c>
      <c r="B166">
        <v>-0.93682125310169795</v>
      </c>
      <c r="C166">
        <v>-0.93682125310169795</v>
      </c>
      <c r="D166">
        <v>-0.93682125310169795</v>
      </c>
    </row>
    <row r="167" spans="1:4" x14ac:dyDescent="0.25">
      <c r="A167" s="1">
        <v>41547</v>
      </c>
      <c r="B167">
        <v>-0.61523930848132402</v>
      </c>
      <c r="C167">
        <v>-0.61523930848132402</v>
      </c>
      <c r="D167">
        <v>-0.61523930848132402</v>
      </c>
    </row>
    <row r="168" spans="1:4" x14ac:dyDescent="0.25">
      <c r="A168" s="1">
        <v>41639</v>
      </c>
      <c r="B168">
        <v>-0.70882155920905099</v>
      </c>
      <c r="C168">
        <v>-0.70882155920905099</v>
      </c>
      <c r="D168">
        <v>-0.70882155920905099</v>
      </c>
    </row>
    <row r="169" spans="1:4" x14ac:dyDescent="0.25">
      <c r="A169" s="1">
        <v>41729</v>
      </c>
      <c r="B169">
        <v>-0.90072382184798305</v>
      </c>
      <c r="C169">
        <v>-0.90072382184798305</v>
      </c>
      <c r="D169">
        <v>-0.90072382184798305</v>
      </c>
    </row>
    <row r="170" spans="1:4" x14ac:dyDescent="0.25">
      <c r="A170" s="1">
        <v>41820</v>
      </c>
      <c r="B170">
        <v>-0.99917397626097804</v>
      </c>
      <c r="C170">
        <v>-0.99917397626097804</v>
      </c>
      <c r="D170">
        <v>-0.99917397626097804</v>
      </c>
    </row>
    <row r="171" spans="1:4" x14ac:dyDescent="0.25">
      <c r="A171" s="1">
        <v>41912</v>
      </c>
      <c r="B171">
        <v>-1.3626062625578299</v>
      </c>
      <c r="C171">
        <v>-1.3626062625578299</v>
      </c>
      <c r="D171">
        <v>-1.3626062625578299</v>
      </c>
    </row>
    <row r="172" spans="1:4" x14ac:dyDescent="0.25">
      <c r="A172" s="1">
        <v>42004</v>
      </c>
      <c r="B172">
        <v>-1.5263894200800201</v>
      </c>
      <c r="C172">
        <v>-1.5263894200800201</v>
      </c>
      <c r="D172">
        <v>-1.5263894200800201</v>
      </c>
    </row>
    <row r="173" spans="1:4" x14ac:dyDescent="0.25">
      <c r="A173" s="1">
        <v>42094</v>
      </c>
      <c r="B173">
        <v>-1.8319766579394201</v>
      </c>
      <c r="C173">
        <v>-1.8319766579394201</v>
      </c>
      <c r="D173">
        <v>-1.8319766579394201</v>
      </c>
    </row>
    <row r="174" spans="1:4" x14ac:dyDescent="0.25">
      <c r="A174" s="1">
        <v>42185</v>
      </c>
      <c r="B174">
        <v>-1.90047119030337</v>
      </c>
      <c r="C174">
        <v>-1.90047119030337</v>
      </c>
      <c r="D174">
        <v>-1.90047119030337</v>
      </c>
    </row>
    <row r="175" spans="1:4" x14ac:dyDescent="0.25">
      <c r="A175" s="1">
        <v>42277</v>
      </c>
      <c r="B175">
        <v>-1.8310935184335599</v>
      </c>
      <c r="C175">
        <v>-1.8310935184335599</v>
      </c>
      <c r="D175">
        <v>-1.8310935184335599</v>
      </c>
    </row>
    <row r="176" spans="1:4" x14ac:dyDescent="0.25">
      <c r="A176" s="1">
        <v>42369</v>
      </c>
      <c r="B176">
        <v>-2.3054414488725801</v>
      </c>
      <c r="C176">
        <v>-2.3054414488725801</v>
      </c>
      <c r="D176">
        <v>-2.3054414488725801</v>
      </c>
    </row>
    <row r="177" spans="1:4" x14ac:dyDescent="0.25">
      <c r="A177" s="1">
        <v>42460</v>
      </c>
      <c r="B177">
        <v>-2.6341454175724301</v>
      </c>
      <c r="C177">
        <v>-2.6341454175724301</v>
      </c>
      <c r="D177">
        <v>-2.6341454175724301</v>
      </c>
    </row>
    <row r="178" spans="1:4" x14ac:dyDescent="0.25">
      <c r="A178" s="1">
        <v>42551</v>
      </c>
      <c r="B178">
        <v>-2.67368742342369</v>
      </c>
      <c r="C178">
        <v>-2.67368742342369</v>
      </c>
      <c r="D178">
        <v>-2.67368742342369</v>
      </c>
    </row>
    <row r="179" spans="1:4" x14ac:dyDescent="0.25">
      <c r="A179" s="1">
        <v>42643</v>
      </c>
      <c r="B179">
        <v>-2.7811863640499901</v>
      </c>
      <c r="C179">
        <v>-2.7811863640499901</v>
      </c>
      <c r="D179">
        <v>-2.7811863640499901</v>
      </c>
    </row>
    <row r="180" spans="1:4" x14ac:dyDescent="0.25">
      <c r="A180" s="1">
        <v>42735</v>
      </c>
      <c r="B180">
        <v>-2.4640239327216098</v>
      </c>
      <c r="C180">
        <v>-2.4640239327216098</v>
      </c>
      <c r="D180">
        <v>-2.4640239327216098</v>
      </c>
    </row>
    <row r="181" spans="1:4" x14ac:dyDescent="0.25">
      <c r="A181" s="1">
        <v>42825</v>
      </c>
      <c r="B181">
        <v>-2.2927145117701602</v>
      </c>
      <c r="C181">
        <v>-2.2927145117701602</v>
      </c>
      <c r="D181">
        <v>-2.2927145117701602</v>
      </c>
    </row>
    <row r="182" spans="1:4" x14ac:dyDescent="0.25">
      <c r="A182" s="1">
        <v>42916</v>
      </c>
      <c r="B182">
        <v>-2.4637397584024501</v>
      </c>
      <c r="C182">
        <v>-2.4637397584024501</v>
      </c>
      <c r="D182">
        <v>-2.4637397584024501</v>
      </c>
    </row>
    <row r="183" spans="1:4" x14ac:dyDescent="0.25">
      <c r="A183" s="1">
        <v>43008</v>
      </c>
      <c r="B183">
        <v>-2.2341110187227899</v>
      </c>
      <c r="C183">
        <v>-2.2341110187227899</v>
      </c>
      <c r="D183">
        <v>-2.2341110187227899</v>
      </c>
    </row>
    <row r="184" spans="1:4" x14ac:dyDescent="0.25">
      <c r="A184" s="1">
        <v>43100</v>
      </c>
      <c r="B184">
        <v>-2.3373999957025902</v>
      </c>
      <c r="C184">
        <v>-2.3373999957025902</v>
      </c>
      <c r="D184">
        <v>-2.3373999957025902</v>
      </c>
    </row>
    <row r="185" spans="1:4" x14ac:dyDescent="0.25">
      <c r="A185" s="1">
        <v>43190</v>
      </c>
      <c r="B185">
        <v>-2.2395750468340001</v>
      </c>
      <c r="C185">
        <v>-2.2395750468340001</v>
      </c>
      <c r="D185">
        <v>-2.2395750468340001</v>
      </c>
    </row>
    <row r="186" spans="1:4" x14ac:dyDescent="0.25">
      <c r="A186" s="1">
        <v>43281</v>
      </c>
      <c r="B186">
        <v>-2.28032242370546</v>
      </c>
      <c r="C186">
        <v>-2.28032242370546</v>
      </c>
      <c r="D186">
        <v>-2.28032242370546</v>
      </c>
    </row>
    <row r="187" spans="1:4" x14ac:dyDescent="0.25">
      <c r="A187" s="1">
        <v>43373</v>
      </c>
      <c r="B187">
        <v>-2.3150968443931901</v>
      </c>
      <c r="C187">
        <v>-2.3150968443931901</v>
      </c>
      <c r="D187">
        <v>-2.3150968443931901</v>
      </c>
    </row>
    <row r="188" spans="1:4" x14ac:dyDescent="0.25">
      <c r="A188" s="1">
        <v>43465</v>
      </c>
      <c r="B188">
        <v>-2.3516634232534099</v>
      </c>
      <c r="C188">
        <v>-2.3516634232534099</v>
      </c>
      <c r="D188">
        <v>-2.3516634232534099</v>
      </c>
    </row>
    <row r="189" spans="1:4" x14ac:dyDescent="0.25">
      <c r="A189" s="1">
        <v>43555</v>
      </c>
      <c r="B189">
        <v>-2.2904915679695401</v>
      </c>
      <c r="C189">
        <v>-2.2904915679695401</v>
      </c>
      <c r="D189">
        <v>-2.2904915679695401</v>
      </c>
    </row>
    <row r="190" spans="1:4" x14ac:dyDescent="0.25">
      <c r="A190" s="1">
        <v>43646</v>
      </c>
      <c r="B190">
        <v>-2.6436379492045199</v>
      </c>
      <c r="C190">
        <v>-2.6436379492045199</v>
      </c>
      <c r="D190">
        <v>-2.6436379492045199</v>
      </c>
    </row>
    <row r="191" spans="1:4" x14ac:dyDescent="0.25">
      <c r="A191" s="1">
        <v>43738</v>
      </c>
      <c r="B191">
        <v>-2.9588117840078998</v>
      </c>
      <c r="C191">
        <v>-2.9588117840078998</v>
      </c>
      <c r="D191">
        <v>-2.9588117840078998</v>
      </c>
    </row>
    <row r="192" spans="1:4" x14ac:dyDescent="0.25">
      <c r="A192" s="1">
        <v>43830</v>
      </c>
      <c r="B192">
        <v>-3.0277893814066799</v>
      </c>
      <c r="C192">
        <v>-3.0277893814066799</v>
      </c>
      <c r="D192">
        <v>-3.0277893814066799</v>
      </c>
    </row>
    <row r="193" spans="1:4" x14ac:dyDescent="0.25">
      <c r="A193" s="1">
        <v>43921</v>
      </c>
      <c r="B193">
        <v>-3.2667220043087002</v>
      </c>
      <c r="C193">
        <v>-3.2667220043087002</v>
      </c>
      <c r="D193">
        <v>-3.2667220043087002</v>
      </c>
    </row>
    <row r="194" spans="1:4" x14ac:dyDescent="0.25">
      <c r="A194" s="1">
        <v>44012</v>
      </c>
      <c r="B194">
        <v>-3.4729558824865601</v>
      </c>
      <c r="C194">
        <v>-3.4729558824865601</v>
      </c>
      <c r="D194">
        <v>-3.4729558824865601</v>
      </c>
    </row>
    <row r="195" spans="1:4" x14ac:dyDescent="0.25">
      <c r="A195" s="1">
        <v>44104</v>
      </c>
      <c r="B195">
        <v>-3.3459148033241899</v>
      </c>
      <c r="C195">
        <v>-3.3459148033241899</v>
      </c>
      <c r="D195">
        <v>-3.3459148033241899</v>
      </c>
    </row>
    <row r="196" spans="1:4" x14ac:dyDescent="0.25">
      <c r="A196" s="1">
        <v>44196</v>
      </c>
      <c r="B196">
        <v>-3.7690268584575199</v>
      </c>
      <c r="C196">
        <v>-3.7690268584575199</v>
      </c>
      <c r="D196">
        <v>-3.7690268584575199</v>
      </c>
    </row>
    <row r="197" spans="1:4" x14ac:dyDescent="0.25">
      <c r="A197" s="1">
        <v>44286</v>
      </c>
      <c r="B197">
        <v>-3.56750498533389</v>
      </c>
      <c r="C197">
        <v>-3.56750498533389</v>
      </c>
      <c r="D197">
        <v>-3.56750498533389</v>
      </c>
    </row>
    <row r="198" spans="1:4" x14ac:dyDescent="0.25">
      <c r="A198" s="1">
        <v>44377</v>
      </c>
      <c r="B198">
        <v>-3.0443164282031701</v>
      </c>
      <c r="C198">
        <v>-3.0443164282031701</v>
      </c>
      <c r="D198">
        <v>-3.0443164282031701</v>
      </c>
    </row>
    <row r="199" spans="1:4" x14ac:dyDescent="0.25">
      <c r="A199" s="1">
        <v>44469</v>
      </c>
      <c r="B199">
        <v>-2.8394912980586899</v>
      </c>
      <c r="C199">
        <v>-2.8394912980586899</v>
      </c>
      <c r="D199">
        <v>-2.8394912980586899</v>
      </c>
    </row>
    <row r="200" spans="1:4" x14ac:dyDescent="0.25">
      <c r="A200" s="1">
        <v>44561</v>
      </c>
      <c r="B200">
        <v>-2.92794466845233</v>
      </c>
      <c r="C200">
        <v>-2.92794466845233</v>
      </c>
      <c r="D200">
        <v>-2.92794466845233</v>
      </c>
    </row>
    <row r="201" spans="1:4" x14ac:dyDescent="0.25">
      <c r="A201" s="1">
        <v>44651</v>
      </c>
      <c r="B201">
        <v>-2.5328178973388402</v>
      </c>
      <c r="C201">
        <v>-2.5328178973388402</v>
      </c>
      <c r="D201">
        <v>-2.5328178973388402</v>
      </c>
    </row>
    <row r="202" spans="1:4" x14ac:dyDescent="0.25">
      <c r="A202" s="1">
        <v>44742</v>
      </c>
      <c r="B202">
        <v>-1.73199395840604</v>
      </c>
      <c r="C202">
        <v>-1.73199395840604</v>
      </c>
      <c r="D202">
        <v>-1.73199395840604</v>
      </c>
    </row>
    <row r="203" spans="1:4" x14ac:dyDescent="0.25">
      <c r="A203" s="1">
        <v>44834</v>
      </c>
      <c r="B203">
        <v>-1.2280337834508599</v>
      </c>
      <c r="C203">
        <v>-1.2280337834508599</v>
      </c>
      <c r="D203">
        <v>-1.2280337834508599</v>
      </c>
    </row>
    <row r="204" spans="1:4" x14ac:dyDescent="0.25">
      <c r="A204" s="1">
        <v>44926</v>
      </c>
      <c r="B204">
        <v>-0.78684347891671402</v>
      </c>
      <c r="C204">
        <v>-0.78684347891671402</v>
      </c>
      <c r="D204">
        <v>-0.78684347891671402</v>
      </c>
    </row>
    <row r="205" spans="1:4" x14ac:dyDescent="0.25">
      <c r="A205" s="1">
        <v>45016</v>
      </c>
      <c r="B205">
        <v>-0.53859143379626195</v>
      </c>
      <c r="C205">
        <v>-0.53859143379626195</v>
      </c>
      <c r="D205">
        <v>-0.53859143379626195</v>
      </c>
    </row>
    <row r="206" spans="1:4" x14ac:dyDescent="0.25">
      <c r="A206" s="1">
        <v>45107</v>
      </c>
      <c r="B206">
        <v>-0.162821122818925</v>
      </c>
      <c r="C206">
        <v>-0.162821122818925</v>
      </c>
      <c r="D206">
        <v>-0.162821122818925</v>
      </c>
    </row>
    <row r="207" spans="1:4" x14ac:dyDescent="0.25">
      <c r="A207" s="1">
        <v>45199</v>
      </c>
      <c r="B207">
        <v>0.202906821301131</v>
      </c>
      <c r="C207">
        <v>0.202906821301131</v>
      </c>
      <c r="D207">
        <v>0.202906821301131</v>
      </c>
    </row>
    <row r="208" spans="1:4" x14ac:dyDescent="0.25">
      <c r="A208" s="1">
        <v>45291</v>
      </c>
      <c r="B208">
        <v>0.27174217648740001</v>
      </c>
      <c r="C208">
        <v>0.27174217648740001</v>
      </c>
      <c r="D208">
        <v>0.27174217648740001</v>
      </c>
    </row>
    <row r="209" spans="1:4" x14ac:dyDescent="0.25">
      <c r="A209" s="1">
        <v>45382</v>
      </c>
      <c r="B209">
        <v>0.34889491137955098</v>
      </c>
      <c r="C209">
        <v>0.34889491137955098</v>
      </c>
      <c r="D209">
        <v>0.34889491137955098</v>
      </c>
    </row>
    <row r="210" spans="1:4" x14ac:dyDescent="0.25">
      <c r="A210" s="1">
        <v>45473</v>
      </c>
      <c r="B210">
        <v>0.42043325522565</v>
      </c>
      <c r="C210">
        <v>0.42043325522565</v>
      </c>
      <c r="D210">
        <v>0.42043325522565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1.6679714658356699</v>
      </c>
      <c r="C2">
        <v>1.6679714658356699</v>
      </c>
      <c r="D2">
        <v>1.6679714658356699</v>
      </c>
    </row>
    <row r="3" spans="1:4" x14ac:dyDescent="0.25">
      <c r="A3" s="1">
        <v>26572</v>
      </c>
      <c r="B3">
        <v>1.68916430533893</v>
      </c>
      <c r="C3">
        <v>1.68916430533893</v>
      </c>
      <c r="D3">
        <v>1.68916430533893</v>
      </c>
    </row>
    <row r="4" spans="1:4" x14ac:dyDescent="0.25">
      <c r="A4" s="1">
        <v>26664</v>
      </c>
      <c r="B4">
        <v>3.1506450329112599</v>
      </c>
      <c r="C4">
        <v>3.1506450329112599</v>
      </c>
      <c r="D4">
        <v>3.1506450329112599</v>
      </c>
    </row>
    <row r="5" spans="1:4" x14ac:dyDescent="0.25">
      <c r="A5" s="1">
        <v>26754</v>
      </c>
      <c r="B5">
        <v>2.9573482948018799</v>
      </c>
      <c r="C5">
        <v>2.9573482948018799</v>
      </c>
      <c r="D5">
        <v>2.9573482948018799</v>
      </c>
    </row>
    <row r="6" spans="1:4" x14ac:dyDescent="0.25">
      <c r="A6" s="1">
        <v>26845</v>
      </c>
      <c r="B6">
        <v>4.7631762601619796</v>
      </c>
      <c r="C6">
        <v>4.7631762601619796</v>
      </c>
      <c r="D6">
        <v>4.7631762601619796</v>
      </c>
    </row>
    <row r="7" spans="1:4" x14ac:dyDescent="0.25">
      <c r="A7" s="1">
        <v>26937</v>
      </c>
      <c r="B7">
        <v>6.4378802650908398</v>
      </c>
      <c r="C7">
        <v>6.4378802650908398</v>
      </c>
      <c r="D7">
        <v>6.4378802650908398</v>
      </c>
    </row>
    <row r="8" spans="1:4" x14ac:dyDescent="0.25">
      <c r="A8" s="1">
        <v>27029</v>
      </c>
      <c r="B8">
        <v>7.24452410756881</v>
      </c>
      <c r="C8">
        <v>7.24452410756881</v>
      </c>
      <c r="D8">
        <v>7.24452410756881</v>
      </c>
    </row>
    <row r="9" spans="1:4" x14ac:dyDescent="0.25">
      <c r="A9" s="1">
        <v>27119</v>
      </c>
      <c r="B9">
        <v>7.1079695971776102</v>
      </c>
      <c r="C9">
        <v>7.1079695971776102</v>
      </c>
      <c r="D9">
        <v>7.1079695971776102</v>
      </c>
    </row>
    <row r="10" spans="1:4" x14ac:dyDescent="0.25">
      <c r="A10" s="1">
        <v>27210</v>
      </c>
      <c r="B10">
        <v>7.1732657093760199</v>
      </c>
      <c r="C10">
        <v>7.1732657093760199</v>
      </c>
      <c r="D10">
        <v>7.1732657093760199</v>
      </c>
    </row>
    <row r="11" spans="1:4" x14ac:dyDescent="0.25">
      <c r="A11" s="1">
        <v>27302</v>
      </c>
      <c r="B11">
        <v>7.1970949534840702</v>
      </c>
      <c r="C11">
        <v>7.1970949534840702</v>
      </c>
      <c r="D11">
        <v>7.1970949534840702</v>
      </c>
    </row>
    <row r="12" spans="1:4" x14ac:dyDescent="0.25">
      <c r="A12" s="1">
        <v>27394</v>
      </c>
      <c r="B12">
        <v>6.4062045988765401</v>
      </c>
      <c r="C12">
        <v>6.4062045988765401</v>
      </c>
      <c r="D12">
        <v>6.4062045988765401</v>
      </c>
    </row>
    <row r="13" spans="1:4" x14ac:dyDescent="0.25">
      <c r="A13" s="1">
        <v>27484</v>
      </c>
      <c r="B13">
        <v>4.7180563378497</v>
      </c>
      <c r="C13">
        <v>4.7180563378497</v>
      </c>
      <c r="D13">
        <v>4.7180563378497</v>
      </c>
    </row>
    <row r="14" spans="1:4" x14ac:dyDescent="0.25">
      <c r="A14" s="1">
        <v>27575</v>
      </c>
      <c r="B14">
        <v>3.1422732750670899</v>
      </c>
      <c r="C14">
        <v>3.1422732750670899</v>
      </c>
      <c r="D14">
        <v>3.1422732750670899</v>
      </c>
    </row>
    <row r="15" spans="1:4" x14ac:dyDescent="0.25">
      <c r="A15" s="1">
        <v>27667</v>
      </c>
      <c r="B15">
        <v>2.52826060241402</v>
      </c>
      <c r="C15">
        <v>2.52826060241402</v>
      </c>
      <c r="D15">
        <v>2.52826060241402</v>
      </c>
    </row>
    <row r="16" spans="1:4" x14ac:dyDescent="0.25">
      <c r="A16" s="1">
        <v>27759</v>
      </c>
      <c r="B16">
        <v>2.8743893327938301</v>
      </c>
      <c r="C16">
        <v>2.8743893327938301</v>
      </c>
      <c r="D16">
        <v>2.8743893327938301</v>
      </c>
    </row>
    <row r="17" spans="1:4" x14ac:dyDescent="0.25">
      <c r="A17" s="1">
        <v>27850</v>
      </c>
      <c r="B17">
        <v>3.17382633587032</v>
      </c>
      <c r="C17">
        <v>3.17382633587032</v>
      </c>
      <c r="D17">
        <v>3.17382633587032</v>
      </c>
    </row>
    <row r="18" spans="1:4" x14ac:dyDescent="0.25">
      <c r="A18" s="1">
        <v>27941</v>
      </c>
      <c r="B18">
        <v>4.2559617164716901</v>
      </c>
      <c r="C18">
        <v>4.2559617164716901</v>
      </c>
      <c r="D18">
        <v>4.2559617164716901</v>
      </c>
    </row>
    <row r="19" spans="1:4" x14ac:dyDescent="0.25">
      <c r="A19" s="1">
        <v>28033</v>
      </c>
      <c r="B19">
        <v>5.2076762282732396</v>
      </c>
      <c r="C19">
        <v>5.2076762282732396</v>
      </c>
      <c r="D19">
        <v>5.2076762282732396</v>
      </c>
    </row>
    <row r="20" spans="1:4" x14ac:dyDescent="0.25">
      <c r="A20" s="1">
        <v>28125</v>
      </c>
      <c r="B20">
        <v>5.2776579224880802</v>
      </c>
      <c r="C20">
        <v>5.2776579224880802</v>
      </c>
      <c r="D20">
        <v>5.2776579224880802</v>
      </c>
    </row>
    <row r="21" spans="1:4" x14ac:dyDescent="0.25">
      <c r="A21" s="1">
        <v>28215</v>
      </c>
      <c r="B21">
        <v>6.2298971938604399</v>
      </c>
      <c r="C21">
        <v>6.2298971938604399</v>
      </c>
      <c r="D21">
        <v>6.2298971938604399</v>
      </c>
    </row>
    <row r="22" spans="1:4" x14ac:dyDescent="0.25">
      <c r="A22" s="1">
        <v>28306</v>
      </c>
      <c r="B22">
        <v>5.3846627272660204</v>
      </c>
      <c r="C22">
        <v>5.3846627272660204</v>
      </c>
      <c r="D22">
        <v>5.3846627272660204</v>
      </c>
    </row>
    <row r="23" spans="1:4" x14ac:dyDescent="0.25">
      <c r="A23" s="1">
        <v>28398</v>
      </c>
      <c r="B23">
        <v>5.2037177454993504</v>
      </c>
      <c r="C23">
        <v>5.2037177454993504</v>
      </c>
      <c r="D23">
        <v>5.2037177454993504</v>
      </c>
    </row>
    <row r="24" spans="1:4" x14ac:dyDescent="0.25">
      <c r="A24" s="1">
        <v>28490</v>
      </c>
      <c r="B24">
        <v>5.2969500427409599</v>
      </c>
      <c r="C24">
        <v>5.2969500427409599</v>
      </c>
      <c r="D24">
        <v>5.2969500427409599</v>
      </c>
    </row>
    <row r="25" spans="1:4" x14ac:dyDescent="0.25">
      <c r="A25" s="1">
        <v>28580</v>
      </c>
      <c r="B25">
        <v>4.3195303905646298</v>
      </c>
      <c r="C25">
        <v>4.3195303905646298</v>
      </c>
      <c r="D25">
        <v>4.3195303905646298</v>
      </c>
    </row>
    <row r="26" spans="1:4" x14ac:dyDescent="0.25">
      <c r="A26" s="1">
        <v>28671</v>
      </c>
      <c r="B26">
        <v>4.1839918185646097</v>
      </c>
      <c r="C26">
        <v>4.1839918185646097</v>
      </c>
      <c r="D26">
        <v>4.1839918185646097</v>
      </c>
    </row>
    <row r="27" spans="1:4" x14ac:dyDescent="0.25">
      <c r="A27" s="1">
        <v>28763</v>
      </c>
      <c r="B27">
        <v>5.4556335521541497</v>
      </c>
      <c r="C27">
        <v>5.4556335521541497</v>
      </c>
      <c r="D27">
        <v>5.4556335521541497</v>
      </c>
    </row>
    <row r="28" spans="1:4" x14ac:dyDescent="0.25">
      <c r="A28" s="1">
        <v>28855</v>
      </c>
      <c r="B28">
        <v>5.5185088711018997</v>
      </c>
      <c r="C28">
        <v>5.5185088711018997</v>
      </c>
      <c r="D28">
        <v>5.5185088711018997</v>
      </c>
    </row>
    <row r="29" spans="1:4" x14ac:dyDescent="0.25">
      <c r="A29" s="1">
        <v>28945</v>
      </c>
      <c r="B29">
        <v>4.0722473964758104</v>
      </c>
      <c r="C29">
        <v>4.0722473964758104</v>
      </c>
      <c r="D29">
        <v>4.0722473964758104</v>
      </c>
    </row>
    <row r="30" spans="1:4" x14ac:dyDescent="0.25">
      <c r="A30" s="1">
        <v>29036</v>
      </c>
      <c r="B30">
        <v>5.5682794258012498</v>
      </c>
      <c r="C30">
        <v>5.5682794258012498</v>
      </c>
      <c r="D30">
        <v>5.5682794258012498</v>
      </c>
    </row>
    <row r="31" spans="1:4" x14ac:dyDescent="0.25">
      <c r="A31" s="1">
        <v>29128</v>
      </c>
      <c r="B31">
        <v>7.0482659652691204</v>
      </c>
      <c r="C31">
        <v>7.0482659652691204</v>
      </c>
      <c r="D31">
        <v>7.0482659652691204</v>
      </c>
    </row>
    <row r="32" spans="1:4" x14ac:dyDescent="0.25">
      <c r="A32" s="1">
        <v>29220</v>
      </c>
      <c r="B32">
        <v>8.7894010107387803</v>
      </c>
      <c r="C32">
        <v>8.7894010107387803</v>
      </c>
      <c r="D32">
        <v>8.7894010107387803</v>
      </c>
    </row>
    <row r="33" spans="1:4" x14ac:dyDescent="0.25">
      <c r="A33" s="1">
        <v>29311</v>
      </c>
      <c r="B33">
        <v>8.7216075934271799</v>
      </c>
      <c r="C33">
        <v>8.7216075934271799</v>
      </c>
      <c r="D33">
        <v>8.7216075934271799</v>
      </c>
    </row>
    <row r="34" spans="1:4" x14ac:dyDescent="0.25">
      <c r="A34" s="1">
        <v>29402</v>
      </c>
      <c r="B34">
        <v>9.2565675706416108</v>
      </c>
      <c r="C34">
        <v>9.2565675706416108</v>
      </c>
      <c r="D34">
        <v>9.2565675706416108</v>
      </c>
    </row>
    <row r="35" spans="1:4" x14ac:dyDescent="0.25">
      <c r="A35" s="1">
        <v>29494</v>
      </c>
      <c r="B35">
        <v>8.4142064292324505</v>
      </c>
      <c r="C35">
        <v>8.4142064292324505</v>
      </c>
      <c r="D35">
        <v>8.4142064292324505</v>
      </c>
    </row>
    <row r="36" spans="1:4" x14ac:dyDescent="0.25">
      <c r="A36" s="1">
        <v>29586</v>
      </c>
      <c r="B36">
        <v>8.9360905749794295</v>
      </c>
      <c r="C36">
        <v>8.9360905749794295</v>
      </c>
      <c r="D36">
        <v>8.9360905749794295</v>
      </c>
    </row>
    <row r="37" spans="1:4" x14ac:dyDescent="0.25">
      <c r="A37" s="1">
        <v>29676</v>
      </c>
      <c r="B37">
        <v>9.5868836685096994</v>
      </c>
      <c r="C37">
        <v>9.5868836685096994</v>
      </c>
      <c r="D37">
        <v>9.5868836685096994</v>
      </c>
    </row>
    <row r="38" spans="1:4" x14ac:dyDescent="0.25">
      <c r="A38" s="1">
        <v>29767</v>
      </c>
      <c r="B38">
        <v>11.5355728551182</v>
      </c>
      <c r="C38">
        <v>11.5355728551182</v>
      </c>
      <c r="D38">
        <v>11.5355728551182</v>
      </c>
    </row>
    <row r="39" spans="1:4" x14ac:dyDescent="0.25">
      <c r="A39" s="1">
        <v>29859</v>
      </c>
      <c r="B39">
        <v>12.1166957130919</v>
      </c>
      <c r="C39">
        <v>12.1166957130919</v>
      </c>
      <c r="D39">
        <v>12.1166957130919</v>
      </c>
    </row>
    <row r="40" spans="1:4" x14ac:dyDescent="0.25">
      <c r="A40" s="1">
        <v>29951</v>
      </c>
      <c r="B40">
        <v>11.4497959005772</v>
      </c>
      <c r="C40">
        <v>11.4497959005772</v>
      </c>
      <c r="D40">
        <v>11.4497959005772</v>
      </c>
    </row>
    <row r="41" spans="1:4" x14ac:dyDescent="0.25">
      <c r="A41" s="1">
        <v>30041</v>
      </c>
      <c r="B41">
        <v>10.5324879698726</v>
      </c>
      <c r="C41">
        <v>10.5324879698726</v>
      </c>
      <c r="D41">
        <v>10.5324879698726</v>
      </c>
    </row>
    <row r="42" spans="1:4" x14ac:dyDescent="0.25">
      <c r="A42" s="1">
        <v>30132</v>
      </c>
      <c r="B42">
        <v>10.554063200548599</v>
      </c>
      <c r="C42">
        <v>10.554063200548599</v>
      </c>
      <c r="D42">
        <v>10.554063200548599</v>
      </c>
    </row>
    <row r="43" spans="1:4" x14ac:dyDescent="0.25">
      <c r="A43" s="1">
        <v>30224</v>
      </c>
      <c r="B43">
        <v>9.7487914240014195</v>
      </c>
      <c r="C43">
        <v>9.7487914240014195</v>
      </c>
      <c r="D43">
        <v>9.7487914240014195</v>
      </c>
    </row>
    <row r="44" spans="1:4" x14ac:dyDescent="0.25">
      <c r="A44" s="1">
        <v>30316</v>
      </c>
      <c r="B44">
        <v>9.0287322662138401</v>
      </c>
      <c r="C44">
        <v>9.0287322662138401</v>
      </c>
      <c r="D44">
        <v>9.0287322662138401</v>
      </c>
    </row>
    <row r="45" spans="1:4" x14ac:dyDescent="0.25">
      <c r="A45" s="1">
        <v>30406</v>
      </c>
      <c r="B45">
        <v>8.3730724551527</v>
      </c>
      <c r="C45">
        <v>8.3730724551527</v>
      </c>
      <c r="D45">
        <v>8.3730724551527</v>
      </c>
    </row>
    <row r="46" spans="1:4" x14ac:dyDescent="0.25">
      <c r="A46" s="1">
        <v>30497</v>
      </c>
      <c r="B46">
        <v>8.4915026830331399</v>
      </c>
      <c r="C46">
        <v>8.4915026830331399</v>
      </c>
      <c r="D46">
        <v>8.4915026830331399</v>
      </c>
    </row>
    <row r="47" spans="1:4" x14ac:dyDescent="0.25">
      <c r="A47" s="1">
        <v>30589</v>
      </c>
      <c r="B47">
        <v>8.8059279418774601</v>
      </c>
      <c r="C47">
        <v>8.8059279418774601</v>
      </c>
      <c r="D47">
        <v>8.8059279418774601</v>
      </c>
    </row>
    <row r="48" spans="1:4" x14ac:dyDescent="0.25">
      <c r="A48" s="1">
        <v>30681</v>
      </c>
      <c r="B48">
        <v>8.8254661538076693</v>
      </c>
      <c r="C48">
        <v>8.8254661538076693</v>
      </c>
      <c r="D48">
        <v>8.8254661538076693</v>
      </c>
    </row>
    <row r="49" spans="1:4" x14ac:dyDescent="0.25">
      <c r="A49" s="1">
        <v>30772</v>
      </c>
      <c r="B49">
        <v>8.2803930260873209</v>
      </c>
      <c r="C49">
        <v>8.2803930260873209</v>
      </c>
      <c r="D49">
        <v>8.2803930260873209</v>
      </c>
    </row>
    <row r="50" spans="1:4" x14ac:dyDescent="0.25">
      <c r="A50" s="1">
        <v>30863</v>
      </c>
      <c r="B50">
        <v>7.8110981508827297</v>
      </c>
      <c r="C50">
        <v>7.8110981508827297</v>
      </c>
      <c r="D50">
        <v>7.8110981508827297</v>
      </c>
    </row>
    <row r="51" spans="1:4" x14ac:dyDescent="0.25">
      <c r="A51" s="1">
        <v>30955</v>
      </c>
      <c r="B51">
        <v>7.4053662428415699</v>
      </c>
      <c r="C51">
        <v>7.4053662428415699</v>
      </c>
      <c r="D51">
        <v>7.4053662428415699</v>
      </c>
    </row>
    <row r="52" spans="1:4" x14ac:dyDescent="0.25">
      <c r="A52" s="1">
        <v>31047</v>
      </c>
      <c r="B52">
        <v>7.3065398627885996</v>
      </c>
      <c r="C52">
        <v>7.3065398627885996</v>
      </c>
      <c r="D52">
        <v>7.3065398627885996</v>
      </c>
    </row>
    <row r="53" spans="1:4" x14ac:dyDescent="0.25">
      <c r="A53" s="1">
        <v>31137</v>
      </c>
      <c r="B53">
        <v>6.9657761321218903</v>
      </c>
      <c r="C53">
        <v>6.9657761321218903</v>
      </c>
      <c r="D53">
        <v>6.9657761321218903</v>
      </c>
    </row>
    <row r="54" spans="1:4" x14ac:dyDescent="0.25">
      <c r="A54" s="1">
        <v>31228</v>
      </c>
      <c r="B54">
        <v>7.1276109544424697</v>
      </c>
      <c r="C54">
        <v>7.1276109544424697</v>
      </c>
      <c r="D54">
        <v>7.1276109544424697</v>
      </c>
    </row>
    <row r="55" spans="1:4" x14ac:dyDescent="0.25">
      <c r="A55" s="1">
        <v>31320</v>
      </c>
      <c r="B55">
        <v>6.5244420456327896</v>
      </c>
      <c r="C55">
        <v>6.5244420456327896</v>
      </c>
      <c r="D55">
        <v>6.5244420456327896</v>
      </c>
    </row>
    <row r="56" spans="1:4" x14ac:dyDescent="0.25">
      <c r="A56" s="1">
        <v>31412</v>
      </c>
      <c r="B56">
        <v>5.8434530890615202</v>
      </c>
      <c r="C56">
        <v>5.8434530890615202</v>
      </c>
      <c r="D56">
        <v>5.8434530890615202</v>
      </c>
    </row>
    <row r="57" spans="1:4" x14ac:dyDescent="0.25">
      <c r="A57" s="1">
        <v>31502</v>
      </c>
      <c r="B57">
        <v>5.9298018308253999</v>
      </c>
      <c r="C57">
        <v>5.9298018308253999</v>
      </c>
      <c r="D57">
        <v>5.9298018308253999</v>
      </c>
    </row>
    <row r="58" spans="1:4" x14ac:dyDescent="0.25">
      <c r="A58" s="1">
        <v>31593</v>
      </c>
      <c r="B58">
        <v>5.3628294453280398</v>
      </c>
      <c r="C58">
        <v>5.3628294453280398</v>
      </c>
      <c r="D58">
        <v>5.3628294453280398</v>
      </c>
    </row>
    <row r="59" spans="1:4" x14ac:dyDescent="0.25">
      <c r="A59" s="1">
        <v>31685</v>
      </c>
      <c r="B59">
        <v>5.1972469278125599</v>
      </c>
      <c r="C59">
        <v>5.1972469278125599</v>
      </c>
      <c r="D59">
        <v>5.1972469278125599</v>
      </c>
    </row>
    <row r="60" spans="1:4" x14ac:dyDescent="0.25">
      <c r="A60" s="1">
        <v>31777</v>
      </c>
      <c r="B60">
        <v>5.4309279740181902</v>
      </c>
      <c r="C60">
        <v>5.4309279740181902</v>
      </c>
      <c r="D60">
        <v>5.4309279740181902</v>
      </c>
    </row>
    <row r="61" spans="1:4" x14ac:dyDescent="0.25">
      <c r="A61" s="1">
        <v>31867</v>
      </c>
      <c r="B61">
        <v>5.7188130836508604</v>
      </c>
      <c r="C61">
        <v>5.7188130836508604</v>
      </c>
      <c r="D61">
        <v>5.7188130836508604</v>
      </c>
    </row>
    <row r="62" spans="1:4" x14ac:dyDescent="0.25">
      <c r="A62" s="1">
        <v>31958</v>
      </c>
      <c r="B62">
        <v>6.0547193229960401</v>
      </c>
      <c r="C62">
        <v>6.0547193229960401</v>
      </c>
      <c r="D62">
        <v>6.0547193229960401</v>
      </c>
    </row>
    <row r="63" spans="1:4" x14ac:dyDescent="0.25">
      <c r="A63" s="1">
        <v>32050</v>
      </c>
      <c r="B63">
        <v>6.1821225536551196</v>
      </c>
      <c r="C63">
        <v>6.1821225536551196</v>
      </c>
      <c r="D63">
        <v>6.1821225536551196</v>
      </c>
    </row>
    <row r="64" spans="1:4" x14ac:dyDescent="0.25">
      <c r="A64" s="1">
        <v>32142</v>
      </c>
      <c r="B64">
        <v>5.9798319277862797</v>
      </c>
      <c r="C64">
        <v>5.9798319277862797</v>
      </c>
      <c r="D64">
        <v>5.9798319277862797</v>
      </c>
    </row>
    <row r="65" spans="1:4" x14ac:dyDescent="0.25">
      <c r="A65" s="1">
        <v>32233</v>
      </c>
      <c r="B65">
        <v>5.1343756017498601</v>
      </c>
      <c r="C65">
        <v>5.1343756017498601</v>
      </c>
      <c r="D65">
        <v>5.1343756017498601</v>
      </c>
    </row>
    <row r="66" spans="1:4" x14ac:dyDescent="0.25">
      <c r="A66" s="1">
        <v>32324</v>
      </c>
      <c r="B66">
        <v>4.9105297761600903</v>
      </c>
      <c r="C66">
        <v>4.9105297761600903</v>
      </c>
      <c r="D66">
        <v>4.9105297761600903</v>
      </c>
    </row>
    <row r="67" spans="1:4" x14ac:dyDescent="0.25">
      <c r="A67" s="1">
        <v>32416</v>
      </c>
      <c r="B67">
        <v>5.6002864244361596</v>
      </c>
      <c r="C67">
        <v>5.6002864244361596</v>
      </c>
      <c r="D67">
        <v>5.6002864244361596</v>
      </c>
    </row>
    <row r="68" spans="1:4" x14ac:dyDescent="0.25">
      <c r="A68" s="1">
        <v>32508</v>
      </c>
      <c r="B68">
        <v>5.9802604843973501</v>
      </c>
      <c r="C68">
        <v>5.9802604843973501</v>
      </c>
      <c r="D68">
        <v>5.9802604843973501</v>
      </c>
    </row>
    <row r="69" spans="1:4" x14ac:dyDescent="0.25">
      <c r="A69" s="1">
        <v>32598</v>
      </c>
      <c r="B69">
        <v>7.0388063682427298</v>
      </c>
      <c r="C69">
        <v>7.0388063682427298</v>
      </c>
      <c r="D69">
        <v>7.0388063682427298</v>
      </c>
    </row>
    <row r="70" spans="1:4" x14ac:dyDescent="0.25">
      <c r="A70" s="1">
        <v>32689</v>
      </c>
      <c r="B70">
        <v>7.2284575590339202</v>
      </c>
      <c r="C70">
        <v>7.2284575590339202</v>
      </c>
      <c r="D70">
        <v>7.2284575590339202</v>
      </c>
    </row>
    <row r="71" spans="1:4" x14ac:dyDescent="0.25">
      <c r="A71" s="1">
        <v>32781</v>
      </c>
      <c r="B71">
        <v>7.6642079705414803</v>
      </c>
      <c r="C71">
        <v>7.6642079705414803</v>
      </c>
      <c r="D71">
        <v>7.6642079705414803</v>
      </c>
    </row>
    <row r="72" spans="1:4" x14ac:dyDescent="0.25">
      <c r="A72" s="1">
        <v>32873</v>
      </c>
      <c r="B72">
        <v>8.4665655699904594</v>
      </c>
      <c r="C72">
        <v>8.4665655699904594</v>
      </c>
      <c r="D72">
        <v>8.4665655699904594</v>
      </c>
    </row>
    <row r="73" spans="1:4" x14ac:dyDescent="0.25">
      <c r="A73" s="1">
        <v>32963</v>
      </c>
      <c r="B73">
        <v>8.5903937203013108</v>
      </c>
      <c r="C73">
        <v>8.5903937203013108</v>
      </c>
      <c r="D73">
        <v>8.5903937203013108</v>
      </c>
    </row>
    <row r="74" spans="1:4" x14ac:dyDescent="0.25">
      <c r="A74" s="1">
        <v>33054</v>
      </c>
      <c r="B74">
        <v>8.0085523461326797</v>
      </c>
      <c r="C74">
        <v>8.0085523461326797</v>
      </c>
      <c r="D74">
        <v>8.0085523461326797</v>
      </c>
    </row>
    <row r="75" spans="1:4" x14ac:dyDescent="0.25">
      <c r="A75" s="1">
        <v>33146</v>
      </c>
      <c r="B75">
        <v>8.1759869848803994</v>
      </c>
      <c r="C75">
        <v>8.1759869848803994</v>
      </c>
      <c r="D75">
        <v>8.1759869848803994</v>
      </c>
    </row>
    <row r="76" spans="1:4" x14ac:dyDescent="0.25">
      <c r="A76" s="1">
        <v>33238</v>
      </c>
      <c r="B76">
        <v>8.4283315719555496</v>
      </c>
      <c r="C76">
        <v>8.4283315719555496</v>
      </c>
      <c r="D76">
        <v>8.4283315719555496</v>
      </c>
    </row>
    <row r="77" spans="1:4" x14ac:dyDescent="0.25">
      <c r="A77" s="1">
        <v>33328</v>
      </c>
      <c r="B77">
        <v>8.4781841093771</v>
      </c>
      <c r="C77">
        <v>8.4781841093771</v>
      </c>
      <c r="D77">
        <v>8.4781841093771</v>
      </c>
    </row>
    <row r="78" spans="1:4" x14ac:dyDescent="0.25">
      <c r="A78" s="1">
        <v>33419</v>
      </c>
      <c r="B78">
        <v>7.8519274879724703</v>
      </c>
      <c r="C78">
        <v>7.8519274879724703</v>
      </c>
      <c r="D78">
        <v>7.8519274879724703</v>
      </c>
    </row>
    <row r="79" spans="1:4" x14ac:dyDescent="0.25">
      <c r="A79" s="1">
        <v>33511</v>
      </c>
      <c r="B79">
        <v>7.9442912694201597</v>
      </c>
      <c r="C79">
        <v>7.9442912694201597</v>
      </c>
      <c r="D79">
        <v>7.9442912694201597</v>
      </c>
    </row>
    <row r="80" spans="1:4" x14ac:dyDescent="0.25">
      <c r="A80" s="1">
        <v>33603</v>
      </c>
      <c r="B80">
        <v>8.1033436900396492</v>
      </c>
      <c r="C80">
        <v>8.1033436900396492</v>
      </c>
      <c r="D80">
        <v>8.1033436900396492</v>
      </c>
    </row>
    <row r="81" spans="1:4" x14ac:dyDescent="0.25">
      <c r="A81" s="1">
        <v>33694</v>
      </c>
      <c r="B81">
        <v>8.4263513342420904</v>
      </c>
      <c r="C81">
        <v>8.4263513342420904</v>
      </c>
      <c r="D81">
        <v>8.4263513342420904</v>
      </c>
    </row>
    <row r="82" spans="1:4" x14ac:dyDescent="0.25">
      <c r="A82" s="1">
        <v>33785</v>
      </c>
      <c r="B82">
        <v>8.5262837687727693</v>
      </c>
      <c r="C82">
        <v>8.5262837687727693</v>
      </c>
      <c r="D82">
        <v>8.5262837687727693</v>
      </c>
    </row>
    <row r="83" spans="1:4" x14ac:dyDescent="0.25">
      <c r="A83" s="1">
        <v>33877</v>
      </c>
      <c r="B83">
        <v>9.5913533368842003</v>
      </c>
      <c r="C83">
        <v>9.5913533368842003</v>
      </c>
      <c r="D83">
        <v>9.5913533368842003</v>
      </c>
    </row>
    <row r="84" spans="1:4" x14ac:dyDescent="0.25">
      <c r="A84" s="1">
        <v>33969</v>
      </c>
      <c r="B84">
        <v>9.0855073357982299</v>
      </c>
      <c r="C84">
        <v>9.0855073357982299</v>
      </c>
      <c r="D84">
        <v>9.0855073357982299</v>
      </c>
    </row>
    <row r="85" spans="1:4" x14ac:dyDescent="0.25">
      <c r="A85" s="1">
        <v>34059</v>
      </c>
      <c r="B85">
        <v>8.23859452815163</v>
      </c>
      <c r="C85">
        <v>8.23859452815163</v>
      </c>
      <c r="D85">
        <v>8.23859452815163</v>
      </c>
    </row>
    <row r="86" spans="1:4" x14ac:dyDescent="0.25">
      <c r="A86" s="1">
        <v>34150</v>
      </c>
      <c r="B86">
        <v>6.8348748868091302</v>
      </c>
      <c r="C86">
        <v>6.8348748868091302</v>
      </c>
      <c r="D86">
        <v>6.8348748868091302</v>
      </c>
    </row>
    <row r="87" spans="1:4" x14ac:dyDescent="0.25">
      <c r="A87" s="1">
        <v>34242</v>
      </c>
      <c r="B87">
        <v>5.97160126990625</v>
      </c>
      <c r="C87">
        <v>5.97160126990625</v>
      </c>
      <c r="D87">
        <v>5.97160126990625</v>
      </c>
    </row>
    <row r="88" spans="1:4" x14ac:dyDescent="0.25">
      <c r="A88" s="1">
        <v>34334</v>
      </c>
      <c r="B88">
        <v>5.2586882560539996</v>
      </c>
      <c r="C88">
        <v>5.2586882560539996</v>
      </c>
      <c r="D88">
        <v>5.2586882560539996</v>
      </c>
    </row>
    <row r="89" spans="1:4" x14ac:dyDescent="0.25">
      <c r="A89" s="1">
        <v>34424</v>
      </c>
      <c r="B89">
        <v>4.9713962018401796</v>
      </c>
      <c r="C89">
        <v>4.9713962018401796</v>
      </c>
      <c r="D89">
        <v>4.9713962018401796</v>
      </c>
    </row>
    <row r="90" spans="1:4" x14ac:dyDescent="0.25">
      <c r="A90" s="1">
        <v>34515</v>
      </c>
      <c r="B90">
        <v>4.4144337383438597</v>
      </c>
      <c r="C90">
        <v>4.4144337383438597</v>
      </c>
      <c r="D90">
        <v>4.4144337383438597</v>
      </c>
    </row>
    <row r="91" spans="1:4" x14ac:dyDescent="0.25">
      <c r="A91" s="1">
        <v>34607</v>
      </c>
      <c r="B91">
        <v>4.1992061909387104</v>
      </c>
      <c r="C91">
        <v>4.1992061909387104</v>
      </c>
      <c r="D91">
        <v>4.1992061909387104</v>
      </c>
    </row>
    <row r="92" spans="1:4" x14ac:dyDescent="0.25">
      <c r="A92" s="1">
        <v>34699</v>
      </c>
      <c r="B92">
        <v>4.2259037341664598</v>
      </c>
      <c r="C92">
        <v>4.2259037341664598</v>
      </c>
      <c r="D92">
        <v>4.2259037341664598</v>
      </c>
    </row>
    <row r="93" spans="1:4" x14ac:dyDescent="0.25">
      <c r="A93" s="1">
        <v>34789</v>
      </c>
      <c r="B93">
        <v>4.7081186347186597</v>
      </c>
      <c r="C93">
        <v>4.7081186347186597</v>
      </c>
      <c r="D93">
        <v>4.7081186347186597</v>
      </c>
    </row>
    <row r="94" spans="1:4" x14ac:dyDescent="0.25">
      <c r="A94" s="1">
        <v>34880</v>
      </c>
      <c r="B94">
        <v>5.1175424673582501</v>
      </c>
      <c r="C94">
        <v>5.1175424673582501</v>
      </c>
      <c r="D94">
        <v>5.1175424673582501</v>
      </c>
    </row>
    <row r="95" spans="1:4" x14ac:dyDescent="0.25">
      <c r="A95" s="1">
        <v>34972</v>
      </c>
      <c r="B95">
        <v>4.5199780227502702</v>
      </c>
      <c r="C95">
        <v>4.5199780227502702</v>
      </c>
      <c r="D95">
        <v>4.5199780227502702</v>
      </c>
    </row>
    <row r="96" spans="1:4" x14ac:dyDescent="0.25">
      <c r="A96" s="1">
        <v>35064</v>
      </c>
      <c r="B96">
        <v>4.5215407278046698</v>
      </c>
      <c r="C96">
        <v>4.5215407278046698</v>
      </c>
      <c r="D96">
        <v>4.5215407278046698</v>
      </c>
    </row>
    <row r="97" spans="1:4" x14ac:dyDescent="0.25">
      <c r="A97" s="1">
        <v>35155</v>
      </c>
      <c r="B97">
        <v>3.7248648035834799</v>
      </c>
      <c r="C97">
        <v>3.7248648035834799</v>
      </c>
      <c r="D97">
        <v>3.7248648035834799</v>
      </c>
    </row>
    <row r="98" spans="1:4" x14ac:dyDescent="0.25">
      <c r="A98" s="1">
        <v>35246</v>
      </c>
      <c r="B98">
        <v>3.3937721876951801</v>
      </c>
      <c r="C98">
        <v>3.3937721876951801</v>
      </c>
      <c r="D98">
        <v>3.3937721876951801</v>
      </c>
    </row>
    <row r="99" spans="1:4" x14ac:dyDescent="0.25">
      <c r="A99" s="1">
        <v>35338</v>
      </c>
      <c r="B99">
        <v>3.2655443367736599</v>
      </c>
      <c r="C99">
        <v>3.2655443367736599</v>
      </c>
      <c r="D99">
        <v>3.2655443367736599</v>
      </c>
    </row>
    <row r="100" spans="1:4" x14ac:dyDescent="0.25">
      <c r="A100" s="1">
        <v>35430</v>
      </c>
      <c r="B100">
        <v>3.0907372626247298</v>
      </c>
      <c r="C100">
        <v>3.0907372626247298</v>
      </c>
      <c r="D100">
        <v>3.0907372626247298</v>
      </c>
    </row>
    <row r="101" spans="1:4" x14ac:dyDescent="0.25">
      <c r="A101" s="1">
        <v>35520</v>
      </c>
      <c r="B101">
        <v>3.0574923251594601</v>
      </c>
      <c r="C101">
        <v>3.0574923251594601</v>
      </c>
      <c r="D101">
        <v>3.0574923251594601</v>
      </c>
    </row>
    <row r="102" spans="1:4" x14ac:dyDescent="0.25">
      <c r="A102" s="1">
        <v>35611</v>
      </c>
      <c r="B102">
        <v>2.9196187863679999</v>
      </c>
      <c r="C102">
        <v>2.9196187863679999</v>
      </c>
      <c r="D102">
        <v>2.9196187863679999</v>
      </c>
    </row>
    <row r="103" spans="1:4" x14ac:dyDescent="0.25">
      <c r="A103" s="1">
        <v>35703</v>
      </c>
      <c r="B103">
        <v>2.76021195150516</v>
      </c>
      <c r="C103">
        <v>2.76021195150516</v>
      </c>
      <c r="D103">
        <v>2.76021195150516</v>
      </c>
    </row>
    <row r="104" spans="1:4" x14ac:dyDescent="0.25">
      <c r="A104" s="1">
        <v>35795</v>
      </c>
      <c r="B104">
        <v>2.7245267615564601</v>
      </c>
      <c r="C104">
        <v>2.7245267615564601</v>
      </c>
      <c r="D104">
        <v>2.7245267615564601</v>
      </c>
    </row>
    <row r="105" spans="1:4" x14ac:dyDescent="0.25">
      <c r="A105" s="1">
        <v>35885</v>
      </c>
      <c r="B105">
        <v>2.7180789667019698</v>
      </c>
      <c r="C105">
        <v>2.7180789667019698</v>
      </c>
      <c r="D105">
        <v>2.7180789667019698</v>
      </c>
    </row>
    <row r="106" spans="1:4" x14ac:dyDescent="0.25">
      <c r="A106" s="1">
        <v>35976</v>
      </c>
      <c r="B106">
        <v>2.3401632952847402</v>
      </c>
      <c r="C106">
        <v>2.3401632952847402</v>
      </c>
      <c r="D106">
        <v>2.3401632952847402</v>
      </c>
    </row>
    <row r="107" spans="1:4" x14ac:dyDescent="0.25">
      <c r="A107" s="1">
        <v>36068</v>
      </c>
      <c r="B107">
        <v>2.2143516314807101</v>
      </c>
      <c r="C107">
        <v>2.2143516314807101</v>
      </c>
      <c r="D107">
        <v>2.2143516314807101</v>
      </c>
    </row>
    <row r="108" spans="1:4" x14ac:dyDescent="0.25">
      <c r="A108" s="1">
        <v>36160</v>
      </c>
      <c r="B108">
        <v>1.76430367364909</v>
      </c>
      <c r="C108">
        <v>1.76430367364909</v>
      </c>
      <c r="D108">
        <v>1.76430367364909</v>
      </c>
    </row>
    <row r="109" spans="1:4" x14ac:dyDescent="0.25">
      <c r="A109" s="1">
        <v>36250</v>
      </c>
      <c r="B109">
        <v>1.3787276750250299</v>
      </c>
      <c r="C109">
        <v>1.3787276750250299</v>
      </c>
      <c r="D109">
        <v>1.3787276750250299</v>
      </c>
    </row>
    <row r="110" spans="1:4" x14ac:dyDescent="0.25">
      <c r="A110" s="1">
        <v>36341</v>
      </c>
      <c r="B110">
        <v>0.98594486749932597</v>
      </c>
      <c r="C110">
        <v>0.98594486749932597</v>
      </c>
      <c r="D110">
        <v>0.98594486749932597</v>
      </c>
    </row>
    <row r="111" spans="1:4" x14ac:dyDescent="0.25">
      <c r="A111" s="1">
        <v>36433</v>
      </c>
      <c r="B111">
        <v>1.0798503087943001</v>
      </c>
      <c r="C111">
        <v>1.0798503087943001</v>
      </c>
      <c r="D111">
        <v>1.0798503087943001</v>
      </c>
    </row>
    <row r="112" spans="1:4" x14ac:dyDescent="0.25">
      <c r="A112" s="1">
        <v>36525</v>
      </c>
      <c r="B112">
        <v>1.58301040801169</v>
      </c>
      <c r="C112">
        <v>1.58301040801169</v>
      </c>
      <c r="D112">
        <v>1.58301040801169</v>
      </c>
    </row>
    <row r="113" spans="1:4" x14ac:dyDescent="0.25">
      <c r="A113" s="1">
        <v>36616</v>
      </c>
      <c r="B113">
        <v>1.90521209513832</v>
      </c>
      <c r="C113">
        <v>1.90521209513832</v>
      </c>
      <c r="D113">
        <v>1.90521209513832</v>
      </c>
    </row>
    <row r="114" spans="1:4" x14ac:dyDescent="0.25">
      <c r="A114" s="1">
        <v>36707</v>
      </c>
      <c r="B114">
        <v>2.6600518998285598</v>
      </c>
      <c r="C114">
        <v>2.6600518998285598</v>
      </c>
      <c r="D114">
        <v>2.6600518998285598</v>
      </c>
    </row>
    <row r="115" spans="1:4" x14ac:dyDescent="0.25">
      <c r="A115" s="1">
        <v>36799</v>
      </c>
      <c r="B115">
        <v>3.00877437372597</v>
      </c>
      <c r="C115">
        <v>3.00877437372597</v>
      </c>
      <c r="D115">
        <v>3.00877437372597</v>
      </c>
    </row>
    <row r="116" spans="1:4" x14ac:dyDescent="0.25">
      <c r="A116" s="1">
        <v>36891</v>
      </c>
      <c r="B116">
        <v>3.33889287000834</v>
      </c>
      <c r="C116">
        <v>3.33889287000834</v>
      </c>
      <c r="D116">
        <v>3.33889287000834</v>
      </c>
    </row>
    <row r="117" spans="1:4" x14ac:dyDescent="0.25">
      <c r="A117" s="1">
        <v>36981</v>
      </c>
      <c r="B117">
        <v>3.2793793764647599</v>
      </c>
      <c r="C117">
        <v>3.2793793764647599</v>
      </c>
      <c r="D117">
        <v>3.2793793764647599</v>
      </c>
    </row>
    <row r="118" spans="1:4" x14ac:dyDescent="0.25">
      <c r="A118" s="1">
        <v>37072</v>
      </c>
      <c r="B118">
        <v>3.14520755758288</v>
      </c>
      <c r="C118">
        <v>3.14520755758288</v>
      </c>
      <c r="D118">
        <v>3.14520755758288</v>
      </c>
    </row>
    <row r="119" spans="1:4" x14ac:dyDescent="0.25">
      <c r="A119" s="1">
        <v>37164</v>
      </c>
      <c r="B119">
        <v>2.8091632957517398</v>
      </c>
      <c r="C119">
        <v>2.8091632957517398</v>
      </c>
      <c r="D119">
        <v>2.8091632957517398</v>
      </c>
    </row>
    <row r="120" spans="1:4" x14ac:dyDescent="0.25">
      <c r="A120" s="1">
        <v>37256</v>
      </c>
      <c r="B120">
        <v>1.9633835077098201</v>
      </c>
      <c r="C120">
        <v>1.9633835077098201</v>
      </c>
      <c r="D120">
        <v>1.9633835077098201</v>
      </c>
    </row>
    <row r="121" spans="1:4" x14ac:dyDescent="0.25">
      <c r="A121" s="1">
        <v>37346</v>
      </c>
      <c r="B121">
        <v>1.53467609598317</v>
      </c>
      <c r="C121">
        <v>1.53467609598317</v>
      </c>
      <c r="D121">
        <v>1.53467609598317</v>
      </c>
    </row>
    <row r="122" spans="1:4" x14ac:dyDescent="0.25">
      <c r="A122" s="1">
        <v>37437</v>
      </c>
      <c r="B122">
        <v>1.5962026369804601</v>
      </c>
      <c r="C122">
        <v>1.5962026369804601</v>
      </c>
      <c r="D122">
        <v>1.5962026369804601</v>
      </c>
    </row>
    <row r="123" spans="1:4" x14ac:dyDescent="0.25">
      <c r="A123" s="1">
        <v>37529</v>
      </c>
      <c r="B123">
        <v>1.57035112304669</v>
      </c>
      <c r="C123">
        <v>1.57035112304669</v>
      </c>
      <c r="D123">
        <v>1.57035112304669</v>
      </c>
    </row>
    <row r="124" spans="1:4" x14ac:dyDescent="0.25">
      <c r="A124" s="1">
        <v>37621</v>
      </c>
      <c r="B124">
        <v>1.4059233303722101</v>
      </c>
      <c r="C124">
        <v>1.4059233303722101</v>
      </c>
      <c r="D124">
        <v>1.4059233303722101</v>
      </c>
    </row>
    <row r="125" spans="1:4" x14ac:dyDescent="0.25">
      <c r="A125" s="1">
        <v>37711</v>
      </c>
      <c r="B125">
        <v>0.96639729155299303</v>
      </c>
      <c r="C125">
        <v>0.96639729155299303</v>
      </c>
      <c r="D125">
        <v>0.96639729155299303</v>
      </c>
    </row>
    <row r="126" spans="1:4" x14ac:dyDescent="0.25">
      <c r="A126" s="1">
        <v>37802</v>
      </c>
      <c r="B126">
        <v>0.66100237366032699</v>
      </c>
      <c r="C126">
        <v>0.66100237366032699</v>
      </c>
      <c r="D126">
        <v>0.66100237366032699</v>
      </c>
    </row>
    <row r="127" spans="1:4" x14ac:dyDescent="0.25">
      <c r="A127" s="1">
        <v>37894</v>
      </c>
      <c r="B127">
        <v>0.38702321793365602</v>
      </c>
      <c r="C127">
        <v>0.38702321793365602</v>
      </c>
      <c r="D127">
        <v>0.38702321793365602</v>
      </c>
    </row>
    <row r="128" spans="1:4" x14ac:dyDescent="0.25">
      <c r="A128" s="1">
        <v>37986</v>
      </c>
      <c r="B128">
        <v>0.352328384859115</v>
      </c>
      <c r="C128">
        <v>0.352328384859115</v>
      </c>
      <c r="D128">
        <v>0.352328384859115</v>
      </c>
    </row>
    <row r="129" spans="1:4" x14ac:dyDescent="0.25">
      <c r="A129" s="1">
        <v>38077</v>
      </c>
      <c r="B129">
        <v>0.30227169181300101</v>
      </c>
      <c r="C129">
        <v>0.30227169181300101</v>
      </c>
      <c r="D129">
        <v>0.30227169181300101</v>
      </c>
    </row>
    <row r="130" spans="1:4" x14ac:dyDescent="0.25">
      <c r="A130" s="1">
        <v>38168</v>
      </c>
      <c r="B130">
        <v>0.29739500330355101</v>
      </c>
      <c r="C130">
        <v>0.29739500330355101</v>
      </c>
      <c r="D130">
        <v>0.29739500330355101</v>
      </c>
    </row>
    <row r="131" spans="1:4" x14ac:dyDescent="0.25">
      <c r="A131" s="1">
        <v>38260</v>
      </c>
      <c r="B131">
        <v>0.31558547446711199</v>
      </c>
      <c r="C131">
        <v>0.31558547446711199</v>
      </c>
      <c r="D131">
        <v>0.31558547446711199</v>
      </c>
    </row>
    <row r="132" spans="1:4" x14ac:dyDescent="0.25">
      <c r="A132" s="1">
        <v>38352</v>
      </c>
      <c r="B132">
        <v>0.35354012245264899</v>
      </c>
      <c r="C132">
        <v>0.35354012245264899</v>
      </c>
      <c r="D132">
        <v>0.35354012245264899</v>
      </c>
    </row>
    <row r="133" spans="1:4" x14ac:dyDescent="0.25">
      <c r="A133" s="1">
        <v>38442</v>
      </c>
      <c r="B133">
        <v>0.33868001404116699</v>
      </c>
      <c r="C133">
        <v>0.33868001404116699</v>
      </c>
      <c r="D133">
        <v>0.33868001404116699</v>
      </c>
    </row>
    <row r="134" spans="1:4" x14ac:dyDescent="0.25">
      <c r="A134" s="1">
        <v>38533</v>
      </c>
      <c r="B134">
        <v>0.33100132978333402</v>
      </c>
      <c r="C134">
        <v>0.33100132978333402</v>
      </c>
      <c r="D134">
        <v>0.33100132978333402</v>
      </c>
    </row>
    <row r="135" spans="1:4" x14ac:dyDescent="0.25">
      <c r="A135" s="1">
        <v>38625</v>
      </c>
      <c r="B135">
        <v>0.34006426688314501</v>
      </c>
      <c r="C135">
        <v>0.34006426688314501</v>
      </c>
      <c r="D135">
        <v>0.34006426688314501</v>
      </c>
    </row>
    <row r="136" spans="1:4" x14ac:dyDescent="0.25">
      <c r="A136" s="1">
        <v>38717</v>
      </c>
      <c r="B136">
        <v>0.48878852684541602</v>
      </c>
      <c r="C136">
        <v>0.48878852684541602</v>
      </c>
      <c r="D136">
        <v>0.48878852684541602</v>
      </c>
    </row>
    <row r="137" spans="1:4" x14ac:dyDescent="0.25">
      <c r="A137" s="1">
        <v>38807</v>
      </c>
      <c r="B137">
        <v>0.73210431423614897</v>
      </c>
      <c r="C137">
        <v>0.73210431423614897</v>
      </c>
      <c r="D137">
        <v>0.73210431423614897</v>
      </c>
    </row>
    <row r="138" spans="1:4" x14ac:dyDescent="0.25">
      <c r="A138" s="1">
        <v>38898</v>
      </c>
      <c r="B138">
        <v>0.98737188624721794</v>
      </c>
      <c r="C138">
        <v>0.98737188624721794</v>
      </c>
      <c r="D138">
        <v>0.98737188624721794</v>
      </c>
    </row>
    <row r="139" spans="1:4" x14ac:dyDescent="0.25">
      <c r="A139" s="1">
        <v>38990</v>
      </c>
      <c r="B139">
        <v>1.30867989052741</v>
      </c>
      <c r="C139">
        <v>1.30867989052741</v>
      </c>
      <c r="D139">
        <v>1.30867989052741</v>
      </c>
    </row>
    <row r="140" spans="1:4" x14ac:dyDescent="0.25">
      <c r="A140" s="1">
        <v>39082</v>
      </c>
      <c r="B140">
        <v>1.7251576297278599</v>
      </c>
      <c r="C140">
        <v>1.7251576297278599</v>
      </c>
      <c r="D140">
        <v>1.7251576297278599</v>
      </c>
    </row>
    <row r="141" spans="1:4" x14ac:dyDescent="0.25">
      <c r="A141" s="1">
        <v>39172</v>
      </c>
      <c r="B141">
        <v>1.9424531059536001</v>
      </c>
      <c r="C141">
        <v>1.9424531059536001</v>
      </c>
      <c r="D141">
        <v>1.9424531059536001</v>
      </c>
    </row>
    <row r="142" spans="1:4" x14ac:dyDescent="0.25">
      <c r="A142" s="1">
        <v>39263</v>
      </c>
      <c r="B142">
        <v>2.2299759363959302</v>
      </c>
      <c r="C142">
        <v>2.2299759363959302</v>
      </c>
      <c r="D142">
        <v>2.2299759363959302</v>
      </c>
    </row>
    <row r="143" spans="1:4" x14ac:dyDescent="0.25">
      <c r="A143" s="1">
        <v>39355</v>
      </c>
      <c r="B143">
        <v>2.2798505567665401</v>
      </c>
      <c r="C143">
        <v>2.2798505567665401</v>
      </c>
      <c r="D143">
        <v>2.2798505567665401</v>
      </c>
    </row>
    <row r="144" spans="1:4" x14ac:dyDescent="0.25">
      <c r="A144" s="1">
        <v>39447</v>
      </c>
      <c r="B144">
        <v>2.6885957435061001</v>
      </c>
      <c r="C144">
        <v>2.6885957435061001</v>
      </c>
      <c r="D144">
        <v>2.6885957435061001</v>
      </c>
    </row>
    <row r="145" spans="1:4" x14ac:dyDescent="0.25">
      <c r="A145" s="1">
        <v>39538</v>
      </c>
      <c r="B145">
        <v>2.2432905844115698</v>
      </c>
      <c r="C145">
        <v>2.2432905844115698</v>
      </c>
      <c r="D145">
        <v>2.2432905844115698</v>
      </c>
    </row>
    <row r="146" spans="1:4" x14ac:dyDescent="0.25">
      <c r="A146" s="1">
        <v>39629</v>
      </c>
      <c r="B146">
        <v>2.7077130759155401</v>
      </c>
      <c r="C146">
        <v>2.7077130759155401</v>
      </c>
      <c r="D146">
        <v>2.7077130759155401</v>
      </c>
    </row>
    <row r="147" spans="1:4" x14ac:dyDescent="0.25">
      <c r="A147" s="1">
        <v>39721</v>
      </c>
      <c r="B147">
        <v>2.5715071626122601</v>
      </c>
      <c r="C147">
        <v>2.5715071626122601</v>
      </c>
      <c r="D147">
        <v>2.5715071626122601</v>
      </c>
    </row>
    <row r="148" spans="1:4" x14ac:dyDescent="0.25">
      <c r="A148" s="1">
        <v>39813</v>
      </c>
      <c r="B148">
        <v>1.85315597453484</v>
      </c>
      <c r="C148">
        <v>1.85315597453484</v>
      </c>
      <c r="D148">
        <v>1.85315597453484</v>
      </c>
    </row>
    <row r="149" spans="1:4" x14ac:dyDescent="0.25">
      <c r="A149" s="1">
        <v>39903</v>
      </c>
      <c r="B149">
        <v>-9.8074453224295796E-2</v>
      </c>
      <c r="C149">
        <v>-9.8074453224295796E-2</v>
      </c>
      <c r="D149">
        <v>-9.8074453224295796E-2</v>
      </c>
    </row>
    <row r="150" spans="1:4" x14ac:dyDescent="0.25">
      <c r="A150" s="1">
        <v>39994</v>
      </c>
      <c r="B150">
        <v>-0.83964237035563205</v>
      </c>
      <c r="C150">
        <v>-0.83964237035563205</v>
      </c>
      <c r="D150">
        <v>-0.83964237035563205</v>
      </c>
    </row>
    <row r="151" spans="1:4" x14ac:dyDescent="0.25">
      <c r="A151" s="1">
        <v>40086</v>
      </c>
      <c r="B151">
        <v>-1.48726919919054</v>
      </c>
      <c r="C151">
        <v>-1.48726919919054</v>
      </c>
      <c r="D151">
        <v>-1.48726919919054</v>
      </c>
    </row>
    <row r="152" spans="1:4" x14ac:dyDescent="0.25">
      <c r="A152" s="1">
        <v>40178</v>
      </c>
      <c r="B152">
        <v>-1.27110087769381</v>
      </c>
      <c r="C152">
        <v>-1.27110087769381</v>
      </c>
      <c r="D152">
        <v>-1.27110087769381</v>
      </c>
    </row>
    <row r="153" spans="1:4" x14ac:dyDescent="0.25">
      <c r="A153" s="1">
        <v>40268</v>
      </c>
      <c r="B153">
        <v>-1.3192116372965901</v>
      </c>
      <c r="C153">
        <v>-1.3192116372965901</v>
      </c>
      <c r="D153">
        <v>-1.3192116372965901</v>
      </c>
    </row>
    <row r="154" spans="1:4" x14ac:dyDescent="0.25">
      <c r="A154" s="1">
        <v>40359</v>
      </c>
      <c r="B154">
        <v>-1.33334553893833</v>
      </c>
      <c r="C154">
        <v>-1.33334553893833</v>
      </c>
      <c r="D154">
        <v>-1.33334553893833</v>
      </c>
    </row>
    <row r="155" spans="1:4" x14ac:dyDescent="0.25">
      <c r="A155" s="1">
        <v>40451</v>
      </c>
      <c r="B155">
        <v>-1.43369590735417</v>
      </c>
      <c r="C155">
        <v>-1.43369590735417</v>
      </c>
      <c r="D155">
        <v>-1.43369590735417</v>
      </c>
    </row>
    <row r="156" spans="1:4" x14ac:dyDescent="0.25">
      <c r="A156" s="1">
        <v>40543</v>
      </c>
      <c r="B156">
        <v>-0.93010853033249197</v>
      </c>
      <c r="C156">
        <v>-0.93010853033249197</v>
      </c>
      <c r="D156">
        <v>-0.93010853033249197</v>
      </c>
    </row>
    <row r="157" spans="1:4" x14ac:dyDescent="0.25">
      <c r="A157" s="1">
        <v>40633</v>
      </c>
      <c r="B157">
        <v>-1.1502840231578599</v>
      </c>
      <c r="C157">
        <v>-1.1502840231578599</v>
      </c>
      <c r="D157">
        <v>-1.1502840231578599</v>
      </c>
    </row>
    <row r="158" spans="1:4" x14ac:dyDescent="0.25">
      <c r="A158" s="1">
        <v>40724</v>
      </c>
      <c r="B158">
        <v>-0.76614688312615098</v>
      </c>
      <c r="C158">
        <v>-0.76614688312615098</v>
      </c>
      <c r="D158">
        <v>-0.76614688312615098</v>
      </c>
    </row>
    <row r="159" spans="1:4" x14ac:dyDescent="0.25">
      <c r="A159" s="1">
        <v>40816</v>
      </c>
      <c r="B159">
        <v>-0.62787868687579895</v>
      </c>
      <c r="C159">
        <v>-0.62787868687579895</v>
      </c>
      <c r="D159">
        <v>-0.62787868687579895</v>
      </c>
    </row>
    <row r="160" spans="1:4" x14ac:dyDescent="0.25">
      <c r="A160" s="1">
        <v>40908</v>
      </c>
      <c r="B160">
        <v>-0.76343915730726297</v>
      </c>
      <c r="C160">
        <v>-0.76343915730726297</v>
      </c>
      <c r="D160">
        <v>-0.76343915730726297</v>
      </c>
    </row>
    <row r="161" spans="1:4" x14ac:dyDescent="0.25">
      <c r="A161" s="1">
        <v>40999</v>
      </c>
      <c r="B161">
        <v>-1.362882260266</v>
      </c>
      <c r="C161">
        <v>-1.362882260266</v>
      </c>
      <c r="D161">
        <v>-1.362882260266</v>
      </c>
    </row>
    <row r="162" spans="1:4" x14ac:dyDescent="0.25">
      <c r="A162" s="1">
        <v>41090</v>
      </c>
      <c r="B162">
        <v>-1.6200623222403101</v>
      </c>
      <c r="C162">
        <v>-1.6200623222403101</v>
      </c>
      <c r="D162">
        <v>-1.6200623222403101</v>
      </c>
    </row>
    <row r="163" spans="1:4" x14ac:dyDescent="0.25">
      <c r="A163" s="1">
        <v>41182</v>
      </c>
      <c r="B163">
        <v>-1.8603787568196399</v>
      </c>
      <c r="C163">
        <v>-1.8603787568196399</v>
      </c>
      <c r="D163">
        <v>-1.8603787568196399</v>
      </c>
    </row>
    <row r="164" spans="1:4" x14ac:dyDescent="0.25">
      <c r="A164" s="1">
        <v>41274</v>
      </c>
      <c r="B164">
        <v>-1.9150821273687799</v>
      </c>
      <c r="C164">
        <v>-1.9150821273687799</v>
      </c>
      <c r="D164">
        <v>-1.9150821273687799</v>
      </c>
    </row>
    <row r="165" spans="1:4" x14ac:dyDescent="0.25">
      <c r="A165" s="1">
        <v>41364</v>
      </c>
      <c r="B165">
        <v>-1.8907560056089101</v>
      </c>
      <c r="C165">
        <v>-1.8907560056089101</v>
      </c>
      <c r="D165">
        <v>-1.8907560056089101</v>
      </c>
    </row>
    <row r="166" spans="1:4" x14ac:dyDescent="0.25">
      <c r="A166" s="1">
        <v>41455</v>
      </c>
      <c r="B166">
        <v>-1.88524565836906</v>
      </c>
      <c r="C166">
        <v>-1.88524565836906</v>
      </c>
      <c r="D166">
        <v>-1.88524565836906</v>
      </c>
    </row>
    <row r="167" spans="1:4" x14ac:dyDescent="0.25">
      <c r="A167" s="1">
        <v>41547</v>
      </c>
      <c r="B167">
        <v>-1.8676354092832299</v>
      </c>
      <c r="C167">
        <v>-1.8676354092832299</v>
      </c>
      <c r="D167">
        <v>-1.8676354092832299</v>
      </c>
    </row>
    <row r="168" spans="1:4" x14ac:dyDescent="0.25">
      <c r="A168" s="1">
        <v>41639</v>
      </c>
      <c r="B168">
        <v>-1.57530087081144</v>
      </c>
      <c r="C168">
        <v>-1.57530087081144</v>
      </c>
      <c r="D168">
        <v>-1.57530087081144</v>
      </c>
    </row>
    <row r="169" spans="1:4" x14ac:dyDescent="0.25">
      <c r="A169" s="1">
        <v>41729</v>
      </c>
      <c r="B169">
        <v>-1.5541662860469501</v>
      </c>
      <c r="C169">
        <v>-1.5541662860469501</v>
      </c>
      <c r="D169">
        <v>-1.5541662860469501</v>
      </c>
    </row>
    <row r="170" spans="1:4" x14ac:dyDescent="0.25">
      <c r="A170" s="1">
        <v>41820</v>
      </c>
      <c r="B170">
        <v>-1.3043066250615301</v>
      </c>
      <c r="C170">
        <v>-1.3043066250615301</v>
      </c>
      <c r="D170">
        <v>-1.3043066250615301</v>
      </c>
    </row>
    <row r="171" spans="1:4" x14ac:dyDescent="0.25">
      <c r="A171" s="1">
        <v>41912</v>
      </c>
      <c r="B171">
        <v>-1.76287021960152</v>
      </c>
      <c r="C171">
        <v>-1.76287021960152</v>
      </c>
      <c r="D171">
        <v>-1.76287021960152</v>
      </c>
    </row>
    <row r="172" spans="1:4" x14ac:dyDescent="0.25">
      <c r="A172" s="1">
        <v>42004</v>
      </c>
      <c r="B172">
        <v>-1.5481512569123499</v>
      </c>
      <c r="C172">
        <v>-1.5481512569123499</v>
      </c>
      <c r="D172">
        <v>-1.5481512569123499</v>
      </c>
    </row>
    <row r="173" spans="1:4" x14ac:dyDescent="0.25">
      <c r="A173" s="1">
        <v>42094</v>
      </c>
      <c r="B173">
        <v>-1.59935632834459</v>
      </c>
      <c r="C173">
        <v>-1.59935632834459</v>
      </c>
      <c r="D173">
        <v>-1.59935632834459</v>
      </c>
    </row>
    <row r="174" spans="1:4" x14ac:dyDescent="0.25">
      <c r="A174" s="1">
        <v>42185</v>
      </c>
      <c r="B174">
        <v>-1.655204196536</v>
      </c>
      <c r="C174">
        <v>-1.655204196536</v>
      </c>
      <c r="D174">
        <v>-1.655204196536</v>
      </c>
    </row>
    <row r="175" spans="1:4" x14ac:dyDescent="0.25">
      <c r="A175" s="1">
        <v>42277</v>
      </c>
      <c r="B175">
        <v>-1.9672948928657901</v>
      </c>
      <c r="C175">
        <v>-1.9672948928657901</v>
      </c>
      <c r="D175">
        <v>-1.9672948928657901</v>
      </c>
    </row>
    <row r="176" spans="1:4" x14ac:dyDescent="0.25">
      <c r="A176" s="1">
        <v>42369</v>
      </c>
      <c r="B176">
        <v>-2.0029782129918599</v>
      </c>
      <c r="C176">
        <v>-2.0029782129918599</v>
      </c>
      <c r="D176">
        <v>-2.0029782129918599</v>
      </c>
    </row>
    <row r="177" spans="1:4" x14ac:dyDescent="0.25">
      <c r="A177" s="1">
        <v>42460</v>
      </c>
      <c r="B177">
        <v>-1.8391707780397999</v>
      </c>
      <c r="C177">
        <v>-1.8391707780397999</v>
      </c>
      <c r="D177">
        <v>-1.8391707780397999</v>
      </c>
    </row>
    <row r="178" spans="1:4" x14ac:dyDescent="0.25">
      <c r="A178" s="1">
        <v>42551</v>
      </c>
      <c r="B178">
        <v>-1.9500135154295899</v>
      </c>
      <c r="C178">
        <v>-1.9500135154295899</v>
      </c>
      <c r="D178">
        <v>-1.9500135154295899</v>
      </c>
    </row>
    <row r="179" spans="1:4" x14ac:dyDescent="0.25">
      <c r="A179" s="1">
        <v>42643</v>
      </c>
      <c r="B179">
        <v>-1.9850222252483001</v>
      </c>
      <c r="C179">
        <v>-1.9850222252483001</v>
      </c>
      <c r="D179">
        <v>-1.9850222252483001</v>
      </c>
    </row>
    <row r="180" spans="1:4" x14ac:dyDescent="0.25">
      <c r="A180" s="1">
        <v>42735</v>
      </c>
      <c r="B180">
        <v>-1.97333945154417</v>
      </c>
      <c r="C180">
        <v>-1.97333945154417</v>
      </c>
      <c r="D180">
        <v>-1.97333945154417</v>
      </c>
    </row>
    <row r="181" spans="1:4" x14ac:dyDescent="0.25">
      <c r="A181" s="1">
        <v>42825</v>
      </c>
      <c r="B181">
        <v>-1.97680640660579</v>
      </c>
      <c r="C181">
        <v>-1.97680640660579</v>
      </c>
      <c r="D181">
        <v>-1.97680640660579</v>
      </c>
    </row>
    <row r="182" spans="1:4" x14ac:dyDescent="0.25">
      <c r="A182" s="1">
        <v>42916</v>
      </c>
      <c r="B182">
        <v>-2.0009358300679598</v>
      </c>
      <c r="C182">
        <v>-2.0009358300679598</v>
      </c>
      <c r="D182">
        <v>-2.0009358300679598</v>
      </c>
    </row>
    <row r="183" spans="1:4" x14ac:dyDescent="0.25">
      <c r="A183" s="1">
        <v>43008</v>
      </c>
      <c r="B183">
        <v>-1.98640081789794</v>
      </c>
      <c r="C183">
        <v>-1.98640081789794</v>
      </c>
      <c r="D183">
        <v>-1.98640081789794</v>
      </c>
    </row>
    <row r="184" spans="1:4" x14ac:dyDescent="0.25">
      <c r="A184" s="1">
        <v>43100</v>
      </c>
      <c r="B184">
        <v>-2.2541668505675299</v>
      </c>
      <c r="C184">
        <v>-2.2541668505675299</v>
      </c>
      <c r="D184">
        <v>-2.2541668505675299</v>
      </c>
    </row>
    <row r="185" spans="1:4" x14ac:dyDescent="0.25">
      <c r="A185" s="1">
        <v>43190</v>
      </c>
      <c r="B185">
        <v>-2.23431127036985</v>
      </c>
      <c r="C185">
        <v>-2.23431127036985</v>
      </c>
      <c r="D185">
        <v>-2.23431127036985</v>
      </c>
    </row>
    <row r="186" spans="1:4" x14ac:dyDescent="0.25">
      <c r="A186" s="1">
        <v>43281</v>
      </c>
      <c r="B186">
        <v>-2.2117889671137601</v>
      </c>
      <c r="C186">
        <v>-2.2117889671137601</v>
      </c>
      <c r="D186">
        <v>-2.2117889671137601</v>
      </c>
    </row>
    <row r="187" spans="1:4" x14ac:dyDescent="0.25">
      <c r="A187" s="1">
        <v>43373</v>
      </c>
      <c r="B187">
        <v>-2.2070765413524698</v>
      </c>
      <c r="C187">
        <v>-2.2070765413524698</v>
      </c>
      <c r="D187">
        <v>-2.2070765413524698</v>
      </c>
    </row>
    <row r="188" spans="1:4" x14ac:dyDescent="0.25">
      <c r="A188" s="1">
        <v>43465</v>
      </c>
      <c r="B188">
        <v>-2.2166827008015302</v>
      </c>
      <c r="C188">
        <v>-2.2166827008015302</v>
      </c>
      <c r="D188">
        <v>-2.2166827008015302</v>
      </c>
    </row>
    <row r="189" spans="1:4" x14ac:dyDescent="0.25">
      <c r="A189" s="1">
        <v>43555</v>
      </c>
      <c r="B189">
        <v>-1.9502922468831301</v>
      </c>
      <c r="C189">
        <v>-1.9502922468831301</v>
      </c>
      <c r="D189">
        <v>-1.9502922468831301</v>
      </c>
    </row>
    <row r="190" spans="1:4" x14ac:dyDescent="0.25">
      <c r="A190" s="1">
        <v>43646</v>
      </c>
      <c r="B190">
        <v>-1.9799450149768201</v>
      </c>
      <c r="C190">
        <v>-1.9799450149768201</v>
      </c>
      <c r="D190">
        <v>-1.9799450149768201</v>
      </c>
    </row>
    <row r="191" spans="1:4" x14ac:dyDescent="0.25">
      <c r="A191" s="1">
        <v>43738</v>
      </c>
      <c r="B191">
        <v>-1.77946466897505</v>
      </c>
      <c r="C191">
        <v>-1.77946466897505</v>
      </c>
      <c r="D191">
        <v>-1.77946466897505</v>
      </c>
    </row>
    <row r="192" spans="1:4" x14ac:dyDescent="0.25">
      <c r="A192" s="1">
        <v>43830</v>
      </c>
      <c r="B192">
        <v>-1.8680671018524699</v>
      </c>
      <c r="C192">
        <v>-1.8680671018524699</v>
      </c>
      <c r="D192">
        <v>-1.8680671018524699</v>
      </c>
    </row>
    <row r="193" spans="1:4" x14ac:dyDescent="0.25">
      <c r="A193" s="1">
        <v>43921</v>
      </c>
      <c r="B193">
        <v>-1.9209716403236201</v>
      </c>
      <c r="C193">
        <v>-1.9209716403236201</v>
      </c>
      <c r="D193">
        <v>-1.9209716403236201</v>
      </c>
    </row>
    <row r="194" spans="1:4" x14ac:dyDescent="0.25">
      <c r="A194" s="1">
        <v>44012</v>
      </c>
      <c r="B194">
        <v>-1.9337698658162299</v>
      </c>
      <c r="C194">
        <v>-1.9337698658162299</v>
      </c>
      <c r="D194">
        <v>-1.9337698658162299</v>
      </c>
    </row>
    <row r="195" spans="1:4" x14ac:dyDescent="0.25">
      <c r="A195" s="1">
        <v>44104</v>
      </c>
      <c r="B195">
        <v>-1.6798081787181001</v>
      </c>
      <c r="C195">
        <v>-1.6798081787181001</v>
      </c>
      <c r="D195">
        <v>-1.6798081787181001</v>
      </c>
    </row>
    <row r="196" spans="1:4" x14ac:dyDescent="0.25">
      <c r="A196" s="1">
        <v>44196</v>
      </c>
      <c r="B196">
        <v>-2.0213537272448301</v>
      </c>
      <c r="C196">
        <v>-2.0213537272448301</v>
      </c>
      <c r="D196">
        <v>-2.0213537272448301</v>
      </c>
    </row>
    <row r="197" spans="1:4" x14ac:dyDescent="0.25">
      <c r="A197" s="1">
        <v>44286</v>
      </c>
      <c r="B197">
        <v>-2.0072834408607201</v>
      </c>
      <c r="C197">
        <v>-2.0072834408607201</v>
      </c>
      <c r="D197">
        <v>-2.0072834408607201</v>
      </c>
    </row>
    <row r="198" spans="1:4" x14ac:dyDescent="0.25">
      <c r="A198" s="1">
        <v>44377</v>
      </c>
      <c r="B198">
        <v>-1.9763243973128399</v>
      </c>
      <c r="C198">
        <v>-1.9763243973128399</v>
      </c>
      <c r="D198">
        <v>-1.9763243973128399</v>
      </c>
    </row>
    <row r="199" spans="1:4" x14ac:dyDescent="0.25">
      <c r="A199" s="1">
        <v>44469</v>
      </c>
      <c r="B199">
        <v>-2.2555519009916498</v>
      </c>
      <c r="C199">
        <v>-2.2555519009916498</v>
      </c>
      <c r="D199">
        <v>-2.2555519009916498</v>
      </c>
    </row>
    <row r="200" spans="1:4" x14ac:dyDescent="0.25">
      <c r="A200" s="1">
        <v>44561</v>
      </c>
      <c r="B200">
        <v>-2.54323035239634</v>
      </c>
      <c r="C200">
        <v>-2.54323035239634</v>
      </c>
      <c r="D200">
        <v>-2.54323035239634</v>
      </c>
    </row>
    <row r="201" spans="1:4" x14ac:dyDescent="0.25">
      <c r="A201" s="1">
        <v>44651</v>
      </c>
      <c r="B201">
        <v>-2.7394171456851799</v>
      </c>
      <c r="C201">
        <v>-2.7394171456851799</v>
      </c>
      <c r="D201">
        <v>-2.7394171456851799</v>
      </c>
    </row>
    <row r="202" spans="1:4" x14ac:dyDescent="0.25">
      <c r="A202" s="1">
        <v>44742</v>
      </c>
      <c r="B202">
        <v>-2.93983855276718</v>
      </c>
      <c r="C202">
        <v>-2.93983855276718</v>
      </c>
      <c r="D202">
        <v>-2.93983855276718</v>
      </c>
    </row>
    <row r="203" spans="1:4" x14ac:dyDescent="0.25">
      <c r="A203" s="1">
        <v>44834</v>
      </c>
      <c r="B203">
        <v>-2.5090375439908099</v>
      </c>
      <c r="C203">
        <v>-2.5090375439908099</v>
      </c>
      <c r="D203">
        <v>-2.5090375439908099</v>
      </c>
    </row>
    <row r="204" spans="1:4" x14ac:dyDescent="0.25">
      <c r="A204" s="1">
        <v>44926</v>
      </c>
      <c r="B204">
        <v>-1.1961123771551601</v>
      </c>
      <c r="C204">
        <v>-1.1961123771551601</v>
      </c>
      <c r="D204">
        <v>-1.1961123771551601</v>
      </c>
    </row>
    <row r="205" spans="1:4" x14ac:dyDescent="0.25">
      <c r="A205" s="1">
        <v>45016</v>
      </c>
      <c r="B205">
        <v>9.6280728383318595E-2</v>
      </c>
      <c r="C205">
        <v>9.6280728383318595E-2</v>
      </c>
      <c r="D205">
        <v>9.6280728383318595E-2</v>
      </c>
    </row>
    <row r="206" spans="1:4" x14ac:dyDescent="0.25">
      <c r="A206" s="1">
        <v>45107</v>
      </c>
      <c r="B206">
        <v>0.89078118766671499</v>
      </c>
      <c r="C206">
        <v>0.89078118766671499</v>
      </c>
      <c r="D206">
        <v>0.89078118766671499</v>
      </c>
    </row>
    <row r="207" spans="1:4" x14ac:dyDescent="0.25">
      <c r="A207" s="1">
        <v>45199</v>
      </c>
      <c r="B207">
        <v>1.3818904372363101</v>
      </c>
      <c r="C207">
        <v>1.3818904372363101</v>
      </c>
      <c r="D207">
        <v>1.3818904372363101</v>
      </c>
    </row>
    <row r="208" spans="1:4" x14ac:dyDescent="0.25">
      <c r="A208" s="1">
        <v>45291</v>
      </c>
      <c r="B208">
        <v>1.6068160961993501</v>
      </c>
      <c r="C208">
        <v>1.6068160961993501</v>
      </c>
      <c r="D208">
        <v>1.6068160961993501</v>
      </c>
    </row>
    <row r="209" spans="1:4" x14ac:dyDescent="0.25">
      <c r="A209" s="1">
        <v>45382</v>
      </c>
      <c r="B209">
        <v>1.89311471462973</v>
      </c>
      <c r="C209">
        <v>1.89311471462973</v>
      </c>
      <c r="D209">
        <v>1.89311471462973</v>
      </c>
    </row>
    <row r="210" spans="1:4" x14ac:dyDescent="0.25">
      <c r="A210" s="1">
        <v>45473</v>
      </c>
      <c r="B210">
        <v>1.7715280561773801</v>
      </c>
      <c r="C210">
        <v>1.7715280561773801</v>
      </c>
      <c r="D210">
        <v>1.7715280561773801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 NA - DSGE Raw Data</vt:lpstr>
      <vt:lpstr>Chart 2 - Real rate gaps</vt:lpstr>
      <vt:lpstr>Chart 3 - rstar</vt:lpstr>
      <vt:lpstr>2025Q2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hist_Forward5YearRealR_woFG</vt:lpstr>
      <vt:lpstr>hist_Forward5YearRNatR_woFG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Farkas, Mátyás</cp:lastModifiedBy>
  <dcterms:created xsi:type="dcterms:W3CDTF">2015-06-05T18:17:20Z</dcterms:created>
  <dcterms:modified xsi:type="dcterms:W3CDTF">2025-09-09T21:59:09Z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2025-09-09T21:42:28Z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b9880fcb-c43e-43d3-8f82-9adef8173909</vt:lpwstr>
  </property>
  <property fmtid="{D5CDD505-2E9C-101B-9397-08002B2CF9AE}" pid="8" name="MSIP_Label_0c07ed86-5dc5-4593-ad03-a8684b843815_ContentBits">
    <vt:lpwstr>0</vt:lpwstr>
  </property>
  <property fmtid="{D5CDD505-2E9C-101B-9397-08002B2CF9AE}" pid="9" name="MSIP_Label_0c07ed86-5dc5-4593-ad03-a8684b843815_Tag">
    <vt:lpwstr>10, 3, 0, 1</vt:lpwstr>
  </property>
</Properties>
</file>