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yi/PycharmProjects/TURMU/performance_test/"/>
    </mc:Choice>
  </mc:AlternateContent>
  <xr:revisionPtr revIDLastSave="0" documentId="13_ncr:1_{A058109B-9EE8-304F-BE36-5AF975B7CFE1}" xr6:coauthVersionLast="47" xr6:coauthVersionMax="47" xr10:uidLastSave="{00000000-0000-0000-0000-000000000000}"/>
  <bookViews>
    <workbookView xWindow="20" yWindow="520" windowWidth="28800" windowHeight="15820" xr2:uid="{73779BE7-D483-A54E-B212-8D7835BC9426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71" i="1"/>
  <c r="D70" i="1"/>
  <c r="D69" i="1"/>
  <c r="D68" i="1"/>
  <c r="D67" i="1"/>
  <c r="D66" i="1"/>
  <c r="D65" i="1"/>
  <c r="D64" i="1"/>
  <c r="D63" i="1"/>
  <c r="D62" i="1"/>
  <c r="D59" i="1"/>
  <c r="D58" i="1"/>
  <c r="D57" i="1"/>
  <c r="D56" i="1"/>
  <c r="D55" i="1"/>
  <c r="D54" i="1"/>
  <c r="D53" i="1"/>
  <c r="D52" i="1"/>
  <c r="D51" i="1"/>
  <c r="D50" i="1"/>
  <c r="D47" i="1"/>
  <c r="D35" i="1"/>
  <c r="D46" i="1"/>
  <c r="D45" i="1"/>
  <c r="D44" i="1"/>
  <c r="D43" i="1"/>
  <c r="D42" i="1"/>
  <c r="D41" i="1"/>
  <c r="D40" i="1"/>
  <c r="D39" i="1"/>
  <c r="D38" i="1"/>
  <c r="D28" i="1"/>
  <c r="D26" i="1"/>
  <c r="D27" i="1"/>
  <c r="D29" i="1"/>
  <c r="D30" i="1"/>
  <c r="D31" i="1"/>
  <c r="D32" i="1"/>
  <c r="D33" i="1"/>
  <c r="D34" i="1"/>
  <c r="D14" i="1"/>
  <c r="D15" i="1"/>
  <c r="D16" i="1"/>
  <c r="D17" i="1"/>
  <c r="D18" i="1"/>
  <c r="D19" i="1"/>
  <c r="D20" i="1"/>
  <c r="D21" i="1"/>
  <c r="D22" i="1"/>
  <c r="D23" i="1"/>
  <c r="D49" i="1" l="1"/>
  <c r="D48" i="1"/>
  <c r="D61" i="1"/>
  <c r="D36" i="1"/>
  <c r="D24" i="1"/>
  <c r="D25" i="1"/>
  <c r="D37" i="1"/>
  <c r="D13" i="1"/>
  <c r="D60" i="1"/>
  <c r="D12" i="1"/>
  <c r="D73" i="1"/>
  <c r="D72" i="1"/>
</calcChain>
</file>

<file path=xl/sharedStrings.xml><?xml version="1.0" encoding="utf-8"?>
<sst xmlns="http://schemas.openxmlformats.org/spreadsheetml/2006/main" count="17" uniqueCount="7">
  <si>
    <t>T_(alpha)</t>
  </si>
  <si>
    <t>t_on_broadcast</t>
  </si>
  <si>
    <t>t_on_map</t>
  </si>
  <si>
    <t>Dt_on (s)</t>
  </si>
  <si>
    <t>AVG</t>
  </si>
  <si>
    <t>VAR</t>
  </si>
  <si>
    <t>Delta_sum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</si>
</sst>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BA784-E65A-9145-8D36-E69A42435349}">
  <dimension ref="A1:H73"/>
  <sheetViews>
    <sheetView tabSelected="1" workbookViewId="0">
      <selection activeCell="E2" sqref="E2"/>
    </sheetView>
  </sheetViews>
  <sheetFormatPr baseColWidth="10" defaultRowHeight="16" x14ac:dyDescent="0.2"/>
  <cols>
    <col min="2" max="2" width="13.83203125" bestFit="1" customWidth="1"/>
    <col min="5" max="5" width="13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">
      <c r="A2">
        <v>9</v>
      </c>
      <c r="B2">
        <v>20.315059000000002</v>
      </c>
      <c r="C2">
        <v>23.502621999999999</v>
      </c>
      <c r="D2">
        <f t="shared" ref="D2:D11" si="0">C2-B2</f>
        <v>3.1875629999999973</v>
      </c>
      <c r="E2" s="1">
        <v>4.42881400697933E-3</v>
      </c>
    </row>
    <row r="3" spans="1:5" x14ac:dyDescent="0.2">
      <c r="B3">
        <v>43.911541</v>
      </c>
      <c r="C3">
        <v>47.110430000000001</v>
      </c>
      <c r="D3">
        <f t="shared" si="0"/>
        <v>3.1988890000000012</v>
      </c>
      <c r="E3" s="1"/>
    </row>
    <row r="4" spans="1:5" x14ac:dyDescent="0.2">
      <c r="B4">
        <v>12.257859</v>
      </c>
      <c r="C4">
        <v>15.538581000000001</v>
      </c>
      <c r="D4">
        <f t="shared" si="0"/>
        <v>3.2807220000000008</v>
      </c>
    </row>
    <row r="5" spans="1:5" x14ac:dyDescent="0.2">
      <c r="B5">
        <v>49.762867999999997</v>
      </c>
      <c r="C5">
        <v>53.655543000000002</v>
      </c>
      <c r="D5">
        <f t="shared" si="0"/>
        <v>3.8926750000000041</v>
      </c>
    </row>
    <row r="6" spans="1:5" x14ac:dyDescent="0.2">
      <c r="B6">
        <v>15.715902</v>
      </c>
      <c r="C6">
        <v>19.185701000000002</v>
      </c>
      <c r="D6">
        <f t="shared" si="0"/>
        <v>3.4697990000000019</v>
      </c>
    </row>
    <row r="7" spans="1:5" x14ac:dyDescent="0.2">
      <c r="B7">
        <v>28.487493000000001</v>
      </c>
      <c r="C7">
        <v>31.616085999999999</v>
      </c>
      <c r="D7">
        <f t="shared" si="0"/>
        <v>3.1285929999999986</v>
      </c>
    </row>
    <row r="8" spans="1:5" x14ac:dyDescent="0.2">
      <c r="B8">
        <v>43.856971999999999</v>
      </c>
      <c r="C8">
        <v>47.001787999999998</v>
      </c>
      <c r="D8">
        <f t="shared" si="0"/>
        <v>3.1448159999999987</v>
      </c>
    </row>
    <row r="9" spans="1:5" x14ac:dyDescent="0.2">
      <c r="B9">
        <v>7.5137600000000004</v>
      </c>
      <c r="C9">
        <v>11.087933</v>
      </c>
      <c r="D9">
        <f t="shared" si="0"/>
        <v>3.5741729999999992</v>
      </c>
    </row>
    <row r="10" spans="1:5" x14ac:dyDescent="0.2">
      <c r="B10">
        <v>28.951879000000002</v>
      </c>
      <c r="C10">
        <v>32.572676999999999</v>
      </c>
      <c r="D10">
        <f t="shared" si="0"/>
        <v>3.6207979999999971</v>
      </c>
    </row>
    <row r="11" spans="1:5" x14ac:dyDescent="0.2">
      <c r="B11">
        <v>41.659640000000003</v>
      </c>
      <c r="C11">
        <v>44.78969</v>
      </c>
      <c r="D11">
        <f t="shared" si="0"/>
        <v>3.1300499999999971</v>
      </c>
    </row>
    <row r="12" spans="1:5" x14ac:dyDescent="0.2">
      <c r="C12" t="s">
        <v>4</v>
      </c>
      <c r="D12">
        <f>AVERAGE(D2:D11)</f>
        <v>3.3628077999999997</v>
      </c>
    </row>
    <row r="13" spans="1:5" x14ac:dyDescent="0.2">
      <c r="C13" t="s">
        <v>5</v>
      </c>
      <c r="D13">
        <f>_xlfn.VAR.S(D2:D11)</f>
        <v>6.9367993325511759E-2</v>
      </c>
    </row>
    <row r="14" spans="1:5" x14ac:dyDescent="0.2">
      <c r="A14">
        <v>8</v>
      </c>
      <c r="B14">
        <v>13.23448</v>
      </c>
      <c r="C14">
        <v>16.042031000000001</v>
      </c>
      <c r="D14">
        <f t="shared" ref="D14:D35" si="1">C14-B14</f>
        <v>2.8075510000000019</v>
      </c>
      <c r="E14" s="2">
        <v>5.3382875592657003E-3</v>
      </c>
    </row>
    <row r="15" spans="1:5" x14ac:dyDescent="0.2">
      <c r="B15">
        <v>15.594817000000001</v>
      </c>
      <c r="C15">
        <v>18.402197999999999</v>
      </c>
      <c r="D15">
        <f t="shared" si="1"/>
        <v>2.8073809999999977</v>
      </c>
    </row>
    <row r="16" spans="1:5" x14ac:dyDescent="0.2">
      <c r="B16">
        <v>21.131530999999999</v>
      </c>
      <c r="C16">
        <v>24.231881999999999</v>
      </c>
      <c r="D16">
        <f t="shared" si="1"/>
        <v>3.1003509999999999</v>
      </c>
    </row>
    <row r="17" spans="1:8" x14ac:dyDescent="0.2">
      <c r="B17">
        <v>28.613481</v>
      </c>
      <c r="C17">
        <v>31.421876999999999</v>
      </c>
      <c r="D17">
        <f t="shared" si="1"/>
        <v>2.8083959999999983</v>
      </c>
    </row>
    <row r="18" spans="1:8" x14ac:dyDescent="0.2">
      <c r="B18">
        <v>53.188625999999999</v>
      </c>
      <c r="C18">
        <v>56.035018999999998</v>
      </c>
      <c r="D18">
        <f t="shared" si="1"/>
        <v>2.8463929999999991</v>
      </c>
      <c r="G18" s="1"/>
      <c r="H18" s="1"/>
    </row>
    <row r="19" spans="1:8" x14ac:dyDescent="0.2">
      <c r="B19">
        <v>26.491952000000001</v>
      </c>
      <c r="C19">
        <v>29.571508000000001</v>
      </c>
      <c r="D19">
        <f t="shared" si="1"/>
        <v>3.0795560000000002</v>
      </c>
    </row>
    <row r="20" spans="1:8" x14ac:dyDescent="0.2">
      <c r="B20">
        <v>32.491357000000001</v>
      </c>
      <c r="C20">
        <v>35.539639000000001</v>
      </c>
      <c r="D20">
        <f t="shared" si="1"/>
        <v>3.0482820000000004</v>
      </c>
    </row>
    <row r="21" spans="1:8" x14ac:dyDescent="0.2">
      <c r="B21">
        <v>8.8360660000000006</v>
      </c>
      <c r="C21">
        <v>11.664448999999999</v>
      </c>
      <c r="D21">
        <f t="shared" si="1"/>
        <v>2.8283829999999988</v>
      </c>
    </row>
    <row r="22" spans="1:8" x14ac:dyDescent="0.2">
      <c r="B22">
        <v>31.176252000000002</v>
      </c>
      <c r="C22">
        <v>34.264642000000002</v>
      </c>
      <c r="D22">
        <f t="shared" si="1"/>
        <v>3.0883900000000004</v>
      </c>
    </row>
    <row r="23" spans="1:8" x14ac:dyDescent="0.2">
      <c r="B23">
        <v>48.809488000000002</v>
      </c>
      <c r="C23">
        <v>51.674619999999997</v>
      </c>
      <c r="D23">
        <f t="shared" si="1"/>
        <v>2.8651319999999956</v>
      </c>
    </row>
    <row r="24" spans="1:8" x14ac:dyDescent="0.2">
      <c r="C24" t="s">
        <v>4</v>
      </c>
      <c r="D24">
        <f>AVERAGE(D14:D23)</f>
        <v>2.9279814999999991</v>
      </c>
    </row>
    <row r="25" spans="1:8" x14ac:dyDescent="0.2">
      <c r="C25" t="s">
        <v>5</v>
      </c>
      <c r="D25">
        <f>_xlfn.VAR.S(D14:D23)</f>
        <v>1.7418272519833522E-2</v>
      </c>
    </row>
    <row r="26" spans="1:8" x14ac:dyDescent="0.2">
      <c r="A26">
        <v>7</v>
      </c>
      <c r="B26">
        <v>50.250435000000003</v>
      </c>
      <c r="C26">
        <v>52.894571999999997</v>
      </c>
      <c r="D26">
        <f t="shared" si="1"/>
        <v>2.6441369999999935</v>
      </c>
      <c r="E26" s="3">
        <v>5.5038466113010503E-3</v>
      </c>
    </row>
    <row r="27" spans="1:8" x14ac:dyDescent="0.2">
      <c r="B27">
        <v>27.677173</v>
      </c>
      <c r="C27">
        <v>30.219062000000001</v>
      </c>
      <c r="D27">
        <f t="shared" si="1"/>
        <v>2.5418890000000012</v>
      </c>
    </row>
    <row r="28" spans="1:8" x14ac:dyDescent="0.2">
      <c r="B28">
        <v>53.708658</v>
      </c>
      <c r="C28">
        <v>56.241517000000002</v>
      </c>
      <c r="D28">
        <f t="shared" si="1"/>
        <v>2.532859000000002</v>
      </c>
    </row>
    <row r="29" spans="1:8" x14ac:dyDescent="0.2">
      <c r="B29">
        <v>28.979406000000001</v>
      </c>
      <c r="C29">
        <v>31.52355</v>
      </c>
      <c r="D29">
        <f t="shared" si="1"/>
        <v>2.5441439999999993</v>
      </c>
    </row>
    <row r="30" spans="1:8" x14ac:dyDescent="0.2">
      <c r="B30">
        <v>4.2843650000000002</v>
      </c>
      <c r="C30">
        <v>6.9162290000000004</v>
      </c>
      <c r="D30">
        <f t="shared" si="1"/>
        <v>2.6318640000000002</v>
      </c>
    </row>
    <row r="31" spans="1:8" x14ac:dyDescent="0.2">
      <c r="B31">
        <v>31.294846</v>
      </c>
      <c r="C31">
        <v>33.822612999999997</v>
      </c>
      <c r="D31">
        <f t="shared" si="1"/>
        <v>2.5277669999999972</v>
      </c>
    </row>
    <row r="32" spans="1:8" x14ac:dyDescent="0.2">
      <c r="B32">
        <v>45.572158000000002</v>
      </c>
      <c r="C32">
        <v>48.102474999999998</v>
      </c>
      <c r="D32">
        <f t="shared" si="1"/>
        <v>2.5303169999999966</v>
      </c>
    </row>
    <row r="33" spans="1:5" x14ac:dyDescent="0.2">
      <c r="B33">
        <v>20.695982999999998</v>
      </c>
      <c r="C33">
        <v>23.254574999999999</v>
      </c>
      <c r="D33">
        <f t="shared" si="1"/>
        <v>2.5585920000000009</v>
      </c>
    </row>
    <row r="34" spans="1:5" x14ac:dyDescent="0.2">
      <c r="B34">
        <v>32.631995000000003</v>
      </c>
      <c r="C34">
        <v>35.168413000000001</v>
      </c>
      <c r="D34">
        <f t="shared" si="1"/>
        <v>2.5364179999999976</v>
      </c>
    </row>
    <row r="35" spans="1:5" x14ac:dyDescent="0.2">
      <c r="B35">
        <v>40.955970999999998</v>
      </c>
      <c r="C35">
        <v>43.731838000000003</v>
      </c>
      <c r="D35">
        <f t="shared" si="1"/>
        <v>2.7758670000000052</v>
      </c>
    </row>
    <row r="36" spans="1:5" x14ac:dyDescent="0.2">
      <c r="C36" t="s">
        <v>4</v>
      </c>
      <c r="D36">
        <f>AVERAGE(D26:D35)</f>
        <v>2.5823853999999993</v>
      </c>
    </row>
    <row r="37" spans="1:5" x14ac:dyDescent="0.2">
      <c r="C37" t="s">
        <v>5</v>
      </c>
      <c r="D37">
        <f>_xlfn.VAR.S(D26:D35)</f>
        <v>6.4027960584890926E-3</v>
      </c>
    </row>
    <row r="38" spans="1:5" x14ac:dyDescent="0.2">
      <c r="A38">
        <v>6</v>
      </c>
      <c r="B38">
        <v>57.922345999999997</v>
      </c>
      <c r="C38">
        <v>60.418005999999998</v>
      </c>
      <c r="D38">
        <f t="shared" ref="D38:D59" si="2">C38-B38</f>
        <v>2.4956600000000009</v>
      </c>
      <c r="E38" s="3">
        <v>7.3380996437530897E-3</v>
      </c>
    </row>
    <row r="39" spans="1:5" x14ac:dyDescent="0.2">
      <c r="B39">
        <v>25.276748000000001</v>
      </c>
      <c r="C39">
        <v>27.700900000000001</v>
      </c>
      <c r="D39">
        <f t="shared" si="2"/>
        <v>2.4241519999999994</v>
      </c>
    </row>
    <row r="40" spans="1:5" x14ac:dyDescent="0.2">
      <c r="B40">
        <v>38.678719000000001</v>
      </c>
      <c r="C40">
        <v>40.887625</v>
      </c>
      <c r="D40">
        <f t="shared" si="2"/>
        <v>2.2089059999999989</v>
      </c>
    </row>
    <row r="41" spans="1:5" x14ac:dyDescent="0.2">
      <c r="B41">
        <v>51.180663000000003</v>
      </c>
      <c r="C41">
        <v>53.653046000000003</v>
      </c>
      <c r="D41">
        <f t="shared" si="2"/>
        <v>2.4723830000000007</v>
      </c>
    </row>
    <row r="42" spans="1:5" x14ac:dyDescent="0.2">
      <c r="B42">
        <v>2.1447440000000002</v>
      </c>
      <c r="C42">
        <v>4.3575470000000003</v>
      </c>
      <c r="D42">
        <f t="shared" si="2"/>
        <v>2.2128030000000001</v>
      </c>
    </row>
    <row r="43" spans="1:5" x14ac:dyDescent="0.2">
      <c r="B43">
        <v>17.688625999999999</v>
      </c>
      <c r="C43">
        <v>19.921682000000001</v>
      </c>
      <c r="D43">
        <f t="shared" si="2"/>
        <v>2.2330560000000013</v>
      </c>
    </row>
    <row r="44" spans="1:5" x14ac:dyDescent="0.2">
      <c r="B44">
        <v>42.363081999999999</v>
      </c>
      <c r="C44">
        <v>44.589042999999997</v>
      </c>
      <c r="D44">
        <f t="shared" si="2"/>
        <v>2.2259609999999981</v>
      </c>
    </row>
    <row r="45" spans="1:5" x14ac:dyDescent="0.2">
      <c r="B45">
        <v>55.772663000000001</v>
      </c>
      <c r="C45">
        <v>58.161312000000002</v>
      </c>
      <c r="D45">
        <f t="shared" si="2"/>
        <v>2.3886490000000009</v>
      </c>
    </row>
    <row r="46" spans="1:5" x14ac:dyDescent="0.2">
      <c r="B46">
        <v>57.037025999999997</v>
      </c>
      <c r="C46">
        <v>59.418801999999999</v>
      </c>
      <c r="D46">
        <f t="shared" si="2"/>
        <v>2.3817760000000021</v>
      </c>
    </row>
    <row r="47" spans="1:5" x14ac:dyDescent="0.2">
      <c r="B47">
        <v>13.744762</v>
      </c>
      <c r="C47">
        <v>15.967542999999999</v>
      </c>
      <c r="D47">
        <f t="shared" si="2"/>
        <v>2.2227809999999995</v>
      </c>
    </row>
    <row r="48" spans="1:5" x14ac:dyDescent="0.2">
      <c r="C48" t="s">
        <v>4</v>
      </c>
      <c r="D48">
        <f>AVERAGE(D38:D47)</f>
        <v>2.3266127000000005</v>
      </c>
    </row>
    <row r="49" spans="1:7" x14ac:dyDescent="0.2">
      <c r="C49" t="s">
        <v>5</v>
      </c>
      <c r="D49">
        <f>_xlfn.VAR.S(D38:D47)</f>
        <v>1.3633726113344581E-2</v>
      </c>
    </row>
    <row r="50" spans="1:7" x14ac:dyDescent="0.2">
      <c r="A50">
        <v>5</v>
      </c>
      <c r="B50">
        <v>12.922606999999999</v>
      </c>
      <c r="C50">
        <v>14.986534000000001</v>
      </c>
      <c r="D50">
        <f t="shared" si="2"/>
        <v>2.0639270000000014</v>
      </c>
      <c r="E50" s="3">
        <v>8.8575618509102796E-3</v>
      </c>
    </row>
    <row r="51" spans="1:7" x14ac:dyDescent="0.2">
      <c r="B51">
        <v>48.481748000000003</v>
      </c>
      <c r="C51">
        <v>50.470053999999998</v>
      </c>
      <c r="D51">
        <f t="shared" si="2"/>
        <v>1.9883059999999944</v>
      </c>
    </row>
    <row r="52" spans="1:7" x14ac:dyDescent="0.2">
      <c r="B52">
        <v>48.148932000000002</v>
      </c>
      <c r="C52">
        <v>50.291130000000003</v>
      </c>
      <c r="D52">
        <f t="shared" si="2"/>
        <v>2.1421980000000005</v>
      </c>
    </row>
    <row r="53" spans="1:7" x14ac:dyDescent="0.2">
      <c r="B53">
        <v>6.9148459999999998</v>
      </c>
      <c r="C53">
        <v>8.8376669999999997</v>
      </c>
      <c r="D53">
        <f t="shared" si="2"/>
        <v>1.9228209999999999</v>
      </c>
    </row>
    <row r="54" spans="1:7" x14ac:dyDescent="0.2">
      <c r="B54">
        <v>29.794836</v>
      </c>
      <c r="C54">
        <v>31.905211000000001</v>
      </c>
      <c r="D54">
        <f t="shared" si="2"/>
        <v>2.1103750000000012</v>
      </c>
    </row>
    <row r="55" spans="1:7" x14ac:dyDescent="0.2">
      <c r="B55">
        <v>47.129576</v>
      </c>
      <c r="C55">
        <v>49.038018000000001</v>
      </c>
      <c r="D55">
        <f t="shared" si="2"/>
        <v>1.9084420000000009</v>
      </c>
    </row>
    <row r="56" spans="1:7" x14ac:dyDescent="0.2">
      <c r="B56">
        <v>1.330095</v>
      </c>
      <c r="C56">
        <v>3.2484229999999998</v>
      </c>
      <c r="D56">
        <f t="shared" si="2"/>
        <v>1.9183279999999998</v>
      </c>
    </row>
    <row r="57" spans="1:7" x14ac:dyDescent="0.2">
      <c r="B57">
        <v>37.222330999999997</v>
      </c>
      <c r="C57">
        <v>39.304017000000002</v>
      </c>
      <c r="D57">
        <f t="shared" si="2"/>
        <v>2.0816860000000048</v>
      </c>
    </row>
    <row r="58" spans="1:7" x14ac:dyDescent="0.2">
      <c r="B58">
        <v>52.401307000000003</v>
      </c>
      <c r="C58">
        <v>54.605496000000002</v>
      </c>
      <c r="D58">
        <f t="shared" si="2"/>
        <v>2.2041889999999995</v>
      </c>
    </row>
    <row r="59" spans="1:7" x14ac:dyDescent="0.2">
      <c r="B59">
        <v>13.329046999999999</v>
      </c>
      <c r="C59">
        <v>15.242122</v>
      </c>
      <c r="D59">
        <f t="shared" si="2"/>
        <v>1.913075000000001</v>
      </c>
    </row>
    <row r="60" spans="1:7" x14ac:dyDescent="0.2">
      <c r="C60" t="s">
        <v>4</v>
      </c>
      <c r="D60">
        <f>AVERAGE(D50:D59)</f>
        <v>2.0253347000000006</v>
      </c>
    </row>
    <row r="61" spans="1:7" x14ac:dyDescent="0.2">
      <c r="C61" t="s">
        <v>5</v>
      </c>
      <c r="D61">
        <f>_xlfn.VAR.S(D50:D59)</f>
        <v>1.1904371053788984E-2</v>
      </c>
    </row>
    <row r="62" spans="1:7" x14ac:dyDescent="0.2">
      <c r="A62">
        <v>4</v>
      </c>
      <c r="B62">
        <v>31.295694000000001</v>
      </c>
      <c r="C62">
        <v>32.895746000000003</v>
      </c>
      <c r="D62">
        <f t="shared" ref="D62:D71" si="3">C62-B62</f>
        <v>1.6000520000000016</v>
      </c>
      <c r="E62" s="3">
        <v>9.4963317623950206E-3</v>
      </c>
      <c r="G62" s="1"/>
    </row>
    <row r="63" spans="1:7" x14ac:dyDescent="0.2">
      <c r="B63">
        <v>55.312175000000003</v>
      </c>
      <c r="C63">
        <v>57.164628999999998</v>
      </c>
      <c r="D63">
        <f t="shared" si="3"/>
        <v>1.8524539999999945</v>
      </c>
      <c r="E63" s="1"/>
    </row>
    <row r="64" spans="1:7" x14ac:dyDescent="0.2">
      <c r="B64">
        <v>9.9465070000000004</v>
      </c>
      <c r="C64">
        <v>11.56184</v>
      </c>
      <c r="D64">
        <f t="shared" si="3"/>
        <v>1.6153329999999997</v>
      </c>
    </row>
    <row r="65" spans="2:4" x14ac:dyDescent="0.2">
      <c r="B65">
        <v>22.345037999999999</v>
      </c>
      <c r="C65">
        <v>23.953841000000001</v>
      </c>
      <c r="D65">
        <f t="shared" si="3"/>
        <v>1.6088030000000018</v>
      </c>
    </row>
    <row r="66" spans="2:4" x14ac:dyDescent="0.2">
      <c r="B66">
        <v>43.033985000000001</v>
      </c>
      <c r="C66">
        <v>44.839919000000002</v>
      </c>
      <c r="D66">
        <f t="shared" si="3"/>
        <v>1.8059340000000006</v>
      </c>
    </row>
    <row r="67" spans="2:4" x14ac:dyDescent="0.2">
      <c r="B67">
        <v>4.431489</v>
      </c>
      <c r="C67">
        <v>6.0609010000000003</v>
      </c>
      <c r="D67">
        <f t="shared" si="3"/>
        <v>1.6294120000000003</v>
      </c>
    </row>
    <row r="68" spans="2:4" x14ac:dyDescent="0.2">
      <c r="B68">
        <v>17.468677</v>
      </c>
      <c r="C68">
        <v>19.227357000000001</v>
      </c>
      <c r="D68">
        <f t="shared" si="3"/>
        <v>1.7586800000000018</v>
      </c>
    </row>
    <row r="69" spans="2:4" x14ac:dyDescent="0.2">
      <c r="B69">
        <v>55.00018</v>
      </c>
      <c r="C69">
        <v>56.610652999999999</v>
      </c>
      <c r="D69">
        <f t="shared" si="3"/>
        <v>1.6104729999999989</v>
      </c>
    </row>
    <row r="70" spans="2:4" x14ac:dyDescent="0.2">
      <c r="B70">
        <v>9.2591889999999992</v>
      </c>
      <c r="C70">
        <v>10.980395</v>
      </c>
      <c r="D70">
        <f t="shared" si="3"/>
        <v>1.7212060000000005</v>
      </c>
    </row>
    <row r="71" spans="2:4" x14ac:dyDescent="0.2">
      <c r="B71">
        <v>41.664808999999998</v>
      </c>
      <c r="C71">
        <v>43.424627999999998</v>
      </c>
      <c r="D71">
        <f t="shared" si="3"/>
        <v>1.7598190000000002</v>
      </c>
    </row>
    <row r="72" spans="2:4" x14ac:dyDescent="0.2">
      <c r="C72" t="s">
        <v>4</v>
      </c>
      <c r="D72">
        <f>AVERAGE(D62:D71)</f>
        <v>1.6962166000000001</v>
      </c>
    </row>
    <row r="73" spans="2:4" x14ac:dyDescent="0.2">
      <c r="C73" t="s">
        <v>5</v>
      </c>
      <c r="D73">
        <f>_xlfn.VAR.S(D62:D71)</f>
        <v>8.9183543098220307E-3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Matyi</cp:lastModifiedBy>
  <dcterms:created xsi:type="dcterms:W3CDTF">2023-01-13T13:14:07Z</dcterms:created>
  <dcterms:modified xsi:type="dcterms:W3CDTF">2023-01-14T20:37:31Z</dcterms:modified>
</cp:coreProperties>
</file>