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recimiento-gompertz\"/>
    </mc:Choice>
  </mc:AlternateContent>
  <xr:revisionPtr revIDLastSave="0" documentId="8_{A9ACEC26-210F-4513-A3AD-9527DF0B13D9}" xr6:coauthVersionLast="47" xr6:coauthVersionMax="47" xr10:uidLastSave="{00000000-0000-0000-0000-000000000000}"/>
  <bookViews>
    <workbookView xWindow="840" yWindow="-120" windowWidth="28080" windowHeight="16440" xr2:uid="{CC6D823F-E9DC-40BB-AAD0-86E87869BFB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F11" i="1" s="1"/>
  <c r="C12" i="1"/>
  <c r="C13" i="1"/>
  <c r="C14" i="1"/>
  <c r="C15" i="1"/>
  <c r="F15" i="1" s="1"/>
  <c r="C16" i="1"/>
  <c r="F16" i="1" s="1"/>
  <c r="C17" i="1"/>
  <c r="F17" i="1" s="1"/>
  <c r="C18" i="1"/>
  <c r="F18" i="1" s="1"/>
  <c r="H18" i="1" s="1"/>
  <c r="C19" i="1"/>
  <c r="F19" i="1" s="1"/>
  <c r="C20" i="1"/>
  <c r="F21" i="1" s="1"/>
  <c r="C21" i="1"/>
  <c r="C4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F14" i="1"/>
  <c r="H14" i="1" s="1"/>
  <c r="G13" i="1"/>
  <c r="E13" i="1"/>
  <c r="F13" i="1"/>
  <c r="H13" i="1" s="1"/>
  <c r="G12" i="1"/>
  <c r="F12" i="1"/>
  <c r="E12" i="1"/>
  <c r="G11" i="1"/>
  <c r="E11" i="1"/>
  <c r="G10" i="1"/>
  <c r="E10" i="1"/>
  <c r="F10" i="1"/>
  <c r="G9" i="1"/>
  <c r="F9" i="1"/>
  <c r="E9" i="1"/>
  <c r="G8" i="1"/>
  <c r="E8" i="1"/>
  <c r="F8" i="1"/>
  <c r="G7" i="1"/>
  <c r="E7" i="1"/>
  <c r="F7" i="1"/>
  <c r="G6" i="1"/>
  <c r="H6" i="1" s="1"/>
  <c r="E6" i="1"/>
  <c r="F6" i="1"/>
  <c r="G5" i="1"/>
  <c r="E5" i="1"/>
  <c r="F5" i="1"/>
  <c r="G4" i="1"/>
  <c r="E4" i="1"/>
  <c r="F4" i="1"/>
  <c r="H4" i="1" s="1"/>
  <c r="G3" i="1"/>
  <c r="H3" i="1" s="1"/>
  <c r="F3" i="1"/>
  <c r="E3" i="1"/>
  <c r="B3" i="1"/>
  <c r="E2" i="1"/>
  <c r="B2" i="1"/>
  <c r="H12" i="1" l="1"/>
  <c r="F20" i="1"/>
  <c r="H16" i="1"/>
  <c r="H9" i="1"/>
  <c r="H11" i="1"/>
  <c r="H7" i="1"/>
  <c r="H17" i="1"/>
  <c r="H19" i="1"/>
  <c r="H8" i="1"/>
  <c r="H20" i="1"/>
  <c r="H5" i="1"/>
  <c r="H15" i="1"/>
  <c r="H10" i="1"/>
  <c r="H21" i="1"/>
</calcChain>
</file>

<file path=xl/sharedStrings.xml><?xml version="1.0" encoding="utf-8"?>
<sst xmlns="http://schemas.openxmlformats.org/spreadsheetml/2006/main" count="8" uniqueCount="8">
  <si>
    <t>valor</t>
  </si>
  <si>
    <t>tiempo</t>
  </si>
  <si>
    <t>promedio de crecimiento</t>
  </si>
  <si>
    <t>delta tiempo</t>
  </si>
  <si>
    <t>delta altura</t>
  </si>
  <si>
    <t>da/dt</t>
  </si>
  <si>
    <t>Dias</t>
  </si>
  <si>
    <t>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</si>
</sst>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0" fillId="0" borderId="1" xfId="0" applyBorder="1"/>
    <xf numFmtId="0" fontId="2" fillId="0" borderId="0" xfId="0" applyFont="1"/>
    <xf numFmtId="16" fontId="2" fillId="0" borderId="0" xfId="0" applyNumberFormat="1" applyFont="1"/>
    <xf numFmtId="0" fontId="1" fillId="0" borderId="0" xfId="0" applyFont="1"/>
    <xf numFmtId="164" fontId="0" fillId="0" borderId="0" xfId="0" applyNumberFormat="1"/>
    <xf numFmtId="16" fontId="4" fillId="0" borderId="2" xfId="1" applyNumberFormat="1" applyFont="1" applyBorder="1" applyAlignment="1">
      <alignment horizontal="center"/>
    </xf>
    <xf numFmtId="16" fontId="0" fillId="0" borderId="1" xfId="0" applyNumberFormat="1" applyBorder="1"/>
  </cellXfs>
  <cellStyles count="2">
    <cellStyle name="Normal" xfId="0" builtinId="0"/>
    <cellStyle name="Normal 3" xfId="1" xr:uid="{87C8C9D9-AF85-4D64-B85F-DB030D8C9A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64EB-6228-4F8C-AF5D-6C112F3DB105}">
  <dimension ref="A1:H21"/>
  <sheetViews>
    <sheetView tabSelected="1" workbookViewId="0">
      <selection activeCell="C2" sqref="C2"/>
    </sheetView>
  </sheetViews>
  <sheetFormatPr baseColWidth="10" defaultRowHeight="15" x14ac:dyDescent="0.25"/>
  <sheetData>
    <row r="1" spans="1:8" x14ac:dyDescent="0.25">
      <c r="A1" t="s">
        <v>0</v>
      </c>
      <c r="B1" s="1" t="s">
        <v>1</v>
      </c>
      <c r="C1" t="s">
        <v>6</v>
      </c>
      <c r="D1" t="s">
        <v>7</v>
      </c>
      <c r="E1" t="s">
        <v>2</v>
      </c>
      <c r="F1" t="s">
        <v>3</v>
      </c>
      <c r="G1" t="s">
        <v>4</v>
      </c>
      <c r="H1" s="2" t="s">
        <v>5</v>
      </c>
    </row>
    <row r="2" spans="1:8" x14ac:dyDescent="0.25">
      <c r="A2">
        <v>3</v>
      </c>
      <c r="B2" s="3">
        <f>(A4+C2)</f>
        <v>45111</v>
      </c>
      <c r="C2" s="2">
        <v>20</v>
      </c>
      <c r="D2" s="2">
        <v>5</v>
      </c>
      <c r="E2" s="4">
        <f t="shared" ref="E2:E4" si="0">AVERAGE(D1:D2)</f>
        <v>5</v>
      </c>
      <c r="H2" s="5"/>
    </row>
    <row r="3" spans="1:8" x14ac:dyDescent="0.25">
      <c r="B3" s="3">
        <f>A4+C3</f>
        <v>45121</v>
      </c>
      <c r="C3" s="2">
        <v>30</v>
      </c>
      <c r="D3" s="2">
        <v>7</v>
      </c>
      <c r="E3" s="4">
        <f t="shared" si="0"/>
        <v>6</v>
      </c>
      <c r="F3">
        <f t="shared" ref="F3:G4" si="1">C3-C2</f>
        <v>10</v>
      </c>
      <c r="G3">
        <f t="shared" si="1"/>
        <v>2</v>
      </c>
      <c r="H3" s="5">
        <f t="shared" ref="H3:H4" si="2">G3/F3</f>
        <v>0.2</v>
      </c>
    </row>
    <row r="4" spans="1:8" x14ac:dyDescent="0.25">
      <c r="A4" s="6">
        <v>45091</v>
      </c>
      <c r="B4" s="7">
        <v>45177</v>
      </c>
      <c r="C4">
        <f>B4-$A$4</f>
        <v>86</v>
      </c>
      <c r="D4" s="1">
        <v>32</v>
      </c>
      <c r="E4" s="4">
        <f t="shared" si="0"/>
        <v>19.5</v>
      </c>
      <c r="F4">
        <f t="shared" si="1"/>
        <v>56</v>
      </c>
      <c r="G4">
        <f t="shared" si="1"/>
        <v>25</v>
      </c>
      <c r="H4" s="5">
        <f t="shared" si="2"/>
        <v>0.44642857142857145</v>
      </c>
    </row>
    <row r="5" spans="1:8" x14ac:dyDescent="0.25">
      <c r="B5" s="7">
        <v>45181</v>
      </c>
      <c r="C5">
        <f t="shared" ref="C5:C21" si="3">B5-$A$4</f>
        <v>90</v>
      </c>
      <c r="D5" s="1">
        <v>37</v>
      </c>
      <c r="E5" s="4">
        <f>AVERAGE(D4:D5)</f>
        <v>34.5</v>
      </c>
      <c r="F5">
        <f>C5-C4</f>
        <v>4</v>
      </c>
      <c r="G5">
        <f>D5-D4</f>
        <v>5</v>
      </c>
      <c r="H5" s="5">
        <f>G5/F5</f>
        <v>1.25</v>
      </c>
    </row>
    <row r="6" spans="1:8" x14ac:dyDescent="0.25">
      <c r="B6" s="7">
        <v>45184</v>
      </c>
      <c r="C6">
        <f t="shared" si="3"/>
        <v>93</v>
      </c>
      <c r="D6" s="1">
        <v>39</v>
      </c>
      <c r="E6" s="4">
        <f t="shared" ref="E6:E21" si="4">AVERAGE(D5:D6)</f>
        <v>38</v>
      </c>
      <c r="F6">
        <f t="shared" ref="F6:G21" si="5">C6-C5</f>
        <v>3</v>
      </c>
      <c r="G6">
        <f t="shared" si="5"/>
        <v>2</v>
      </c>
      <c r="H6" s="5">
        <f t="shared" ref="H6:H21" si="6">G6/F6</f>
        <v>0.66666666666666663</v>
      </c>
    </row>
    <row r="7" spans="1:8" x14ac:dyDescent="0.25">
      <c r="B7" s="7">
        <v>45195</v>
      </c>
      <c r="C7">
        <f t="shared" si="3"/>
        <v>104</v>
      </c>
      <c r="D7" s="1">
        <v>64</v>
      </c>
      <c r="E7" s="4">
        <f t="shared" si="4"/>
        <v>51.5</v>
      </c>
      <c r="F7">
        <f t="shared" si="5"/>
        <v>11</v>
      </c>
      <c r="G7">
        <f t="shared" si="5"/>
        <v>25</v>
      </c>
      <c r="H7" s="5">
        <f t="shared" si="6"/>
        <v>2.2727272727272729</v>
      </c>
    </row>
    <row r="8" spans="1:8" x14ac:dyDescent="0.25">
      <c r="B8" s="7">
        <v>45198</v>
      </c>
      <c r="C8">
        <f t="shared" si="3"/>
        <v>107</v>
      </c>
      <c r="D8" s="1">
        <v>71</v>
      </c>
      <c r="E8" s="4">
        <f t="shared" si="4"/>
        <v>67.5</v>
      </c>
      <c r="F8">
        <f t="shared" si="5"/>
        <v>3</v>
      </c>
      <c r="G8">
        <f t="shared" si="5"/>
        <v>7</v>
      </c>
      <c r="H8" s="5">
        <f t="shared" si="6"/>
        <v>2.3333333333333335</v>
      </c>
    </row>
    <row r="9" spans="1:8" x14ac:dyDescent="0.25">
      <c r="B9" s="7">
        <v>45203</v>
      </c>
      <c r="C9">
        <f t="shared" si="3"/>
        <v>112</v>
      </c>
      <c r="D9" s="1">
        <v>78</v>
      </c>
      <c r="E9" s="4">
        <f t="shared" si="4"/>
        <v>74.5</v>
      </c>
      <c r="F9">
        <f t="shared" si="5"/>
        <v>5</v>
      </c>
      <c r="G9">
        <f t="shared" si="5"/>
        <v>7</v>
      </c>
      <c r="H9" s="5">
        <f t="shared" si="6"/>
        <v>1.4</v>
      </c>
    </row>
    <row r="10" spans="1:8" x14ac:dyDescent="0.25">
      <c r="B10" s="7">
        <v>45205</v>
      </c>
      <c r="C10">
        <f t="shared" si="3"/>
        <v>114</v>
      </c>
      <c r="D10" s="1">
        <v>79</v>
      </c>
      <c r="E10" s="4">
        <f t="shared" si="4"/>
        <v>78.5</v>
      </c>
      <c r="F10">
        <f t="shared" si="5"/>
        <v>2</v>
      </c>
      <c r="G10">
        <f t="shared" si="5"/>
        <v>1</v>
      </c>
      <c r="H10" s="5">
        <f t="shared" si="6"/>
        <v>0.5</v>
      </c>
    </row>
    <row r="11" spans="1:8" x14ac:dyDescent="0.25">
      <c r="B11" s="7">
        <v>45211</v>
      </c>
      <c r="C11">
        <f t="shared" si="3"/>
        <v>120</v>
      </c>
      <c r="D11" s="1">
        <v>80</v>
      </c>
      <c r="E11" s="4">
        <f t="shared" si="4"/>
        <v>79.5</v>
      </c>
      <c r="F11">
        <f t="shared" si="5"/>
        <v>6</v>
      </c>
      <c r="G11">
        <f t="shared" si="5"/>
        <v>1</v>
      </c>
      <c r="H11" s="5">
        <f t="shared" si="6"/>
        <v>0.16666666666666666</v>
      </c>
    </row>
    <row r="12" spans="1:8" x14ac:dyDescent="0.25">
      <c r="B12" s="7">
        <v>45216</v>
      </c>
      <c r="C12">
        <f t="shared" si="3"/>
        <v>125</v>
      </c>
      <c r="D12" s="1">
        <v>86</v>
      </c>
      <c r="E12" s="4">
        <f t="shared" si="4"/>
        <v>83</v>
      </c>
      <c r="F12">
        <f t="shared" si="5"/>
        <v>5</v>
      </c>
      <c r="G12">
        <f t="shared" si="5"/>
        <v>6</v>
      </c>
      <c r="H12" s="5">
        <f t="shared" si="6"/>
        <v>1.2</v>
      </c>
    </row>
    <row r="13" spans="1:8" x14ac:dyDescent="0.25">
      <c r="B13" s="7">
        <v>45219</v>
      </c>
      <c r="C13">
        <f t="shared" si="3"/>
        <v>128</v>
      </c>
      <c r="D13" s="1">
        <v>88</v>
      </c>
      <c r="E13" s="4">
        <f t="shared" si="4"/>
        <v>87</v>
      </c>
      <c r="F13">
        <f>C13-C12</f>
        <v>3</v>
      </c>
      <c r="G13">
        <f t="shared" si="5"/>
        <v>2</v>
      </c>
      <c r="H13" s="5">
        <f t="shared" si="6"/>
        <v>0.66666666666666663</v>
      </c>
    </row>
    <row r="14" spans="1:8" x14ac:dyDescent="0.25">
      <c r="B14" s="7">
        <v>45223</v>
      </c>
      <c r="C14">
        <f t="shared" si="3"/>
        <v>132</v>
      </c>
      <c r="D14" s="1">
        <v>88</v>
      </c>
      <c r="E14" s="4">
        <f t="shared" si="4"/>
        <v>88</v>
      </c>
      <c r="F14">
        <f t="shared" ref="F14:F21" si="7">C14-C13</f>
        <v>4</v>
      </c>
      <c r="G14">
        <f t="shared" si="5"/>
        <v>0</v>
      </c>
      <c r="H14" s="5">
        <f t="shared" si="6"/>
        <v>0</v>
      </c>
    </row>
    <row r="15" spans="1:8" x14ac:dyDescent="0.25">
      <c r="B15" s="7">
        <v>45226</v>
      </c>
      <c r="C15">
        <f t="shared" si="3"/>
        <v>135</v>
      </c>
      <c r="D15" s="1">
        <v>92</v>
      </c>
      <c r="E15" s="4">
        <f t="shared" si="4"/>
        <v>90</v>
      </c>
      <c r="F15">
        <f t="shared" si="7"/>
        <v>3</v>
      </c>
      <c r="G15">
        <f t="shared" si="5"/>
        <v>4</v>
      </c>
      <c r="H15" s="5">
        <f t="shared" si="6"/>
        <v>1.3333333333333333</v>
      </c>
    </row>
    <row r="16" spans="1:8" x14ac:dyDescent="0.25">
      <c r="B16" s="7">
        <v>45230</v>
      </c>
      <c r="C16">
        <f t="shared" si="3"/>
        <v>139</v>
      </c>
      <c r="D16" s="1">
        <v>92</v>
      </c>
      <c r="E16" s="4">
        <f t="shared" si="4"/>
        <v>92</v>
      </c>
      <c r="F16">
        <f t="shared" si="7"/>
        <v>4</v>
      </c>
      <c r="G16">
        <f t="shared" si="5"/>
        <v>0</v>
      </c>
      <c r="H16" s="5">
        <f t="shared" si="6"/>
        <v>0</v>
      </c>
    </row>
    <row r="17" spans="2:8" x14ac:dyDescent="0.25">
      <c r="B17" s="7">
        <v>45233</v>
      </c>
      <c r="C17">
        <f t="shared" si="3"/>
        <v>142</v>
      </c>
      <c r="D17" s="1">
        <v>92</v>
      </c>
      <c r="E17" s="4">
        <f t="shared" si="4"/>
        <v>92</v>
      </c>
      <c r="F17">
        <f t="shared" si="7"/>
        <v>3</v>
      </c>
      <c r="G17">
        <f t="shared" si="5"/>
        <v>0</v>
      </c>
      <c r="H17" s="5">
        <f t="shared" si="6"/>
        <v>0</v>
      </c>
    </row>
    <row r="18" spans="2:8" x14ac:dyDescent="0.25">
      <c r="B18" s="7">
        <v>45238</v>
      </c>
      <c r="C18">
        <f t="shared" si="3"/>
        <v>147</v>
      </c>
      <c r="D18" s="1">
        <v>92</v>
      </c>
      <c r="E18" s="4">
        <f t="shared" si="4"/>
        <v>92</v>
      </c>
      <c r="F18">
        <f t="shared" si="7"/>
        <v>5</v>
      </c>
      <c r="G18">
        <f t="shared" si="5"/>
        <v>0</v>
      </c>
      <c r="H18" s="5">
        <f t="shared" si="6"/>
        <v>0</v>
      </c>
    </row>
    <row r="19" spans="2:8" x14ac:dyDescent="0.25">
      <c r="B19" s="7">
        <v>45245</v>
      </c>
      <c r="C19">
        <f t="shared" si="3"/>
        <v>154</v>
      </c>
      <c r="D19" s="1">
        <v>92</v>
      </c>
      <c r="E19" s="4">
        <f t="shared" si="4"/>
        <v>92</v>
      </c>
      <c r="F19">
        <f t="shared" si="7"/>
        <v>7</v>
      </c>
      <c r="G19">
        <f t="shared" si="5"/>
        <v>0</v>
      </c>
      <c r="H19" s="5">
        <f t="shared" si="6"/>
        <v>0</v>
      </c>
    </row>
    <row r="20" spans="2:8" x14ac:dyDescent="0.25">
      <c r="B20" s="7">
        <v>45247</v>
      </c>
      <c r="C20">
        <f t="shared" si="3"/>
        <v>156</v>
      </c>
      <c r="D20" s="1">
        <v>92</v>
      </c>
      <c r="E20" s="4">
        <f t="shared" si="4"/>
        <v>92</v>
      </c>
      <c r="F20">
        <f t="shared" si="7"/>
        <v>2</v>
      </c>
      <c r="G20">
        <f t="shared" si="5"/>
        <v>0</v>
      </c>
      <c r="H20" s="5">
        <f t="shared" si="6"/>
        <v>0</v>
      </c>
    </row>
    <row r="21" spans="2:8" x14ac:dyDescent="0.25">
      <c r="B21" s="7">
        <v>45254</v>
      </c>
      <c r="C21">
        <f t="shared" si="3"/>
        <v>163</v>
      </c>
      <c r="D21" s="1">
        <v>92</v>
      </c>
      <c r="E21" s="4">
        <f t="shared" si="4"/>
        <v>92</v>
      </c>
      <c r="F21">
        <f t="shared" si="7"/>
        <v>7</v>
      </c>
      <c r="G21">
        <f t="shared" si="5"/>
        <v>0</v>
      </c>
      <c r="H21" s="5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 Curcio</dc:creator>
  <cp:lastModifiedBy>Mati Curcio</cp:lastModifiedBy>
  <dcterms:created xsi:type="dcterms:W3CDTF">2024-08-10T15:42:21Z</dcterms:created>
  <dcterms:modified xsi:type="dcterms:W3CDTF">2024-08-10T15:47:00Z</dcterms:modified>
</cp:coreProperties>
</file>