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<sst xmlns="http://schemas.openxmlformats.org/spreadsheetml/2006/main" count="319" uniqueCount="219">
  <si>
    <t>наименование позиции</t>
  </si>
  <si>
    <t>единицы измерения</t>
  </si>
  <si>
    <t>количество</t>
  </si>
  <si>
    <t>стоимость за единицу</t>
  </si>
  <si>
    <t>общая стоимость</t>
  </si>
  <si>
    <t>КП 1</t>
  </si>
  <si>
    <t>КП 2</t>
  </si>
  <si>
    <t>КП 3</t>
  </si>
  <si>
    <t>примечание</t>
  </si>
  <si>
    <t>ПРОФИЛЬ КОНСТРУКЦИОННЫЙ 40Х40SL (БЕЗ ПОКРЫТИЯ)</t>
  </si>
  <si>
    <t>метр погонный</t>
  </si>
  <si>
    <t>https://www.soberizavod.ru/catalog/seriya_40/profil_konstruktsionnyy_40kh40sl_bez_pokrytiya/</t>
  </si>
  <si>
    <t>https://www.rsi-llc.ru/catalog/70/1470/</t>
  </si>
  <si>
    <t>https://ummachine.ru/alyuminievye-profili-s-pazami/profil-konstruktsionnyj-bez-pokrytiya/profil-bez-pokrytiya-40-ya-seriya/alyuminievyj-konstruktsionnyj-profil-40kh40-bez-pokrytiya-4244-product</t>
  </si>
  <si>
    <r>
      <rPr>
        <rFont val="Arial"/>
        <color theme="1"/>
      </rPr>
      <t xml:space="preserve">профиль должен поставляться в нарезанном виде согласно списку: </t>
    </r>
    <r>
      <rPr>
        <rFont val="Arial"/>
        <b/>
        <color theme="1"/>
      </rPr>
      <t>профиль 40*40</t>
    </r>
    <r>
      <rPr>
        <rFont val="Arial"/>
        <color theme="1"/>
      </rPr>
      <t xml:space="preserve">: 12 балок по 2000 мм; 4 балки 2240 мм  3 балки по 3000мм </t>
    </r>
    <r>
      <rPr>
        <rFont val="Arial"/>
        <b/>
        <color theme="1"/>
      </rPr>
      <t>профиль 40*80</t>
    </r>
    <r>
      <rPr>
        <rFont val="Arial"/>
        <color theme="1"/>
      </rPr>
      <t>: 8 балок по 2000 мм, 4 балки по 200мм</t>
    </r>
  </si>
  <si>
    <t>ПРОФИЛЬ КОНСТРУКЦИОННЫЙ 40Х80SL (БЕЗ ПОКРЫТИЯ)</t>
  </si>
  <si>
    <t>https://www.soberizavod.ru/catalog/seriya_40/profil_konstruktsionnyy_40kh80sl_bez_pokrytiya/</t>
  </si>
  <si>
    <t>https://www.rsi-llc.ru/catalog/70/1551/</t>
  </si>
  <si>
    <t>https://ummachine.ru/alyuminievye-profili-s-pazami/profil-konstruktsionnyj-bez-pokrytiya/profil-bez-pokrytiya-40-ya-seriya/profil-40x80-88-product</t>
  </si>
  <si>
    <t>Кабель-канал 40x16 белый, 2м</t>
  </si>
  <si>
    <t>шт.</t>
  </si>
  <si>
    <t>https://www.chipdip.ru/product0/9001081141?utm_source=direct&amp;utm_medium=cpc&amp;position_type=premium|k50id|010000002651837_2651837|cid|60323483|gid|4964180456|aid|12539844528|src|search_none&amp;utm_campaign=Y_dinamicheskaya&amp;utm_content=text9_ya&amp;utm_term=&amp;yclid=7956063898049708031</t>
  </si>
  <si>
    <t>https://leroymerlin.ru/product/ugol-vneshniy-dlya-kabel-kanala-iek-kmn-40x16-mm-cvet-belyy-4-sht-82377780/</t>
  </si>
  <si>
    <t>https://www.vseinstrumenti.ru/product/kabel-kanal-promrukav-belyj-2-j-zamok-v-p-e-40h16-2-h-metrovyj-pr-0325206-1104851/</t>
  </si>
  <si>
    <t>-</t>
  </si>
  <si>
    <t>Угол для кабель-канала РКК внешний 40х16</t>
  </si>
  <si>
    <t>https://www.chipdip.ru/product0/8000848074</t>
  </si>
  <si>
    <t>https://www.ozon.ru/product/povorot-90-grad-iek-elekor-40x16-belyy-komplekt-iz-6-sht-201848076/?asb=TbxsTerWu1wQQc60asspn%252B5%252B%252F03wBlDSoD7QGYmxD2Q%253D&amp;asb2=Ck8jiFZwvPUx6Jy-Y6Oyo8MlaT8nDGrwDB_W-WYugFMM3lgzBNbk2CWnB1sjb4rM&amp;avtc=1&amp;avte=2&amp;avts=1690841052&amp;keywords=%D0%BA%D0%B0%D0%B1%D0%B5%D0%BB%D1%8C+%D0%BA%D0%B0%D0%BD%D0%B0%D0%BB+40x16&amp;sh=MJ0v46Rl9Q</t>
  </si>
  <si>
    <t>Угол для кабель-канала РКК внутренний 40х16</t>
  </si>
  <si>
    <t>https://www.chipdip.ru/product0/8007803745</t>
  </si>
  <si>
    <t>https://leroymerlin.ru/product/ugol-vnutrenniy-dlya-kabel-kanala-iek-kmv-40x16-mm-cvet-belyy-4-sht-82377801/</t>
  </si>
  <si>
    <t>https://www.vseinstrumenti.ru/product/povorot-ekf-90-gradusov-40h16-4-sht-plast-proxima-belyj-abw-40-16x4-1281937/</t>
  </si>
  <si>
    <t>УГЛОВОЙ АЛЮМИНИЕВЫЙ СОЕДИНИТЕЛЬ 40Х80, ПАЗ 10 + комплект №14: винт М8*16+ Шайба 8+ Сухаррь М8 паз 10</t>
  </si>
  <si>
    <t>https://www.soberizavod.ru/catalog/uglovye_soediniteli_seriya_40/uglovoy_alyuminievyy_soedinitel_40kh80_paz_10_x05/</t>
  </si>
  <si>
    <t>https://www.rsi-llc.ru/catalog/73/453/</t>
  </si>
  <si>
    <t>https://ummachine.ru/furnitura-i-soedinitelnye-elementy/soedinitelnye-elementy/uglovye-soediniteli/ugol-soedinitelnyj-18x18-97-1043-1044-1045-1046-product</t>
  </si>
  <si>
    <r>
      <rPr>
        <rFont val="Arial"/>
        <color theme="1"/>
      </rPr>
      <t xml:space="preserve">В случае закупки уголков без комплектов крепежа необходимо закупить соответствующие сухари, винты и шайбы дополнительно в количесчтве не менее 2 шт на уголок. В случае выбора профиля с другим пазом - </t>
    </r>
    <r>
      <rPr>
        <rFont val="Arial"/>
        <b/>
        <color theme="1"/>
      </rPr>
      <t>не рекоммендовано</t>
    </r>
    <r>
      <rPr>
        <rFont val="Arial"/>
        <color theme="1"/>
      </rPr>
      <t>, необходимо соответственно закупить сухари с соответствующим замененным пазом</t>
    </r>
  </si>
  <si>
    <t>УГЛОВОЙ АЛЮМИНИЕВЫЙ СОЕДИНИТЕЛЬ 40Х40, ПАЗ 10, E42 +Комплект №27: Винт М8*20 Шайба 8 +Сухарь М8 паз 10</t>
  </si>
  <si>
    <t>https://www.soberizavod.ru/catalog/uglovye_soediniteli_seriya_40/uglovoy_alyuminievyy_soedinitel_40kh40_paz_10_e42/</t>
  </si>
  <si>
    <t>https://www.rsi-llc.ru/catalog/73/1627/</t>
  </si>
  <si>
    <t>https://ummachine.ru/furnitura-i-soedinitelnye-elementy/soedinitelnye-elementy/uglovye-soediniteli/%D0%B0%D0%BB%D1%8E%D0%BC%D0%B8%D0%BD%D0%B8%D0%B5%D0%B2%D1%8B%D0%B5-%D1%83%D0%B3%D0%BB%D0%BE%D0%B2%D1%8B%D0%B5-%D1%81%D0%BE%D0%B5%D0%B4%D0%B8%D0%BD%D0%B8%D1%82%D0%B5%D0%BB%D0%B8/ugol-soedinitelnyj-18x18-97-1043-1044-1045-product</t>
  </si>
  <si>
    <t>ЗАГЛУШКА ТОРЦЕВАЯ 40 Х 40</t>
  </si>
  <si>
    <t>https://www.soberizavod.ru/catalog/zaglushki_tortsevye_seriya_40/zaglushka_tortsevaya_40_kh_40_a19/</t>
  </si>
  <si>
    <t>https://www.rsi-llc.ru/catalog/157/217/</t>
  </si>
  <si>
    <t>https://ummachine.ru/furnitura-i-soedinitelnye-elementy/furnitura-i-komplektuyushchie/zaglushki/tortsevyye-zaglushki/zaglushka-tortsevaya-40kh40-product</t>
  </si>
  <si>
    <t>ЗАГЛУШКА ТОРЦЕВАЯ 40 Х 80</t>
  </si>
  <si>
    <t>https://www.soberizavod.ru/catalog/zaglushki_tortsevye_seriya_40/zaglushka_tortsevaya_40_kh_80_e48/</t>
  </si>
  <si>
    <t>https://www.rsi-llc.ru/catalog/157/224/</t>
  </si>
  <si>
    <t>https://ummachine.ru/furnitura-i-soedinitelnye-elementy/furnitura-i-komplektuyushchie/zaglushki/tortsevyye-zaglushki/zaglushka-tortsevaya-40kh80-product</t>
  </si>
  <si>
    <t>lightmaXX PAR 56 Housing Long Black incl. Filter Frame</t>
  </si>
  <si>
    <t>https://mustore.ru/shop/lightmaxx-par-56-housing-long-black-incl-filter-frame.html</t>
  </si>
  <si>
    <t>http://www.show-light.ru/svetovoe-oborudovanie/eurolite-par-56-ch-black-dlinnyj-detail</t>
  </si>
  <si>
    <t>https://www.lightingpro.ru/old/svetovoe-oborudovanie/lighting-projectors/lexor-laminaries/par-56-lb-glp.html</t>
  </si>
  <si>
    <t>ВВГ, ВВГнг ТУ LS кабель 3х1,5</t>
  </si>
  <si>
    <t>https://220pro.ru/products/vvg_vvgng_kabel_3h15/?variant=10825&amp;utm_source=yandex&amp;utm_medium=cpc&amp;utm_campaign=66012031&amp;utm_content=11240258418&amp;utm_term=&amp;yclid=1264138514321375231</t>
  </si>
  <si>
    <t>https://www.sdvor.com/moscow/product/kabel-vvgpng-3h15-gost-buhta-100m-otrez-78467?utm_source=yandex&amp;utm_medium=cpc_search&amp;utm_campaign=89515329&amp;utm_content=aid%7C14445491192%7Cgid%7C5222723756%7Cpid%7C4083847%7Cposition_type%7Cpremium%7Cregion%7C213%7Cdevice%7Cdesktop%7Csource%7Cnone&amp;utm_term=kw%7C&amp;yclid=1757422532062085119</t>
  </si>
  <si>
    <t>https://market.yandex.ru/product--kabel-vvg-vvgng-vvg-ng-ls-3kh1-5-gost-100m/1884982234?clid=1601&amp;utm_source=yandex&amp;utm_medium=search&amp;utm_campaign=ymp_offer_dp_stroika_model_5_bko_dyb_search_rus&amp;utm_term=91698%7C1884982234&amp;utm_content=cid%3A83036739%7Cgid%3A5128990153%7Caid%3A13463066397%7Cph%3A3454071%7Cpt%3Apremium%7Cpn%3A1%7Csrc%3Anone%7Cst%3Asearch%7Crid%3A3454071%7Ccgcid%3A0&amp;cpa=1</t>
  </si>
  <si>
    <t>Поршневой масляный компрессор Gigant LAS 24/1500</t>
  </si>
  <si>
    <t>https://www.vseinstrumenti.ru/product/porshnevoj-maslyanyj-kompressor-gigant-las-24-1500-810008/</t>
  </si>
  <si>
    <t>https://www.ozon.ru/product/kompressor-maslyanyy-gigant-24-l-1500-vt-8-bar-1037226634/?sh=V1zPDRH-kQ</t>
  </si>
  <si>
    <t>https://www.citilink.ru/product/kompressor-porshnevoi-resanta-kp-24-260m-maslyanyi-1895144/?referrer=reattribution%3D1&amp;utm_source=yandex&amp;utm_medium=cpc&amp;utm_campaign=cities-srch-cat-dsa_fid_test_tov&amp;utm_term=&amp;utm_content=%7Cc%3A67513111%7Cg%3A4748001648%7Cb%3A11401697010%7Ck%3A3169342%7Cst%3Asearch%7Ca%3Ano%7Cs%3Anone%7Ct%3Apremium%7Cp%3A3%7Cr%3A3169342%7Cdev%3Adesktop|cgci:10657983&amp;utm_param1=all&amp;yclid=18179617496456757247</t>
  </si>
  <si>
    <t>СУХАРЬ ПАЗОВЫЙ M8, ПАЗ 10</t>
  </si>
  <si>
    <t>https://www.soberizavod.ru/catalog/sukhari_pazovye_paz_10/sukhar_pazovyy_m8_paz_10_a354/</t>
  </si>
  <si>
    <t>https://3d-diy.ru/product/sukhar-pazovyy-m8-paz-10-seriya-45?r1=yandext&amp;r2=&amp;https://site.ru?utm_source=yandex&amp;utm_medium=cpc&amp;utm_campaign=3d-printers-search&amp;utm_content=10626143322&amp;utm_term=&amp;yclid=6813967150665433087</t>
  </si>
  <si>
    <t>https://www.rsi-llc.ru/catalog/159/900/?r1=yandext&amp;r2=&amp;yclid=8711238411744706559</t>
  </si>
  <si>
    <t>Набор термоусадочной трубки</t>
  </si>
  <si>
    <t>https://www.chipdip.ru/product/universal-elektro?utm_source=direct&amp;utm_medium=cpc&amp;position_type=premium|k50id|010000002651784_2651784|cid|60323483|gid|4964170926|aid|12395782088|src|search_none&amp;utm_campaign=Y_dinamicheskaya&amp;utm_content=text9_ya&amp;utm_term=&amp;yclid=15026110220116951039</t>
  </si>
  <si>
    <t>https://www.vseinstrumenti.ru/product/nabor-termousadochnyh-trubok-stekker-hsht-1050-10m-dlina-10-sm-koef-usadki-2-1-multikolor-21sht-v-upakovke-39714-7680675/</t>
  </si>
  <si>
    <t>https://ledpremium.ru/catalog/nabory_termousadki/nabor_termousadochnykh_trubok_n7_dlina_10_sm_koef_usadki_3_1_chernyy_hstgs1_12sht_v_upakovke/?r1=yandext&amp;r2=&amp;offer-id=812533&amp;utm_source=gallery&amp;utm_content=%7C%7C%7Cv6%7C%7C12115706081%7C%7C2453584%7C%7C%7C%7C8%7C%7Cpremium%7C%7Cnone%7C%7Csearch%7C%7Cno&amp;yclid=1582720237560397823</t>
  </si>
  <si>
    <t>Набор винтов, гаек, шайб М3 М4 М5 М6</t>
  </si>
  <si>
    <t>https://www.vseinstrumenti.ru/product/nabor-vintov-gaek-shajb-sibrteh-420-predmetov-47617-787502/#reviews</t>
  </si>
  <si>
    <t>https://www.ozon.ru/product/komplekt-vint-polusfera-m6-gayka-m6-shayba-m6-460-sht-v-organayzere-1079942984/?advert=nJOTFvbR7zoy89oSLLcIBBSWAS3dPfW5FyG0VoYEF_OaxollhILhI88jJk3aLlfKBqIoXMApGs7zUxNID4CVR-Oo_V66Qn09qHgfVKvsGtVEjq8w5ZBHYXAyN3PbKAptFq_wN3L3_YEH7BSuokEJJvFjveSZD2cd08kJemA8xgVCHm3XEoVOBmYQS78_Ez8JGYeZTe6GgQVelDVKr-kLl96oZvm1DWQ8-Wp3Je4LFPyzQFiFHPdABJCleTFygfn1ZQAvDPmvAmZnUP3Xs9T-kLbFJkIYiIjOSAZd9I65YJcHpL92xrXhux0ZZupIZDztqL3-rCeLqQBLyPKpG_ikBHajrPc0tMM&amp;avtc=1&amp;avte=2&amp;avts=1690835069&amp;keywords=набор+винтов+гаек+шайб&amp;sh=V1zPDXfEag</t>
  </si>
  <si>
    <t>https://market.yandex.ru/product--nabor-shaib-i-gaek-iz-nerzhaveiushchei-stali-m4-m5-m6-m8-m10-660-predmetov-v-keise/1838628022?cpc=tgM87Df2TH426Wk9jg63MMKvYAPn9KAL-jUQbDy_Wenjt2hu0oKLtYT503ANKK-5_OKjIWem6iCqJwoBPvoEZG-84IgiYGYe7tcY5oWPxkndYMphG_u0kyK5Y7e2s7MdUcuymJ7jE43vbdOsJe4VXPIVX98-Ydc83wv6NLEEuWIeOCrNBRSZiIjVVyRh6etJPsrl9tfe_s6IJjMXsjKjEd93ugyRh0-Kz4lYt3Nujjt6B9Z6jVV5nzQ9gkr2P1WFMnyitoF4EitAH_gmnQMLzg%2C%2C&amp;rs=eJwdUCurQkEY3KNJ_AWCwpoNos0XHE3CRRAxXuEk8T9YDj7AICabZbMoaLD4wHODiE0QwwXBgyI2g3AV292ZMgwz3zfz7cYb3qKxMYSoZjRa5ZRG55bWaF4WGu1jUqPbg-I84YoRdNMm_4EuOkAVXGK-wK07FHcCbs3pRuCqPpUjuPwCihJ6zTBzWnDllvMzoP2dQM6H90yB1h963foafAdXxrhbYeMQmWaemW_qPnDZBKo0bzDoRtGlunxvm10v9h740jHdAXv3_IER-S8nT9iyrrxHUg-toOfY6GG-n5OKaQEmn_k_Nmey4M6DLbXUP1YoiHA%2C&amp;sku=101996561933&amp;do-waremd5=5F_6r0FZPPkeTcC1EB6QqA&amp;cpa=1&amp;nid=57702</t>
  </si>
  <si>
    <t>Сетевой удлинитель на 5 разъемов</t>
  </si>
  <si>
    <t>https://www.citilink.ru/product/setevoi-udlinitel-buro-bu-ps5-3-w-3m-belyi-828017/?referrer=reattribution%3D1&amp;utm_source=yandex&amp;utm_medium=cpc&amp;utm_campaign=cities-srch-cat-dsa_fid_test_tov-cpa&amp;utm_term=&amp;utm_content=%7Cc%3A68713461%7Cg%3A4772885003%7Cb%3A11515223147%7Ck%3A2050940%7Cst%3Asearch%7Ca%3Ano%7Cs%3Anone%7Ct%3Apremium%7Cp%3A8%7Cr%3A2050940%7Cdev%3Adesktop|cgci:0&amp;utm_param1=cpa&amp;yclid=16792534026680270847</t>
  </si>
  <si>
    <t>https://www.vseinstrumenti.ru/product/udlinitel-s-zazemleniem-defender-e530-3-0-m-5-rozetok-99230-1202074/#searchQuery=Удлинитель&amp;searchType=srp</t>
  </si>
  <si>
    <t>https://www.chipdip.ru/product0/8003023944?utm_source=direct&amp;utm_medium=cpc&amp;position_type=premium|k50id|010000002661154_2661154|cid|52323837|gid|4967508818|aid|12411171013|src|search_none&amp;utm_campaign=Y_dinamicheskaya_tehnika&amp;utm_content=text1_ya&amp;utm_term=&amp;yclid=1899589571451551743</t>
  </si>
  <si>
    <t>DC-DC XL4015 5A 75Вт преобразователь понижающий</t>
  </si>
  <si>
    <t>https://compacttool.ru/dc-dc-xl4015-5a-75vt-preobrazovatel-ponizhayuschiy</t>
  </si>
  <si>
    <t>https://supereyes.ru/catalog/reguliruemye_moduli_pitaniya_dc_dc_preobrazovateli/preobrazovatel_dc_dc_xl4015/?r1=yandext&amp;r2=&amp;utm_campaign=dynamic_search&amp;utm_medium=cpc&amp;utm_source=yandexdirect&amp;yclid=17596981865438773247</t>
  </si>
  <si>
    <t>https://www.chipdip.ru/product/xl4015-dc-dc-module</t>
  </si>
  <si>
    <t>Блок питания INNOCONT SB-P-320-24</t>
  </si>
  <si>
    <t>https://www.vseinstrumenti.ru/product/preobrazovatel-napryazheniya-innocont-istochnik-pitaniya-stabilizirovannyj-10-50s-ip20-vhod-220vac-3-5a-vyhod-300w-24vdc-12-5a-tipy-zaschity-kz-peregruzka-perenapryazhenie-sb-p-320-24-7429225/</t>
  </si>
  <si>
    <t>https://www.chipdip.ru/product/rsp-320-24?utm_source=direct&amp;utm_medium=cpc&amp;position_type=premium%7Ck50id%7C010000002651830_2651830%7Ccid%7C60323483%7Cgid%7C4964180149%7Caid%7C12395840300%7Csrc%7Csearch_none&amp;utm_campaign=Y_dinamicheskaya&amp;utm_content=text9_ya&amp;utm_term=&amp;yclid=18296384507970322431</t>
  </si>
  <si>
    <t>https://sensoren.ru/product/blok_pitaniya_innocont_sb_r_320_24/</t>
  </si>
  <si>
    <t>Аккумултор типоразмера 18650 2500 мАч</t>
  </si>
  <si>
    <t>https://litiy-shop.ru/akkumulyatory/18650/18650-samsung-inr18650-25rm</t>
  </si>
  <si>
    <t>https://www.ozon.ru/product/18650-vysokotokovyy-akkumulyator-2500mah-3-7v-30a-ploskiy-kontakt-orbita-1sht-873928167/?asb=X4p2SObwnV4PnBrf0i1F9h0xAs84VHCzWdgVaUqxSA0%253D&amp;asb2=lH8PeEoqXi35Q0I5Gcc8cnJUTf9nqkBU8Ow0nwAxH-UHHOGzLyxgKl_QfK5G1bpx&amp;avtc=1&amp;avte=2&amp;avts=1690835239&amp;keywords=аккумулятор+18650+2500+mah&amp;sh=V1zPDb3qDw</t>
  </si>
  <si>
    <t>https://18650pro.ru/catalog/18650/samsung_inr18650_25r_2500mah/</t>
  </si>
  <si>
    <t>батарейный отсек для аккумуляторов 18650 на 3 аккумулятора</t>
  </si>
  <si>
    <t>https://ampero.ru/batareynyy-otsek-na-3-akkumulyatora-18650.html?yclid=4918600676871241727</t>
  </si>
  <si>
    <t>https://www.chipdip.ru/product/fc1-5212?utm_source=direct&amp;utm_medium=cpc&amp;position_type=premium%7Ck50id%7C010000002651791_2651791%7Ccid%7C60323483%7Cgid%7C4964173641%7Caid%7C12395792090%7Csrc%7Csearch_none&amp;utm_campaign=Y_dinamicheskaya&amp;utm_content=text9_ya&amp;utm_term=&amp;yclid=8356292416280985599</t>
  </si>
  <si>
    <t>https://www.vseinstrumenti.ru/product/batarejnyj-otsek-rexant-3x18650-li-ion-na-platu-16-0803-9-2461882/</t>
  </si>
  <si>
    <t>BMS плата для аккумуляторов (плата защиты и зарядки на 3S)</t>
  </si>
  <si>
    <t>https://ampero.ru/plata-bms-dlya-li-ion-batarei-3s-20a.html</t>
  </si>
  <si>
    <t>https://www.ozon.ru/product/bms-3s-60a-plata-zashchity-s-balansirovkoy-12v-12-6v-dlya-sborok-akkumulyatorov-shurupovertov-910907573/?advert=JeJjjjt0TwDQn2lc5vItta66anphrNZ6lQOSSGdkxKtDtvwGq8KohkcI0JqYjn0ExSc4-S-dnL5qu5N4I9GQyl5A6RhbISSjz1u0seTpfgTxOaBiUsPz9OumvRFrJmIMjFAKlPhR7AWqln1ycTw2Q1EiPRBQUr7TntkHV4_oXQOLmwMxyWe9enYXWL_WpDB-K4U9FgfWZ3ZJTH639FiLirwdiF5qa8IzeIz48GIZBilI51p9XEOA1kzabHgvbNnmepkaopLxHdM9uMI1LYjBaSMBWBHc7EeHSQ_vvjjbIiDjpG93EU8-35maflmMY3EfQ9bCU6AGPRRAooha&amp;avtc=1&amp;avte=2&amp;avts=1690835283&amp;keywords=плата+защиты+bms+3s&amp;sh=V1zPDaS2RA</t>
  </si>
  <si>
    <t>https://3drob.ru/moduli/bms_i_akkumulyatornye_moduli/modul_zashity_li_ion_akkumulyatorov_pcb_bms_3s_18650_20a_dlya_shurupovertov</t>
  </si>
  <si>
    <t>Магнитометр / компас (Troyka-модуль)</t>
  </si>
  <si>
    <t>https://amperka.ru/product/troyka-magnetometer-compass</t>
  </si>
  <si>
    <t>https://www.chipdip.ru/product/troyka-magnetometer-compass?utm_source=direct&amp;utm_medium=cpc&amp;position_type=premium%7Ck50id%7C010000002888725_2888725%7Ccid%7C78738975%7Cgid%7C5038974208%7Caid%7C12817036899%7Csrc%7Csearch_none&amp;utm_campaign=Y_dinamika_site&amp;utm_content=text1_ya&amp;utm_term=&amp;yclid=9429346360491507711</t>
  </si>
  <si>
    <t>https://xn----7sbaabbee2adpt0ai4aeedhba4ak6bjb6fwjod.xn--p1ai/products/robototehnika-i-konstruktory-dlya-shkoly-i-detskogo-sada/konstruktory-amperka/platy-moduli-sensory-amperka/magnitometr-kompas-troyka-modul/</t>
  </si>
  <si>
    <t>Вольтамперметр Орбита DC 0-100В 0-10A OT-INM01</t>
  </si>
  <si>
    <t>https://www.42unita.ru/catalog/prochie_ukazateli_napryazheniya/Voltampermetr_06037_6b2</t>
  </si>
  <si>
    <t>https://orbita-trade.ru/p/voltampermetr-orbita-dc-0-100v-0-10a-ot-inm01-1</t>
  </si>
  <si>
    <t>https://supereyes.ru/catalog/Izmeritelnye_golovki/Voltampermetr_izmeritelnaya_golovka_DC_0_100V_10A/?r1=yandext&amp;r2=&amp;utm_campaign=dynamic_search&amp;utm_medium=cpc&amp;utm_source=yandexdirect&amp;yclid=4438168441488146431</t>
  </si>
  <si>
    <t>Пластик PLA для 3D печати 1.75 мм сечение 1 кг Белый, катушка</t>
  </si>
  <si>
    <t>https://www.chipdip.ru/product/pla-plastik-1.75-mm-1-kg-belyj</t>
  </si>
  <si>
    <t>https://3d-diy.ru/product/pla-yousu-belyy?https://site.ru?utm_source=yandex&amp;utm_medium=cpc&amp;utm_campaign=3d-printers-search&amp;utm_content=12083902204&amp;utm_term=&amp;yclid=4440437923390423039</t>
  </si>
  <si>
    <t>https://bestfilament.ru/pla-1-1.75-white/</t>
  </si>
  <si>
    <t>Пластик Pet-G для 3D печати 1.75 мм сечение 1 кг Белый, катушка</t>
  </si>
  <si>
    <t>https://www.chipdip.ru/product/petg-plastik-1.75-mm-1-kg-belyj</t>
  </si>
  <si>
    <t>https://3d-diy.ru/product/pla-plastik-1-75-mm-bestfilament-svetlo-seryy-1-kg?https://site.ru?utm_source=yandex&amp;utm_medium=cpc&amp;utm_campaign=3d-printers-search&amp;utm_content=12083902204&amp;utm_term=&amp;yclid=7252248055838670847</t>
  </si>
  <si>
    <t>https://bestfilament.ru/belyy-petg-plastik-bestfilament-dlya-3d-printerov-1-kg-1_75-mm/</t>
  </si>
  <si>
    <t>Отладочная плата на базе MCU STM32F100RBT6B</t>
  </si>
  <si>
    <t>https://www.chipdip.ru/product/stm32vldiscovery</t>
  </si>
  <si>
    <t>https://amperka.ru/product/stm32-f100-discovery</t>
  </si>
  <si>
    <t>https://discovery-center.ru/p/stm32vl-discovery-otladochnaya-plata-stmicroelectronics-na-baze-mk-stm32f100rbt6b</t>
  </si>
  <si>
    <t xml:space="preserve">Медная проволока, диаметр 1.5 мм, лакированная </t>
  </si>
  <si>
    <t>Цена уточняется</t>
  </si>
  <si>
    <t>Воздушный подшипник</t>
  </si>
  <si>
    <t>Уникальное торговое предложение, страна поставщика: США. На рынке РФ предложения отсутвуют, цена уточняется</t>
  </si>
  <si>
    <t>Шаговый двигатель Nema 17, JK42HS40-1684 с винтом TR10x2 400мм</t>
  </si>
  <si>
    <t>https://3d-diy.ru/product/shagovyy-dvigatel-nema-17-42hs40-1684-s-vintom-tr10x2-400mm</t>
  </si>
  <si>
    <t>https://3d-diy.ru/product/shagovyy-dvigatel-nema-17-42hs40-1684-s-vintom-tr10x2-500mm</t>
  </si>
  <si>
    <t>https://fgoskomplekt.ru/catalog/oborudovanie_kabinetov/kabinet_tekhnologii_dlya_malchikov/spetsializirovannyy_instrument/zapchasti-i-komplektuyushhie-k-chpu/shagovyj-dvigatel-nema-17-42hs40-1684-s-vintom-tr10x2-400mm/</t>
  </si>
  <si>
    <t>Драйвера шаговых моторов TMC 2209</t>
  </si>
  <si>
    <t>https://3d-diy.ru/product/drayver-shagovogo-dvigatelya-fysetc-tmc-silent-2209-v3-1?https://site.ru?utm_source=yandex&amp;utm_medium=cpc&amp;utm_campaign=3d-printers-search&amp;utm_content=12083902204&amp;utm_term=&amp;yclid=13928816962451013631</t>
  </si>
  <si>
    <t>https://amperka.ru/product/3d-printer-motor-driver-tmc2209</t>
  </si>
  <si>
    <t>https://www.chipdip.ru/product0/8017930229</t>
  </si>
  <si>
    <t>Шильд CNC 4 канала для Arduino</t>
  </si>
  <si>
    <t>https://mcustore.ru/store/moduli/shild-cnc-4-kanala-dlya-arduino/?yclid=3981207559736918015</t>
  </si>
  <si>
    <t>https://www.chipdip.ru/product0/8018070820</t>
  </si>
  <si>
    <t>https://robot-kit.ru/3349/</t>
  </si>
  <si>
    <t>Набор шестигранных ключей с шаром 10 шт ДТ/40 Дело Техники 562101</t>
  </si>
  <si>
    <t>https://www.vseinstrumenti.ru/product/nabor-shestigrannyh-klyuchej-s-sharom-10-sht-dt-40-delo-tehniki-562101-674389/#searchQuery=Набор+шестигранников&amp;searchType=redirect</t>
  </si>
  <si>
    <t>https://www.ozon.ru/product/nabor-klyuchey-shestigrannyh-s-sharom-delo-tehniki-10-sht-562101-903184013/?sh=V1zPDdMxfg</t>
  </si>
  <si>
    <t>https://www.delot.ru/catalog/5_klyuchi/56_klyuchi_uglovye/562_klyuchi_uglovye_shestigrannye_s_sharom/nabor_klyuchey_shestigrannykh_s_sharom_10sht/</t>
  </si>
  <si>
    <t>Разъем питания с кнопкой, предохранителем и проводами</t>
  </si>
  <si>
    <t>https://3d-diy.ru/product/razem-pitaniya-s-knopkoy-predokhranitelem-i-provodami</t>
  </si>
  <si>
    <t>https://www.ozon.ru/product/1-sht-razem-pitaniya-ac-013-rozetochnyy-blok-tipa-iec320-s-vyklyuchatelem-i-otsekom-689956586/?advert=rhjn1Mi1etlekw0fYO7WbWUtMzTpxgTgowlfFl1pJ2P_WWiNjjsM_QJeSEIU1I6FMKFuZyzemjuXfhi1GU-SZCX-Zd44jdSENF4KYmXc0g3aBHNRnA6aBvCyNVyIA9yk2i3Nj3B2mOCq7KKlv0npUjaTPeLbrgMzi9PU4BbibILYyaOh5by8FwrQNLPdoSMXalSxAiLN_tknKqvhS9lahc730Dttt5YjD35W3Q7ZTppUEW5ecaKXKqczzXVOTgngDk3uQ01iKwzZCbd5UBN_IRvpFsU8VK039OMsmF9M6fbYBCPXjdR16wDu918lPRnoPdQI8KhZuWGIQ0dehpCoqw&amp;avtc=1&amp;avte=2&amp;avts=1690835646&amp;keywords=разъем+питания+с+кнопкой%2C+предохранителем+и+проводами&amp;sh=V1zPDReFqA</t>
  </si>
  <si>
    <t>radio18.ru/catalog/gnezda_i_shtekery_pitaniya_ac/187045/</t>
  </si>
  <si>
    <t>Навесной распределительный щит ЩРН-36 IP31 500х300х120мм RUCELF 00002221</t>
  </si>
  <si>
    <t>https://www.vseinstrumenti.ru/product/navesnoj-raspredelitelnyj-schit-schrn-36-ip31-500h300h120mm-rucelf-00002221-782675/</t>
  </si>
  <si>
    <t>https://sbermegamarket.ru/catalog/details/shit-raspredelitelnyy-navesnoy-rucelf-shrn-36-ip31-600003181777/?utm_source=yandex&amp;utm_medium=cpc&amp;utm_campaign=smm_search_dsa_galereya:4_stroitelstvo_i_remont_[msk_mo]_%7C73278693%7C&amp;utm_term=3864236.12007437145.&amp;utm_content=4883903921.premium.2.0.none.213.Москва&amp;adjust_ya_click_id=4368070617032890370&amp;adjust_campaign=smm_search_dsa_galereya%3A4_stroitelstvo_i_remont_%5Bmsk_mo%5D&amp;adjust_tracker=4a3jxi1_j6n0ehs&amp;yclid=9547983653609930751</t>
  </si>
  <si>
    <t>https://sklad-electrica.ru/boksy-schity-shkafy/nakladnye-metallicheskie/raspredelitelnye-ip31/korpus-metallicheskij-navesnoj-ip31-36-modulej-520h300h120</t>
  </si>
  <si>
    <t>Автоматический выключатель EKF 2P 16А (C) 4,5кА ВА 47-29 Basic mcb4729-2-16C</t>
  </si>
  <si>
    <t>https://www.vseinstrumenti.ru/product/dvuhpolyusnyj-avtomaticheskij-vyklyuchatel-ekf-16a-s-va47-29-4-5ka-mcb4729-2-16c-913004/</t>
  </si>
  <si>
    <t>https://ekfgroup.com/catalog/products/avtomaticheskij-vyklyuchatel-2p-16a-c-4-5ka-va-47-29-ekf-basic</t>
  </si>
  <si>
    <t>https://www.chipdip.ru/product0/9000512913?utm_source=direct&amp;utm_medium=cpc&amp;position_type=premium|k50id|010000002651837_2651837|cid|60323483|gid|4964180456|aid|12539844528|src|search_none&amp;utm_campaign=Y_dinamicheskaya&amp;utm_content=text9_ya&amp;utm_term=&amp;yclid=13575316762178355199</t>
  </si>
  <si>
    <t>НШВИ 1,5-8, 50шт</t>
  </si>
  <si>
    <t>https://www.vseinstrumenti.ru/product/shtyrevoj-vtulochnyj-izolirovannyj-nakonechnik-ekf-proxima-nshvi-1-5-8-50sht-nhvi-1-5-8-5593201/#searchQuery=Наконечник+НШВИ&amp;searchType=srp</t>
  </si>
  <si>
    <t>https://www.chipdip.ru/product/nshvi-1.5-8?utm_source=direct&amp;utm_medium=cpc&amp;position_type=premium%7Ck50id%7C010000002651718_2651718%7Ccid%7C60323483%7Cgid%7C4964157771%7Caid%7C12539844518%7Csrc%7Csearch_none&amp;utm_campaign=Y_dinamicheskaya&amp;utm_content=text9_ya&amp;utm_term=&amp;yclid=2794703434032873471</t>
  </si>
  <si>
    <t>https://ekfgroup.com/catalog/products/nakonechnik-shtyrevoj-vtulochnyj-izolirovannyj-nshvi-1-5-8-50sht-ekf-proxima</t>
  </si>
  <si>
    <t>UTP1310, Источник питания 0-32V-10A 1LED</t>
  </si>
  <si>
    <t>https://www.chipdip.ru/product/utp1310</t>
  </si>
  <si>
    <t>https://www.ozon.ru/product/uni-t-utp1310-istochnik-pitaniya-postoyannogo-toka-tsifrovoy-displey-reguliruemyy-30-v-10-1063246174/?sh=V1zPDWJlNQ</t>
  </si>
  <si>
    <t>https://www.elec.ru/market/utp1310-blok-pitanija-0-32v-10a-svetodiodnyj-indik-14978670887.html</t>
  </si>
  <si>
    <t>Инерциальная система навигации Система ГКВ-10</t>
  </si>
  <si>
    <t>https://mp-lab.ru/products/ins-about/request/</t>
  </si>
  <si>
    <t>Уникальное торговое предложение Российского производителя Лаборатория микроприборов, запрошено коммерческое предложение</t>
  </si>
  <si>
    <t>Стяжки кабельные, упаковка 100 шт.</t>
  </si>
  <si>
    <t>https://www.chipdip.ru/product/kss-nord-3x200-chernaja-100sht?utm_source=direct&amp;utm_medium=cpc&amp;position_type=premium|k50id|010000002651820_2651820|cid|60323483|gid|4964179548|aid|12395828721|src|search_none&amp;utm_campaign=Y_dinamicheskaya&amp;utm_content=text9_ya&amp;utm_term=&amp;yclid=8433404158927962111</t>
  </si>
  <si>
    <t>https://russcarton.ru/catalog/upakovka-dlya-marketplejsov/styazhki_kabelnye_neylonovye_kss_3_100_mm_belye_100_sht_up/?utm_source=yandex&amp;utm_medium=cpc&amp;utm_campaign=tovarka_beta_cr&amp;utm_content=12975267815&amp;utm_term=&amp;yclid=5583755510071164927</t>
  </si>
  <si>
    <t>https://www.etm.ru/cat/nn/6536999</t>
  </si>
  <si>
    <t>Arduino Nano</t>
  </si>
  <si>
    <t>Ampercot.ru</t>
  </si>
  <si>
    <t>https://amperka.ru/product/arduino-nano-every</t>
  </si>
  <si>
    <t>https://supereyes.ru/catalog/Kontrollery/nano_v3_0_c340c_atmega168p/</t>
  </si>
  <si>
    <t>Модуль реле 1 канальный  250В/10А</t>
  </si>
  <si>
    <t>https://ampero.ru/relay-shield-1-kanal-modul-rele-1-kanalnyy.html</t>
  </si>
  <si>
    <t>https://amperkot.ru/msk/catalog/1kanalnyiy_modul_rele_12v__ac_250v_10a-23869536.html</t>
  </si>
  <si>
    <t>https://www.chipdip.ru/product0/8644867369</t>
  </si>
  <si>
    <t>контроллер Digispark на Attiny 85</t>
  </si>
  <si>
    <t>https://ampero.ru/digispark-na-attiny-85-s-micro-usb.html</t>
  </si>
  <si>
    <t>https://www.ozon.ru/product/plata-kontroller-digispark-attiny-85usb-digispark-dlya-arduino-631043225/?asb=JcXQiG9hHawDECYLAuAIpcNaEYOi%252FjBvmpvZJpj3P58%253D&amp;asb2=cf1WuF2D6NFgTKeT75ceruFjBpDfgIoEcEVFcuORxwtmIf5XQvDKUlIBMS41l5DL&amp;avtc=1&amp;avte=2&amp;avts=1690835989&amp;keywords=digispark+attiny85&amp;sh=V1zPDfvAzg</t>
  </si>
  <si>
    <t>https://mcustore.ru/store/avr/modul-digispark-na-baze-attiny85/?yclid=14178517078651961343</t>
  </si>
  <si>
    <t xml:space="preserve">Паяльник TS101 </t>
  </si>
  <si>
    <t>https://www.ozon.ru/product/elektricheskiy-mini-payalnik-ts101-payalnaya-stantsiya-moshchnostyu-65-vt-s-tsifrovym-displeem-825762802/?asb=QN7fJsopEFMsdOQpKh1GVgOE7%252FfArTc5P4a8njnNujk%253D&amp;asb2=yjEDpG1IYHYa166iH5-gxgJX-X1b7ISXqXUR4E0kjeOwXP72AkJsyk4KNI70xqeS&amp;avtc=1&amp;avte=2&amp;avts=1690836400&amp;from_sku=825716741&amp;from_url=https%253A%252F%252Fwww.ozon.ru%252Fcategory%252Fts101-payalnik%252F&amp;keywords=ts101+паяльник&amp;oos_search=false&amp;sh=V1zPDQ_Rgg</t>
  </si>
  <si>
    <t>https://www.chipdip.ru/product0/8016817120</t>
  </si>
  <si>
    <t>https://supereyes.ru/catalog/Soldering_Irons/miniware_minidso_ts101/?r1=yandext&amp;r2=&amp;utm_campaign=dynamic_search&amp;utm_medium=cpc&amp;utm_source=yandexdirect&amp;yclid=10642243243955716095</t>
  </si>
  <si>
    <t>Флюс-паста, шприц 2мл</t>
  </si>
  <si>
    <t>https://www.vseinstrumenti.ru/product/flyus-pasta-2-ml-shprits-connector-flp-shp-956947/?utm_source=yandex&amp;utm_medium=cpc&amp;utm_campaign=dsa_postavschik_connector_fid&amp;utm_content=13198179293&amp;utm_term=ST%3Asearch%7CS%3Anone%7CAP%3Ano%7CPT%3Apremium%7CP%3A4%7CDT%3Adesktop%7CRI%3A213%7CCI%3A81334336%7CGI%3A5095968730%7CPI%3A3445147%7CAI%3A13198179293%7CRT%3A3445147%7CKW%3A%7CRN%3AМосква&amp;yclid=7415605762139357183</t>
  </si>
  <si>
    <t>https://www.chipdip.ru/product/fljus-pasta-shpric-2ml?utm_source=direct&amp;utm_medium=cpc&amp;position_type=premium%7Ck50id%7C010000002651784_2651784%7Ccid%7C60323483%7Cgid%7C4964170926%7Caid%7C12539844523%7Csrc%7Csearch_none&amp;utm_campaign=Y_dinamicheskaya&amp;utm_content=text9_ya&amp;utm_term=&amp;yclid=2615657831403094015</t>
  </si>
  <si>
    <t>https://www.platan.ru/cgi-bin/qwery.pl/id=2010050050</t>
  </si>
  <si>
    <t>Припой ПОС 61 (1 мм; 100 г; трубка с канифолью) Gigant SP-001</t>
  </si>
  <si>
    <t>https://www.vseinstrumenti.ru/product/pripoj-pos-61-1-mm-100-g-trubka-s-kanifolyu-gigant-sp-001-1358267/</t>
  </si>
  <si>
    <t>https://www.chipdip.ru/product/pos-61-tr-d-0.5mm-100g-katushka</t>
  </si>
  <si>
    <t>https://moscow.petrovich.ru/catalog/220307654/659232/?utm_source=yandex&amp;utm_medium=cpc&amp;utm_campaign=MSK|DSA|Catalog|New|88714188&amp;utm_content=gid|5210783472|pos|premium4|src|none|dvc|desktop&amp;utm_term=4020693||reg|%D0%9C%D0%BE%D1%81%D0%BA%D0%B2%D0%B0&amp;utm_id=yandex_88714188&amp;yclid=11393120976783278079</t>
  </si>
  <si>
    <t>Шланг спиральный (5 м; 12х8 мм; рапид) Gigant G-1149</t>
  </si>
  <si>
    <t>https://www.vseinstrumenti.ru/product/shlang-spiralnyj-5-m-12h8-mm-rapid-gigant-g-1149-1065476/#characteristics</t>
  </si>
  <si>
    <t>https://www.chipdip.ru/product0/8001762440</t>
  </si>
  <si>
    <t>https://gigant-torg.ru/p/shlang-spiralnyy-5-m-12h8-mm-rapid-gigant-g-1149</t>
  </si>
  <si>
    <t>Провода макетные папа-папа 10 шт</t>
  </si>
  <si>
    <t>https://ampero.ru/sets-of-wires-jumper-soft-20-cm-10-pcs-dad-dad.html</t>
  </si>
  <si>
    <t>https://www.chipdip.ru/product/bbj-10-mm</t>
  </si>
  <si>
    <t>https://3d-diy.ru/product/provoda-papa-papa</t>
  </si>
  <si>
    <t>Провода макетные мама-мама 10 шт</t>
  </si>
  <si>
    <t>https://ampero.ru/nabory-provodov-peremychek-myagkih-20-sm-40-sht-mama-mama.html</t>
  </si>
  <si>
    <t>https://www.chipdip.ru/product0/8008315420</t>
  </si>
  <si>
    <t>https://3d-diy.ru/product/soedinitelnye-provoda-mama-mama</t>
  </si>
  <si>
    <t>Провода макетные мама-папа 10 шт</t>
  </si>
  <si>
    <t>https://ampero.ru/nabory-provodov-peremychek-myagkih-20-sm-20-sht-papa-mama.html</t>
  </si>
  <si>
    <t>https://www.chipdip.ru/product/bbj-10-mf</t>
  </si>
  <si>
    <t>https://robot-kit.ru/3431/</t>
  </si>
  <si>
    <t>Линейный подшипник для 3D принтеров SCS8UU</t>
  </si>
  <si>
    <t>https://amperkot.ru/msk/catalog/lineynyiy_podshipnik_dlya_3d_printerov_scs8uu-24328230.html?utm_campaign=YandexMarket&amp;utm_medium=cpc&amp;utm_referrer=https%3A%2F%2Fyandex.ru%2Fproducts%2Fsearch%3Ftext%3D%25D0%25BB%25D0%25B8%25D0%25BD%25D0%25B5%25D0%25B9%25D0%25BD%25D1%258B%25D0%25B9%2520%25D0%25BF%25D0%25BE%25D0%25B4%25D1%2588%25D0%25B8%25D0%25BF%25D0%25BD%25D0%25B8%25D0%25BA%2520%25D1%2581%2520%25D0%25B2%25D0%25B0%25D0%25BB%25D0%25BE%25D0%25BC%2520%25D0%25B4%25D0%25BB%25D1%258F%25203%25D0%25B4%2520%25D0%25BF%25D1%2580%25D0%25B8%25D0%25BD%25D1%2582%25D0%25B5%25D1%2580%25D0%25B0&amp;utm_source=YandexMarket</t>
  </si>
  <si>
    <t>https://zona-3d.ru/catalog/mekhanika/podshipniki/lineynyy_podshipnik/lineynyy_podshipnik_ukorochennyy_v_korpuse/linejnyj-podshipnik-v-korpuse-scs8uu-ukorochennyj</t>
  </si>
  <si>
    <t>https://robot-kit.ru/1867/</t>
  </si>
  <si>
    <t>Вал 8 мм полированный под линейный подшипник 400 мм</t>
  </si>
  <si>
    <t>https://3d-diy.ru/product/napravlyayushhie-valy</t>
  </si>
  <si>
    <t>https://www.rsi-llc.ru/catalog/167/1003/?r1=yandext&amp;r2=&amp;yclid=3712750330686996479</t>
  </si>
  <si>
    <t>https://3drob.ru/mehanika_dlya_3d_printerov/valy/polirovannyy_val_d8_mm_dlina_320_mm</t>
  </si>
  <si>
    <t>Клемма соединительная типа "Вага", 2 контакта</t>
  </si>
  <si>
    <t>https://www.chipdip.ru/product/222-412?utm_source=direct&amp;utm_medium=cpc&amp;position_type=premium|k50id|010000002651718_2651718|cid|60323483|gid|4964157771|aid|12539844518|src|search_none&amp;utm_campaign=Y_dinamicheskaya&amp;utm_content=text9_ya&amp;utm_term=&amp;yclid=17960935866085146623#:~:text=222%2D412%2C-,%D0%9A%D0%BB%D0%B5%D0%BC%D0%BC%D0%B0%20%D1%81%D0%BE%D0%B5%D0%B4%D0%B8%D0%BD%D0%B8%D1%82%D0%B5%D0%BB%D1%8C%D0%BD%D0%B0%D1%8F%2C%202%20%D0%BA%D0%BE%D0%BD%D1%82%D0%B0%D0%BA%D1%82%D0%B0,-%2C%20%D1%81%D0%B5%D1%87%D0%B5%D0%BD%D0%B8%D0%B5%20%D0%BF%D1%80%D0%BE%D0%B2%D0%BE%D0%B4%D0%B0%200.08</t>
  </si>
  <si>
    <t>https://svetli-grad.ru/eshop/elektrika/klemmniki/ctroitelno_montazhnye_klemmy_wago_2_provodnye_germaniya_222_412/?utm_source=yandex&amp;utm_medium=cpc&amp;utm_campaign=generic_dsa_poisk_85850099&amp;utm_term=%D0%9A%D0%BB%D0%B5%D0%BC%D0%BC%D0%BD%D0%B8%D0%BA%D0%B8_3753221&amp;yclid=1379200955675574271</t>
  </si>
  <si>
    <t>https://shop220.ru/222-412-klemmnik-wago-2-odnozhilnyh-ili-mnogozhilnyh-h-008-4mm2-32a-cu-up-50sht.htm?yclid=6046782426980548607</t>
  </si>
  <si>
    <t>ноутбук ???????????</t>
  </si>
  <si>
    <t>итого:</t>
  </si>
  <si>
    <t>в КП1 указаны проверенные поставщики, с точки зрения составителей списка являющиеся наиболее преемлемыми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</si>
</sst>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81F34"/>
      <name val="Arial"/>
      <scheme val="minor"/>
    </font>
    <font>
      <u/>
      <color rgb="FF0000FF"/>
    </font>
    <font/>
    <font>
      <u/>
      <color rgb="FF0000FF"/>
    </font>
    <font>
      <sz val="9.0"/>
      <color rgb="FF000000"/>
      <name val="Arial"/>
      <scheme val="minor"/>
    </font>
    <font>
      <sz val="10.0"/>
      <color rgb="FF081F34"/>
      <name val="Arial"/>
      <scheme val="minor"/>
    </font>
    <font>
      <sz val="10.0"/>
      <color rgb="FF212121"/>
      <name val="Roboto"/>
    </font>
    <font>
      <sz val="10.0"/>
      <color rgb="FF151528"/>
      <name val="Arial"/>
    </font>
    <font>
      <sz val="9.0"/>
      <color rgb="FF000000"/>
      <name val="Arial"/>
    </font>
    <font>
      <sz val="10.0"/>
      <color rgb="FF000000"/>
      <name val="Arial"/>
    </font>
    <font>
      <u/>
      <color rgb="FF0000FF"/>
    </font>
    <font>
      <sz val="10.0"/>
      <color rgb="FF333333"/>
      <name val="Arial"/>
    </font>
    <font>
      <sz val="10.0"/>
      <color rgb="FF21212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2" fontId="2" numFmtId="0" xfId="0" applyAlignment="1" applyBorder="1" applyFill="1" applyFont="1">
      <alignment readingOrder="0"/>
    </xf>
    <xf borderId="1" fillId="0" fontId="1" numFmtId="0" xfId="0" applyBorder="1" applyFont="1"/>
    <xf borderId="1" fillId="0" fontId="3" numFmtId="0" xfId="0" applyAlignment="1" applyBorder="1" applyFont="1">
      <alignment readingOrder="0"/>
    </xf>
    <xf borderId="2" fillId="0" fontId="1" numFmtId="0" xfId="0" applyAlignment="1" applyBorder="1" applyFont="1">
      <alignment readingOrder="0" shrinkToFit="0" wrapText="1"/>
    </xf>
    <xf borderId="3" fillId="0" fontId="4" numFmtId="0" xfId="0" applyBorder="1" applyFont="1"/>
    <xf borderId="1" fillId="0" fontId="0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1" fillId="2" fontId="6" numFmtId="0" xfId="0" applyAlignment="1" applyBorder="1" applyFont="1">
      <alignment horizontal="left" readingOrder="0"/>
    </xf>
    <xf borderId="1" fillId="2" fontId="2" numFmtId="0" xfId="0" applyAlignment="1" applyBorder="1" applyFont="1">
      <alignment readingOrder="0" shrinkToFit="0" wrapText="1"/>
    </xf>
    <xf borderId="1" fillId="2" fontId="0" numFmtId="0" xfId="0" applyAlignment="1" applyBorder="1" applyFont="1">
      <alignment readingOrder="0"/>
    </xf>
    <xf borderId="1" fillId="2" fontId="7" numFmtId="0" xfId="0" applyAlignment="1" applyBorder="1" applyFont="1">
      <alignment readingOrder="0"/>
    </xf>
    <xf borderId="1" fillId="2" fontId="8" numFmtId="0" xfId="0" applyAlignment="1" applyBorder="1" applyFont="1">
      <alignment readingOrder="0"/>
    </xf>
    <xf borderId="1" fillId="2" fontId="9" numFmtId="0" xfId="0" applyAlignment="1" applyBorder="1" applyFont="1">
      <alignment readingOrder="0"/>
    </xf>
    <xf borderId="1" fillId="2" fontId="10" numFmtId="0" xfId="0" applyAlignment="1" applyBorder="1" applyFont="1">
      <alignment readingOrder="0" vertical="top"/>
    </xf>
    <xf borderId="4" fillId="0" fontId="1" numFmtId="0" xfId="0" applyAlignment="1" applyBorder="1" applyFont="1">
      <alignment readingOrder="0"/>
    </xf>
    <xf borderId="5" fillId="0" fontId="4" numFmtId="0" xfId="0" applyBorder="1" applyFont="1"/>
    <xf borderId="6" fillId="0" fontId="4" numFmtId="0" xfId="0" applyBorder="1" applyFont="1"/>
    <xf borderId="1" fillId="0" fontId="1" numFmtId="0" xfId="0" applyAlignment="1" applyBorder="1" applyFont="1">
      <alignment readingOrder="0" shrinkToFit="0" wrapText="1"/>
    </xf>
    <xf borderId="1" fillId="2" fontId="11" numFmtId="0" xfId="0" applyAlignment="1" applyBorder="1" applyFont="1">
      <alignment readingOrder="0"/>
    </xf>
    <xf borderId="4" fillId="0" fontId="12" numFmtId="0" xfId="0" applyAlignment="1" applyBorder="1" applyFont="1">
      <alignment readingOrder="0"/>
    </xf>
    <xf borderId="1" fillId="2" fontId="13" numFmtId="0" xfId="0" applyAlignment="1" applyBorder="1" applyFont="1">
      <alignment readingOrder="0" shrinkToFit="0" wrapText="1"/>
    </xf>
    <xf borderId="1" fillId="2" fontId="14" numFmtId="0" xfId="0" applyAlignment="1" applyBorder="1" applyFont="1">
      <alignment readingOrder="0"/>
    </xf>
    <xf borderId="1" fillId="2" fontId="0" numFmtId="0" xfId="0" applyAlignment="1" applyBorder="1" applyFont="1">
      <alignment horizontal="left" readingOrder="0"/>
    </xf>
    <xf borderId="4" fillId="0" fontId="1" numFmtId="0" xfId="0" applyAlignment="1" applyBorder="1" applyFont="1">
      <alignment horizontal="right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chipdip.ru/product/universal-elektro?utm_source=direct&amp;utm_medium=cpc&amp;position_type=premium%7Ck50id%7C010000002651784_2651784%7Ccid%7C60323483%7Cgid%7C4964170926%7Caid%7C12395782088%7Csrc%7Csearch_none&amp;utm_campaign=Y_dinamicheskaya&amp;utm_content=text9_ya&amp;utm_term=&amp;yclid=15026110220116951039" TargetMode="External"/><Relationship Id="rId42" Type="http://schemas.openxmlformats.org/officeDocument/2006/relationships/hyperlink" Target="https://ledpremium.ru/catalog/nabory_termousadki/nabor_termousadochnykh_trubok_n7_dlina_10_sm_koef_usadki_3_1_chernyy_hstgs1_12sht_v_upakovke/?r1=yandext&amp;r2=&amp;offer-id=812533&amp;utm_source=gallery&amp;utm_content=%7C%7C%7Cv6%7C%7C12115706081%7C%7C2453584%7C%7C%7C%7C8%7C%7Cpremium%7C%7Cnone%7C%7Csearch%7C%7Cno&amp;yclid=1582720237560397823" TargetMode="External"/><Relationship Id="rId41" Type="http://schemas.openxmlformats.org/officeDocument/2006/relationships/hyperlink" Target="https://www.vseinstrumenti.ru/product/nabor-termousadochnyh-trubok-stekker-hsht-1050-10m-dlina-10-sm-koef-usadki-2-1-multikolor-21sht-v-upakovke-39714-7680675/" TargetMode="External"/><Relationship Id="rId44" Type="http://schemas.openxmlformats.org/officeDocument/2006/relationships/hyperlink" Target="https://www.ozon.ru/product/komplekt-vint-polusfera-m6-gayka-m6-shayba-m6-460-sht-v-organayzere-1079942984/?advert=nJOTFvbR7zoy89oSLLcIBBSWAS3dPfW5FyG0VoYEF_OaxollhILhI88jJk3aLlfKBqIoXMApGs7zUxNID4CVR-Oo_V66Qn09qHgfVKvsGtVEjq8w5ZBHYXAyN3PbKAptFq_wN3L3_YEH7BSuokEJJvFjveSZD2cd08kJemA8xgVCHm3XEoVOBmYQS78_Ez8JGYeZTe6GgQVelDVKr-kLl96oZvm1DWQ8-Wp3Je4LFPyzQFiFHPdABJCleTFygfn1ZQAvDPmvAmZnUP3Xs9T-kLbFJkIYiIjOSAZd9I65YJcHpL92xrXhux0ZZupIZDztqL3-rCeLqQBLyPKpG_ikBHajrPc0tMM&amp;avtc=1&amp;avte=2&amp;avts=1690835069&amp;keywords=%D0%BD%D0%B0%D0%B1%D0%BE%D1%80+%D0%B2%D0%B8%D0%BD%D1%82%D0%BE%D0%B2+%D0%B3%D0%B0%D0%B5%D0%BA+%D1%88%D0%B0%D0%B9%D0%B1&amp;sh=V1zPDXfEag" TargetMode="External"/><Relationship Id="rId43" Type="http://schemas.openxmlformats.org/officeDocument/2006/relationships/hyperlink" Target="https://www.vseinstrumenti.ru/product/nabor-vintov-gaek-shajb-sibrteh-420-predmetov-47617-787502/" TargetMode="External"/><Relationship Id="rId46" Type="http://schemas.openxmlformats.org/officeDocument/2006/relationships/hyperlink" Target="https://www.citilink.ru/product/setevoi-udlinitel-buro-bu-ps5-3-w-3m-belyi-828017/?referrer=reattribution%3D1&amp;utm_source=yandex&amp;utm_medium=cpc&amp;utm_campaign=cities-srch-cat-dsa_fid_test_tov-cpa&amp;utm_term=&amp;utm_content=%7Cc%3A68713461%7Cg%3A4772885003%7Cb%3A11515223147%7Ck%3A2050940%7Cst%3Asearch%7Ca%3Ano%7Cs%3Anone%7Ct%3Apremium%7Cp%3A8%7Cr%3A2050940%7Cdev%3Adesktop%7Ccgci:0&amp;utm_param1=cpa&amp;yclid=16792534026680270847" TargetMode="External"/><Relationship Id="rId45" Type="http://schemas.openxmlformats.org/officeDocument/2006/relationships/hyperlink" Target="https://market.yandex.ru/product--nabor-shaib-i-gaek-iz-nerzhaveiushchei-stali-m4-m5-m6-m8-m10-660-predmetov-v-keise/1838628022?cpc=tgM87Df2TH426Wk9jg63MMKvYAPn9KAL-jUQbDy_Wenjt2hu0oKLtYT503ANKK-5_OKjIWem6iCqJwoBPvoEZG-84IgiYGYe7tcY5oWPxkndYMphG_u0kyK5Y7e2s7MdUcuymJ7jE43vbdOsJe4VXPIVX98-Ydc83wv6NLEEuWIeOCrNBRSZiIjVVyRh6etJPsrl9tfe_s6IJjMXsjKjEd93ugyRh0-Kz4lYt3Nujjt6B9Z6jVV5nzQ9gkr2P1WFMnyitoF4EitAH_gmnQMLzg%2C%2C&amp;rs=eJwdUCurQkEY3KNJ_AWCwpoNos0XHE3CRRAxXuEk8T9YDj7AICabZbMoaLD4wHODiE0QwwXBgyI2g3AV292ZMgwz3zfz7cYb3qKxMYSoZjRa5ZRG55bWaF4WGu1jUqPbg-I84YoRdNMm_4EuOkAVXGK-wK07FHcCbs3pRuCqPpUjuPwCihJ6zTBzWnDllvMzoP2dQM6H90yB1h963foafAdXxrhbYeMQmWaemW_qPnDZBKo0bzDoRtGlunxvm10v9h740jHdAXv3_IER-S8nT9iyrrxHUg-toOfY6GG-n5OKaQEmn_k_Nmey4M6DLbXUP1YoiHA%2C&amp;sku=101996561933&amp;do-waremd5=5F_6r0FZPPkeTcC1EB6QqA&amp;cpa=1&amp;nid=57702" TargetMode="External"/><Relationship Id="rId107" Type="http://schemas.openxmlformats.org/officeDocument/2006/relationships/hyperlink" Target="https://www.chipdip.ru/product/kss-nord-3x200-chernaja-100sht?utm_source=direct&amp;utm_medium=cpc&amp;position_type=premium%7Ck50id%7C010000002651820_2651820%7Ccid%7C60323483%7Cgid%7C4964179548%7Caid%7C12395828721%7Csrc%7Csearch_none&amp;utm_campaign=Y_dinamicheskaya&amp;utm_content=text9_ya&amp;utm_term=&amp;yclid=8433404158927962111" TargetMode="External"/><Relationship Id="rId106" Type="http://schemas.openxmlformats.org/officeDocument/2006/relationships/hyperlink" Target="https://mp-lab.ru/products/ins-about/request/" TargetMode="External"/><Relationship Id="rId105" Type="http://schemas.openxmlformats.org/officeDocument/2006/relationships/hyperlink" Target="https://www.elec.ru/market/utp1310-blok-pitanija-0-32v-10a-svetodiodnyj-indik-14978670887.html" TargetMode="External"/><Relationship Id="rId104" Type="http://schemas.openxmlformats.org/officeDocument/2006/relationships/hyperlink" Target="https://www.ozon.ru/product/uni-t-utp1310-istochnik-pitaniya-postoyannogo-toka-tsifrovoy-displey-reguliruemyy-30-v-10-1063246174/?sh=V1zPDWJlNQ" TargetMode="External"/><Relationship Id="rId109" Type="http://schemas.openxmlformats.org/officeDocument/2006/relationships/hyperlink" Target="https://www.etm.ru/cat/nn/6536999" TargetMode="External"/><Relationship Id="rId108" Type="http://schemas.openxmlformats.org/officeDocument/2006/relationships/hyperlink" Target="https://russcarton.ru/catalog/upakovka-dlya-marketplejsov/styazhki_kabelnye_neylonovye_kss_3_100_mm_belye_100_sht_up/?utm_source=yandex&amp;utm_medium=cpc&amp;utm_campaign=tovarka_beta_cr&amp;utm_content=12975267815&amp;utm_term=&amp;yclid=5583755510071164927" TargetMode="External"/><Relationship Id="rId48" Type="http://schemas.openxmlformats.org/officeDocument/2006/relationships/hyperlink" Target="https://www.chipdip.ru/product0/8003023944?utm_source=direct&amp;utm_medium=cpc&amp;position_type=premium%7Ck50id%7C010000002661154_2661154%7Ccid%7C52323837%7Cgid%7C4967508818%7Caid%7C12411171013%7Csrc%7Csearch_none&amp;utm_campaign=Y_dinamicheskaya_tehnika&amp;utm_content=text1_ya&amp;utm_term=&amp;yclid=1899589571451551743" TargetMode="External"/><Relationship Id="rId47" Type="http://schemas.openxmlformats.org/officeDocument/2006/relationships/hyperlink" Target="https://www.vseinstrumenti.ru/product/udlinitel-s-zazemleniem-defender-e530-3-0-m-5-rozetok-99230-1202074/" TargetMode="External"/><Relationship Id="rId49" Type="http://schemas.openxmlformats.org/officeDocument/2006/relationships/hyperlink" Target="https://compacttool.ru/dc-dc-xl4015-5a-75vt-preobrazovatel-ponizhayuschiy" TargetMode="External"/><Relationship Id="rId103" Type="http://schemas.openxmlformats.org/officeDocument/2006/relationships/hyperlink" Target="https://www.chipdip.ru/product/utp1310" TargetMode="External"/><Relationship Id="rId102" Type="http://schemas.openxmlformats.org/officeDocument/2006/relationships/hyperlink" Target="https://ekfgroup.com/catalog/products/nakonechnik-shtyrevoj-vtulochnyj-izolirovannyj-nshvi-1-5-8-50sht-ekf-proxima" TargetMode="External"/><Relationship Id="rId101" Type="http://schemas.openxmlformats.org/officeDocument/2006/relationships/hyperlink" Target="https://www.chipdip.ru/product/nshvi-1.5-8?utm_source=direct&amp;utm_medium=cpc&amp;position_type=premium%7Ck50id%7C010000002651718_2651718%7Ccid%7C60323483%7Cgid%7C4964157771%7Caid%7C12539844518%7Csrc%7Csearch_none&amp;utm_campaign=Y_dinamicheskaya&amp;utm_content=text9_ya&amp;utm_term=&amp;yclid=2794703434032873471" TargetMode="External"/><Relationship Id="rId100" Type="http://schemas.openxmlformats.org/officeDocument/2006/relationships/hyperlink" Target="https://www.vseinstrumenti.ru/product/shtyrevoj-vtulochnyj-izolirovannyj-nakonechnik-ekf-proxima-nshvi-1-5-8-50sht-nhvi-1-5-8-5593201/" TargetMode="External"/><Relationship Id="rId31" Type="http://schemas.openxmlformats.org/officeDocument/2006/relationships/hyperlink" Target="https://220pro.ru/products/vvg_vvgng_kabel_3h15/?variant=10825&amp;utm_source=yandex&amp;utm_medium=cpc&amp;utm_campaign=66012031&amp;utm_content=11240258418&amp;utm_term=&amp;yclid=1264138514321375231" TargetMode="External"/><Relationship Id="rId30" Type="http://schemas.openxmlformats.org/officeDocument/2006/relationships/hyperlink" Target="https://www.lightingpro.ru/old/svetovoe-oborudovanie/lighting-projectors/lexor-laminaries/par-56-lb-glp.html" TargetMode="External"/><Relationship Id="rId33" Type="http://schemas.openxmlformats.org/officeDocument/2006/relationships/hyperlink" Target="https://market.yandex.ru/product--kabel-vvg-vvgng-vvg-ng-ls-3kh1-5-gost-100m/1884982234?clid=1601&amp;utm_source=yandex&amp;utm_medium=search&amp;utm_campaign=ymp_offer_dp_stroika_model_5_bko_dyb_search_rus&amp;utm_term=91698%7C1884982234&amp;utm_content=cid%3A83036739%7Cgid%3A5128990153%7Caid%3A13463066397%7Cph%3A3454071%7Cpt%3Apremium%7Cpn%3A1%7Csrc%3Anone%7Cst%3Asearch%7Crid%3A3454071%7Ccgcid%3A0&amp;cpa=1" TargetMode="External"/><Relationship Id="rId32" Type="http://schemas.openxmlformats.org/officeDocument/2006/relationships/hyperlink" Target="https://www.sdvor.com/moscow/product/kabel-vvgpng-3h15-gost-buhta-100m-otrez-78467?utm_source=yandex&amp;utm_medium=cpc_search&amp;utm_campaign=89515329&amp;utm_content=aid%7C14445491192%7Cgid%7C5222723756%7Cpid%7C4083847%7Cposition_type%7Cpremium%7Cregion%7C213%7Cdevice%7Cdesktop%7Csource%7Cnone&amp;utm_term=kw%7C&amp;yclid=1757422532062085119" TargetMode="External"/><Relationship Id="rId35" Type="http://schemas.openxmlformats.org/officeDocument/2006/relationships/hyperlink" Target="https://www.ozon.ru/product/kompressor-maslyanyy-gigant-24-l-1500-vt-8-bar-1037226634/?sh=V1zPDRH-kQ" TargetMode="External"/><Relationship Id="rId34" Type="http://schemas.openxmlformats.org/officeDocument/2006/relationships/hyperlink" Target="https://www.vseinstrumenti.ru/product/porshnevoj-maslyanyj-kompressor-gigant-las-24-1500-810008/" TargetMode="External"/><Relationship Id="rId37" Type="http://schemas.openxmlformats.org/officeDocument/2006/relationships/hyperlink" Target="https://www.soberizavod.ru/catalog/sukhari_pazovye_paz_10/sukhar_pazovyy_m8_paz_10_a354/" TargetMode="External"/><Relationship Id="rId36" Type="http://schemas.openxmlformats.org/officeDocument/2006/relationships/hyperlink" Target="https://www.citilink.ru/product/kompressor-porshnevoi-resanta-kp-24-260m-maslyanyi-1895144/?referrer=reattribution%3D1&amp;utm_source=yandex&amp;utm_medium=cpc&amp;utm_campaign=cities-srch-cat-dsa_fid_test_tov&amp;utm_term=&amp;utm_content=%7Cc%3A67513111%7Cg%3A4748001648%7Cb%3A11401697010%7Ck%3A3169342%7Cst%3Asearch%7Ca%3Ano%7Cs%3Anone%7Ct%3Apremium%7Cp%3A3%7Cr%3A3169342%7Cdev%3Adesktop%7Ccgci:10657983&amp;utm_param1=all&amp;yclid=18179617496456757247" TargetMode="External"/><Relationship Id="rId39" Type="http://schemas.openxmlformats.org/officeDocument/2006/relationships/hyperlink" Target="https://www.rsi-llc.ru/catalog/159/900/?r1=yandext&amp;r2=&amp;yclid=8711238411744706559" TargetMode="External"/><Relationship Id="rId38" Type="http://schemas.openxmlformats.org/officeDocument/2006/relationships/hyperlink" Target="https://3d-diy.ru/product/sukhar-pazovyy-m8-paz-10-seriya-45?r1=yandext&amp;r2=&amp;https://site.ru?utm_source=yandex&amp;utm_medium=cpc&amp;utm_campaign=3d-printers-search&amp;utm_content=10626143322&amp;utm_term=&amp;yclid=6813967150665433087" TargetMode="External"/><Relationship Id="rId20" Type="http://schemas.openxmlformats.org/officeDocument/2006/relationships/hyperlink" Target="https://www.rsi-llc.ru/catalog/73/1627/" TargetMode="External"/><Relationship Id="rId22" Type="http://schemas.openxmlformats.org/officeDocument/2006/relationships/hyperlink" Target="https://www.soberizavod.ru/catalog/zaglushki_tortsevye_seriya_40/zaglushka_tortsevaya_40_kh_40_a19/" TargetMode="External"/><Relationship Id="rId21" Type="http://schemas.openxmlformats.org/officeDocument/2006/relationships/hyperlink" Target="https://ummachine.ru/furnitura-i-soedinitelnye-elementy/soedinitelnye-elementy/uglovye-soediniteli/%D0%B0%D0%BB%D1%8E%D0%BC%D0%B8%D0%BD%D0%B8%D0%B5%D0%B2%D1%8B%D0%B5-%D1%83%D0%B3%D0%BB%D0%BE%D0%B2%D1%8B%D0%B5-%D1%81%D0%BE%D0%B5%D0%B4%D0%B8%D0%BD%D0%B8%D1%82%D0%B5%D0%BB%D0%B8/ugol-soedinitelnyj-18x18-97-1043-1044-1045-product" TargetMode="External"/><Relationship Id="rId24" Type="http://schemas.openxmlformats.org/officeDocument/2006/relationships/hyperlink" Target="https://ummachine.ru/furnitura-i-soedinitelnye-elementy/furnitura-i-komplektuyushchie/zaglushki/tortsevyye-zaglushki/zaglushka-tortsevaya-40kh40-product" TargetMode="External"/><Relationship Id="rId23" Type="http://schemas.openxmlformats.org/officeDocument/2006/relationships/hyperlink" Target="https://www.rsi-llc.ru/catalog/157/217/" TargetMode="External"/><Relationship Id="rId129" Type="http://schemas.openxmlformats.org/officeDocument/2006/relationships/hyperlink" Target="https://www.chipdip.ru/product0/8001762440" TargetMode="External"/><Relationship Id="rId128" Type="http://schemas.openxmlformats.org/officeDocument/2006/relationships/hyperlink" Target="https://www.vseinstrumenti.ru/product/shlang-spiralnyj-5-m-12h8-mm-rapid-gigant-g-1149-1065476/" TargetMode="External"/><Relationship Id="rId127" Type="http://schemas.openxmlformats.org/officeDocument/2006/relationships/hyperlink" Target="https://moscow.petrovich.ru/catalog/220307654/659232/?utm_source=yandex&amp;utm_medium=cpc&amp;utm_campaign=MSK%7CDSA%7CCatalog%7CNew%7C88714188&amp;utm_content=gid%7C5210783472%7Cpos%7Cpremium4%7Csrc%7Cnone%7Cdvc%7Cdesktop&amp;utm_term=4020693%7C%7Creg%7C%D0%9C%D0%BE%D1%81%D0%BA%D0%B2%D0%B0&amp;utm_id=yandex_88714188&amp;yclid=11393120976783278079" TargetMode="External"/><Relationship Id="rId126" Type="http://schemas.openxmlformats.org/officeDocument/2006/relationships/hyperlink" Target="https://www.chipdip.ru/product/pos-61-tr-d-0.5mm-100g-katushka" TargetMode="External"/><Relationship Id="rId26" Type="http://schemas.openxmlformats.org/officeDocument/2006/relationships/hyperlink" Target="https://www.rsi-llc.ru/catalog/157/224/" TargetMode="External"/><Relationship Id="rId121" Type="http://schemas.openxmlformats.org/officeDocument/2006/relationships/hyperlink" Target="https://supereyes.ru/catalog/Soldering_Irons/miniware_minidso_ts101/?r1=yandext&amp;r2=&amp;utm_campaign=dynamic_search&amp;utm_medium=cpc&amp;utm_source=yandexdirect&amp;yclid=10642243243955716095" TargetMode="External"/><Relationship Id="rId25" Type="http://schemas.openxmlformats.org/officeDocument/2006/relationships/hyperlink" Target="https://www.soberizavod.ru/catalog/zaglushki_tortsevye_seriya_40/zaglushka_tortsevaya_40_kh_80_e48/" TargetMode="External"/><Relationship Id="rId120" Type="http://schemas.openxmlformats.org/officeDocument/2006/relationships/hyperlink" Target="https://www.chipdip.ru/product0/8016817120" TargetMode="External"/><Relationship Id="rId28" Type="http://schemas.openxmlformats.org/officeDocument/2006/relationships/hyperlink" Target="https://mustore.ru/shop/lightmaxx-par-56-housing-long-black-incl-filter-frame.html" TargetMode="External"/><Relationship Id="rId27" Type="http://schemas.openxmlformats.org/officeDocument/2006/relationships/hyperlink" Target="https://ummachine.ru/furnitura-i-soedinitelnye-elementy/furnitura-i-komplektuyushchie/zaglushki/tortsevyye-zaglushki/zaglushka-tortsevaya-40kh80-product" TargetMode="External"/><Relationship Id="rId125" Type="http://schemas.openxmlformats.org/officeDocument/2006/relationships/hyperlink" Target="https://www.vseinstrumenti.ru/product/pripoj-pos-61-1-mm-100-g-trubka-s-kanifolyu-gigant-sp-001-1358267/" TargetMode="External"/><Relationship Id="rId29" Type="http://schemas.openxmlformats.org/officeDocument/2006/relationships/hyperlink" Target="http://www.show-light.ru/svetovoe-oborudovanie/eurolite-par-56-ch-black-dlinnyj-detail" TargetMode="External"/><Relationship Id="rId124" Type="http://schemas.openxmlformats.org/officeDocument/2006/relationships/hyperlink" Target="https://www.platan.ru/cgi-bin/qwery.pl/id=2010050050" TargetMode="External"/><Relationship Id="rId123" Type="http://schemas.openxmlformats.org/officeDocument/2006/relationships/hyperlink" Target="https://www.chipdip.ru/product/fljus-pasta-shpric-2ml?utm_source=direct&amp;utm_medium=cpc&amp;position_type=premium%7Ck50id%7C010000002651784_2651784%7Ccid%7C60323483%7Cgid%7C4964170926%7Caid%7C12539844523%7Csrc%7Csearch_none&amp;utm_campaign=Y_dinamicheskaya&amp;utm_content=text9_ya&amp;utm_term=&amp;yclid=2615657831403094015" TargetMode="External"/><Relationship Id="rId122" Type="http://schemas.openxmlformats.org/officeDocument/2006/relationships/hyperlink" Target="https://www.vseinstrumenti.ru/product/flyus-pasta-2-ml-shprits-connector-flp-shp-956947/?utm_source=yandex&amp;utm_medium=cpc&amp;utm_campaign=dsa_postavschik_connector_fid&amp;utm_content=13198179293&amp;utm_term=ST%3Asearch%7CS%3Anone%7CAP%3Ano%7CPT%3Apremium%7CP%3A4%7CDT%3Adesktop%7CRI%3A213%7CCI%3A81334336%7CGI%3A5095968730%7CPI%3A3445147%7CAI%3A13198179293%7CRT%3A3445147%7CKW%3A%7CRN%3A%D0%9C%D0%BE%D1%81%D0%BA%D0%B2%D0%B0&amp;yclid=7415605762139357183" TargetMode="External"/><Relationship Id="rId95" Type="http://schemas.openxmlformats.org/officeDocument/2006/relationships/hyperlink" Target="https://sbermegamarket.ru/catalog/details/shit-raspredelitelnyy-navesnoy-rucelf-shrn-36-ip31-600003181777/?utm_source=yandex&amp;utm_medium=cpc&amp;utm_campaign=smm_search_dsa_galereya:4_stroitelstvo_i_remont_%5Bmsk_mo%5D_%7C73278693%7C&amp;utm_term=3864236.12007437145.&amp;utm_content=4883903921.premium.2.0.none.213.%D0%9C%D0%BE%D1%81%D0%BA%D0%B2%D0%B0&amp;adjust_ya_click_id=4368070617032890370&amp;adjust_campaign=smm_search_dsa_galereya%3A4_stroitelstvo_i_remont_%5Bmsk_mo%5D&amp;adjust_tracker=4a3jxi1_j6n0ehs&amp;yclid=9547983653609930751" TargetMode="External"/><Relationship Id="rId94" Type="http://schemas.openxmlformats.org/officeDocument/2006/relationships/hyperlink" Target="https://www.vseinstrumenti.ru/product/navesnoj-raspredelitelnyj-schit-schrn-36-ip31-500h300h120mm-rucelf-00002221-782675/" TargetMode="External"/><Relationship Id="rId97" Type="http://schemas.openxmlformats.org/officeDocument/2006/relationships/hyperlink" Target="https://www.vseinstrumenti.ru/product/dvuhpolyusnyj-avtomaticheskij-vyklyuchatel-ekf-16a-s-va47-29-4-5ka-mcb4729-2-16c-913004/" TargetMode="External"/><Relationship Id="rId96" Type="http://schemas.openxmlformats.org/officeDocument/2006/relationships/hyperlink" Target="https://sklad-electrica.ru/boksy-schity-shkafy/nakladnye-metallicheskie/raspredelitelnye-ip31/korpus-metallicheskij-navesnoj-ip31-36-modulej-520h300h120" TargetMode="External"/><Relationship Id="rId11" Type="http://schemas.openxmlformats.org/officeDocument/2006/relationships/hyperlink" Target="https://leroymerlin.ru/product/ugol-vneshniy-dlya-kabel-kanala-iek-kmn-40x16-mm-cvet-belyy-4-sht-82377780/" TargetMode="External"/><Relationship Id="rId99" Type="http://schemas.openxmlformats.org/officeDocument/2006/relationships/hyperlink" Target="https://www.chipdip.ru/product0/9000512913?utm_source=direct&amp;utm_medium=cpc&amp;position_type=premium%7Ck50id%7C010000002651837_2651837%7Ccid%7C60323483%7Cgid%7C4964180456%7Caid%7C12539844528%7Csrc%7Csearch_none&amp;utm_campaign=Y_dinamicheskaya&amp;utm_content=text9_ya&amp;utm_term=&amp;yclid=13575316762178355199" TargetMode="External"/><Relationship Id="rId10" Type="http://schemas.openxmlformats.org/officeDocument/2006/relationships/hyperlink" Target="https://www.chipdip.ru/product0/8000848074" TargetMode="External"/><Relationship Id="rId98" Type="http://schemas.openxmlformats.org/officeDocument/2006/relationships/hyperlink" Target="https://ekfgroup.com/catalog/products/avtomaticheskij-vyklyuchatel-2p-16a-c-4-5ka-va-47-29-ekf-basic" TargetMode="External"/><Relationship Id="rId13" Type="http://schemas.openxmlformats.org/officeDocument/2006/relationships/hyperlink" Target="https://www.chipdip.ru/product0/8007803745" TargetMode="External"/><Relationship Id="rId12" Type="http://schemas.openxmlformats.org/officeDocument/2006/relationships/hyperlink" Target="https://www.ozon.ru/product/povorot-90-grad-iek-elekor-40x16-belyy-komplekt-iz-6-sht-201848076/?asb=TbxsTerWu1wQQc60asspn%252B5%252B%252F03wBlDSoD7QGYmxD2Q%253D&amp;asb2=Ck8jiFZwvPUx6Jy-Y6Oyo8MlaT8nDGrwDB_W-WYugFMM3lgzBNbk2CWnB1sjb4rM&amp;avtc=1&amp;avte=2&amp;avts=1690841052&amp;keywords=%D0%BA%D0%B0%D0%B1%D0%B5%D0%BB%D1%8C+%D0%BA%D0%B0%D0%BD%D0%B0%D0%BB+40x16&amp;sh=MJ0v46Rl9Q" TargetMode="External"/><Relationship Id="rId91" Type="http://schemas.openxmlformats.org/officeDocument/2006/relationships/hyperlink" Target="https://3d-diy.ru/product/razem-pitaniya-s-knopkoy-predokhranitelem-i-provodami" TargetMode="External"/><Relationship Id="rId90" Type="http://schemas.openxmlformats.org/officeDocument/2006/relationships/hyperlink" Target="https://www.delot.ru/catalog/5_klyuchi/56_klyuchi_uglovye/562_klyuchi_uglovye_shestigrannye_s_sharom/nabor_klyuchey_shestigrannykh_s_sharom_10sht/" TargetMode="External"/><Relationship Id="rId93" Type="http://schemas.openxmlformats.org/officeDocument/2006/relationships/hyperlink" Target="http://radio18.ru/catalog/gnezda_i_shtekery_pitaniya_ac/187045/" TargetMode="External"/><Relationship Id="rId92" Type="http://schemas.openxmlformats.org/officeDocument/2006/relationships/hyperlink" Target="https://www.ozon.ru/product/1-sht-razem-pitaniya-ac-013-rozetochnyy-blok-tipa-iec320-s-vyklyuchatelem-i-otsekom-689956586/?advert=rhjn1Mi1etlekw0fYO7WbWUtMzTpxgTgowlfFl1pJ2P_WWiNjjsM_QJeSEIU1I6FMKFuZyzemjuXfhi1GU-SZCX-Zd44jdSENF4KYmXc0g3aBHNRnA6aBvCyNVyIA9yk2i3Nj3B2mOCq7KKlv0npUjaTPeLbrgMzi9PU4BbibILYyaOh5by8FwrQNLPdoSMXalSxAiLN_tknKqvhS9lahc730Dttt5YjD35W3Q7ZTppUEW5ecaKXKqczzXVOTgngDk3uQ01iKwzZCbd5UBN_IRvpFsU8VK039OMsmF9M6fbYBCPXjdR16wDu918lPRnoPdQI8KhZuWGIQ0dehpCoqw&amp;avtc=1&amp;avte=2&amp;avts=1690835646&amp;keywords=%D1%80%D0%B0%D0%B7%D1%8A%D0%B5%D0%BC+%D0%BF%D0%B8%D1%82%D0%B0%D0%BD%D0%B8%D1%8F+%D1%81+%D0%BA%D0%BD%D0%BE%D0%BF%D0%BA%D0%BE%D0%B9%2C+%D0%BF%D1%80%D0%B5%D0%B4%D0%BE%D1%85%D1%80%D0%B0%D0%BD%D0%B8%D1%82%D0%B5%D0%BB%D0%B5%D0%BC+%D0%B8+%D0%BF%D1%80%D0%BE%D0%B2%D0%BE%D0%B4%D0%B0%D0%BC%D0%B8&amp;sh=V1zPDReFqA" TargetMode="External"/><Relationship Id="rId118" Type="http://schemas.openxmlformats.org/officeDocument/2006/relationships/hyperlink" Target="https://mcustore.ru/store/avr/modul-digispark-na-baze-attiny85/?yclid=14178517078651961343" TargetMode="External"/><Relationship Id="rId117" Type="http://schemas.openxmlformats.org/officeDocument/2006/relationships/hyperlink" Target="https://www.ozon.ru/product/plata-kontroller-digispark-attiny-85usb-digispark-dlya-arduino-631043225/?asb=JcXQiG9hHawDECYLAuAIpcNaEYOi%252FjBvmpvZJpj3P58%253D&amp;asb2=cf1WuF2D6NFgTKeT75ceruFjBpDfgIoEcEVFcuORxwtmIf5XQvDKUlIBMS41l5DL&amp;avtc=1&amp;avte=2&amp;avts=1690835989&amp;keywords=digispark+attiny85&amp;sh=V1zPDfvAzg" TargetMode="External"/><Relationship Id="rId116" Type="http://schemas.openxmlformats.org/officeDocument/2006/relationships/hyperlink" Target="https://ampero.ru/digispark-na-attiny-85-s-micro-usb.html" TargetMode="External"/><Relationship Id="rId115" Type="http://schemas.openxmlformats.org/officeDocument/2006/relationships/hyperlink" Target="https://www.chipdip.ru/product0/8644867369" TargetMode="External"/><Relationship Id="rId119" Type="http://schemas.openxmlformats.org/officeDocument/2006/relationships/hyperlink" Target="https://www.ozon.ru/product/elektricheskiy-mini-payalnik-ts101-payalnaya-stantsiya-moshchnostyu-65-vt-s-tsifrovym-displeem-825762802/?asb=QN7fJsopEFMsdOQpKh1GVgOE7%252FfArTc5P4a8njnNujk%253D&amp;asb2=yjEDpG1IYHYa166iH5-gxgJX-X1b7ISXqXUR4E0kjeOwXP72AkJsyk4KNI70xqeS&amp;avtc=1&amp;avte=2&amp;avts=1690836400&amp;from_sku=825716741&amp;from_url=https%253A%252F%252Fwww.ozon.ru%252Fcategory%252Fts101-payalnik%252F&amp;keywords=ts101+%D0%BF%D0%B0%D1%8F%D0%BB%D1%8C%D0%BD%D0%B8%D0%BA&amp;oos_search=false&amp;sh=V1zPDQ_Rgg" TargetMode="External"/><Relationship Id="rId15" Type="http://schemas.openxmlformats.org/officeDocument/2006/relationships/hyperlink" Target="https://www.vseinstrumenti.ru/product/povorot-ekf-90-gradusov-40h16-4-sht-plast-proxima-belyj-abw-40-16x4-1281937/" TargetMode="External"/><Relationship Id="rId110" Type="http://schemas.openxmlformats.org/officeDocument/2006/relationships/hyperlink" Target="http://ampercot.ru/" TargetMode="External"/><Relationship Id="rId14" Type="http://schemas.openxmlformats.org/officeDocument/2006/relationships/hyperlink" Target="https://leroymerlin.ru/product/ugol-vnutrenniy-dlya-kabel-kanala-iek-kmv-40x16-mm-cvet-belyy-4-sht-82377801/" TargetMode="External"/><Relationship Id="rId17" Type="http://schemas.openxmlformats.org/officeDocument/2006/relationships/hyperlink" Target="https://www.rsi-llc.ru/catalog/73/453/" TargetMode="External"/><Relationship Id="rId16" Type="http://schemas.openxmlformats.org/officeDocument/2006/relationships/hyperlink" Target="https://www.soberizavod.ru/catalog/uglovye_soediniteli_seriya_40/uglovoy_alyuminievyy_soedinitel_40kh80_paz_10_x05/" TargetMode="External"/><Relationship Id="rId19" Type="http://schemas.openxmlformats.org/officeDocument/2006/relationships/hyperlink" Target="https://www.soberizavod.ru/catalog/uglovye_soediniteli_seriya_40/uglovoy_alyuminievyy_soedinitel_40kh40_paz_10_e42/" TargetMode="External"/><Relationship Id="rId114" Type="http://schemas.openxmlformats.org/officeDocument/2006/relationships/hyperlink" Target="https://amperkot.ru/msk/catalog/1kanalnyiy_modul_rele_12v__ac_250v_10a-23869536.html" TargetMode="External"/><Relationship Id="rId18" Type="http://schemas.openxmlformats.org/officeDocument/2006/relationships/hyperlink" Target="https://ummachine.ru/furnitura-i-soedinitelnye-elementy/soedinitelnye-elementy/uglovye-soediniteli/ugol-soedinitelnyj-18x18-97-1043-1044-1045-1046-product" TargetMode="External"/><Relationship Id="rId113" Type="http://schemas.openxmlformats.org/officeDocument/2006/relationships/hyperlink" Target="https://ampero.ru/relay-shield-1-kanal-modul-rele-1-kanalnyy.html" TargetMode="External"/><Relationship Id="rId112" Type="http://schemas.openxmlformats.org/officeDocument/2006/relationships/hyperlink" Target="https://supereyes.ru/catalog/Kontrollery/nano_v3_0_c340c_atmega168p/" TargetMode="External"/><Relationship Id="rId111" Type="http://schemas.openxmlformats.org/officeDocument/2006/relationships/hyperlink" Target="https://amperka.ru/product/arduino-nano-every" TargetMode="External"/><Relationship Id="rId84" Type="http://schemas.openxmlformats.org/officeDocument/2006/relationships/hyperlink" Target="https://www.chipdip.ru/product0/8017930229" TargetMode="External"/><Relationship Id="rId83" Type="http://schemas.openxmlformats.org/officeDocument/2006/relationships/hyperlink" Target="https://amperka.ru/product/3d-printer-motor-driver-tmc2209" TargetMode="External"/><Relationship Id="rId86" Type="http://schemas.openxmlformats.org/officeDocument/2006/relationships/hyperlink" Target="https://www.chipdip.ru/product0/8018070820" TargetMode="External"/><Relationship Id="rId85" Type="http://schemas.openxmlformats.org/officeDocument/2006/relationships/hyperlink" Target="https://mcustore.ru/store/moduli/shild-cnc-4-kanala-dlya-arduino/?yclid=3981207559736918015" TargetMode="External"/><Relationship Id="rId88" Type="http://schemas.openxmlformats.org/officeDocument/2006/relationships/hyperlink" Target="https://www.vseinstrumenti.ru/product/nabor-shestigrannyh-klyuchej-s-sharom-10-sht-dt-40-delo-tehniki-562101-674389/" TargetMode="External"/><Relationship Id="rId87" Type="http://schemas.openxmlformats.org/officeDocument/2006/relationships/hyperlink" Target="https://robot-kit.ru/3349/" TargetMode="External"/><Relationship Id="rId89" Type="http://schemas.openxmlformats.org/officeDocument/2006/relationships/hyperlink" Target="https://www.ozon.ru/product/nabor-klyuchey-shestigrannyh-s-sharom-delo-tehniki-10-sht-562101-903184013/?sh=V1zPDdMxfg" TargetMode="External"/><Relationship Id="rId80" Type="http://schemas.openxmlformats.org/officeDocument/2006/relationships/hyperlink" Target="https://3d-diy.ru/product/shagovyy-dvigatel-nema-17-42hs40-1684-s-vintom-tr10x2-500mm" TargetMode="External"/><Relationship Id="rId82" Type="http://schemas.openxmlformats.org/officeDocument/2006/relationships/hyperlink" Target="https://3d-diy.ru/product/drayver-shagovogo-dvigatelya-fysetc-tmc-silent-2209-v3-1?https://site.ru?utm_source=yandex&amp;utm_medium=cpc&amp;utm_campaign=3d-printers-search&amp;utm_content=12083902204&amp;utm_term=&amp;yclid=13928816962451013631" TargetMode="External"/><Relationship Id="rId81" Type="http://schemas.openxmlformats.org/officeDocument/2006/relationships/hyperlink" Target="https://fgoskomplekt.ru/catalog/oborudovanie_kabinetov/kabinet_tekhnologii_dlya_malchikov/spetsializirovannyy_instrument/zapchasti-i-komplektuyushhie-k-chpu/shagovyj-dvigatel-nema-17-42hs40-1684-s-vintom-tr10x2-400mm/" TargetMode="External"/><Relationship Id="rId1" Type="http://schemas.openxmlformats.org/officeDocument/2006/relationships/hyperlink" Target="https://www.soberizavod.ru/catalog/seriya_40/profil_konstruktsionnyy_40kh40sl_bez_pokrytiya/" TargetMode="External"/><Relationship Id="rId2" Type="http://schemas.openxmlformats.org/officeDocument/2006/relationships/hyperlink" Target="https://www.rsi-llc.ru/catalog/70/1470/" TargetMode="External"/><Relationship Id="rId3" Type="http://schemas.openxmlformats.org/officeDocument/2006/relationships/hyperlink" Target="https://ummachine.ru/alyuminievye-profili-s-pazami/profil-konstruktsionnyj-bez-pokrytiya/profil-bez-pokrytiya-40-ya-seriya/alyuminievyj-konstruktsionnyj-profil-40kh40-bez-pokrytiya-4244-product" TargetMode="External"/><Relationship Id="rId149" Type="http://schemas.openxmlformats.org/officeDocument/2006/relationships/drawing" Target="../drawings/drawing1.xml"/><Relationship Id="rId4" Type="http://schemas.openxmlformats.org/officeDocument/2006/relationships/hyperlink" Target="https://www.soberizavod.ru/catalog/seriya_40/profil_konstruktsionnyy_40kh80sl_bez_pokrytiya/" TargetMode="External"/><Relationship Id="rId148" Type="http://schemas.openxmlformats.org/officeDocument/2006/relationships/hyperlink" Target="https://shop220.ru/222-412-klemmnik-wago-2-odnozhilnyh-ili-mnogozhilnyh-h-008-4mm2-32a-cu-up-50sht.htm?yclid=6046782426980548607" TargetMode="External"/><Relationship Id="rId9" Type="http://schemas.openxmlformats.org/officeDocument/2006/relationships/hyperlink" Target="https://www.vseinstrumenti.ru/product/kabel-kanal-promrukav-belyj-2-j-zamok-v-p-e-40h16-2-h-metrovyj-pr-0325206-1104851/" TargetMode="External"/><Relationship Id="rId143" Type="http://schemas.openxmlformats.org/officeDocument/2006/relationships/hyperlink" Target="https://3d-diy.ru/product/napravlyayushhie-valy" TargetMode="External"/><Relationship Id="rId142" Type="http://schemas.openxmlformats.org/officeDocument/2006/relationships/hyperlink" Target="https://robot-kit.ru/1867/" TargetMode="External"/><Relationship Id="rId141" Type="http://schemas.openxmlformats.org/officeDocument/2006/relationships/hyperlink" Target="https://zona-3d.ru/catalog/mekhanika/podshipniki/lineynyy_podshipnik/lineynyy_podshipnik_ukorochennyy_v_korpuse/linejnyj-podshipnik-v-korpuse-scs8uu-ukorochennyj" TargetMode="External"/><Relationship Id="rId140" Type="http://schemas.openxmlformats.org/officeDocument/2006/relationships/hyperlink" Target="https://amperkot.ru/msk/catalog/lineynyiy_podshipnik_dlya_3d_printerov_scs8uu-24328230.html?utm_campaign=YandexMarket&amp;utm_medium=cpc&amp;utm_referrer=https%3A%2F%2Fyandex.ru%2Fproducts%2Fsearch%3Ftext%3D%25D0%25BB%25D0%25B8%25D0%25BD%25D0%25B5%25D0%25B9%25D0%25BD%25D1%258B%25D0%25B9%2520%25D0%25BF%25D0%25BE%25D0%25B4%25D1%2588%25D0%25B8%25D0%25BF%25D0%25BD%25D0%25B8%25D0%25BA%2520%25D1%2581%2520%25D0%25B2%25D0%25B0%25D0%25BB%25D0%25BE%25D0%25BC%2520%25D0%25B4%25D0%25BB%25D1%258F%25203%25D0%25B4%2520%25D0%25BF%25D1%2580%25D0%25B8%25D0%25BD%25D1%2582%25D0%25B5%25D1%2580%25D0%25B0&amp;utm_source=YandexMarket" TargetMode="External"/><Relationship Id="rId5" Type="http://schemas.openxmlformats.org/officeDocument/2006/relationships/hyperlink" Target="https://www.rsi-llc.ru/catalog/70/1551/" TargetMode="External"/><Relationship Id="rId147" Type="http://schemas.openxmlformats.org/officeDocument/2006/relationships/hyperlink" Target="https://svetli-grad.ru/eshop/elektrika/klemmniki/ctroitelno_montazhnye_klemmy_wago_2_provodnye_germaniya_222_412/?utm_source=yandex&amp;utm_medium=cpc&amp;utm_campaign=generic_dsa_poisk_85850099&amp;utm_term=%D0%9A%D0%BB%D0%B5%D0%BC%D0%BC%D0%BD%D0%B8%D0%BA%D0%B8_3753221&amp;yclid=1379200955675574271" TargetMode="External"/><Relationship Id="rId6" Type="http://schemas.openxmlformats.org/officeDocument/2006/relationships/hyperlink" Target="https://ummachine.ru/alyuminievye-profili-s-pazami/profil-konstruktsionnyj-bez-pokrytiya/profil-bez-pokrytiya-40-ya-seriya/profil-40x80-88-product" TargetMode="External"/><Relationship Id="rId146" Type="http://schemas.openxmlformats.org/officeDocument/2006/relationships/hyperlink" Target="https://www.chipdip.ru/product/222-412?utm_source=direct&amp;utm_medium=cpc&amp;position_type=premium%7Ck50id%7C010000002651718_2651718%7Ccid%7C60323483%7Cgid%7C4964157771%7Caid%7C12539844518%7Csrc%7Csearch_none&amp;utm_campaign=Y_dinamicheskaya&amp;utm_content=text9_ya&amp;utm_term=&amp;yclid=17960935866085146623" TargetMode="External"/><Relationship Id="rId7" Type="http://schemas.openxmlformats.org/officeDocument/2006/relationships/hyperlink" Target="https://www.chipdip.ru/product0/9001081141?utm_source=direct&amp;utm_medium=cpc&amp;position_type=premium%7Ck50id%7C010000002651837_2651837%7Ccid%7C60323483%7Cgid%7C4964180456%7Caid%7C12539844528%7Csrc%7Csearch_none&amp;utm_campaign=Y_dinamicheskaya&amp;utm_content=text9_ya&amp;utm_term=&amp;yclid=7956063898049708031" TargetMode="External"/><Relationship Id="rId145" Type="http://schemas.openxmlformats.org/officeDocument/2006/relationships/hyperlink" Target="https://3drob.ru/mehanika_dlya_3d_printerov/valy/polirovannyy_val_d8_mm_dlina_320_mm" TargetMode="External"/><Relationship Id="rId8" Type="http://schemas.openxmlformats.org/officeDocument/2006/relationships/hyperlink" Target="https://leroymerlin.ru/product/ugol-vneshniy-dlya-kabel-kanala-iek-kmn-40x16-mm-cvet-belyy-4-sht-82377780/" TargetMode="External"/><Relationship Id="rId144" Type="http://schemas.openxmlformats.org/officeDocument/2006/relationships/hyperlink" Target="https://www.rsi-llc.ru/catalog/167/1003/?r1=yandext&amp;r2=&amp;yclid=3712750330686996479" TargetMode="External"/><Relationship Id="rId73" Type="http://schemas.openxmlformats.org/officeDocument/2006/relationships/hyperlink" Target="https://www.chipdip.ru/product/petg-plastik-1.75-mm-1-kg-belyj" TargetMode="External"/><Relationship Id="rId72" Type="http://schemas.openxmlformats.org/officeDocument/2006/relationships/hyperlink" Target="https://bestfilament.ru/pla-1-1.75-white/" TargetMode="External"/><Relationship Id="rId75" Type="http://schemas.openxmlformats.org/officeDocument/2006/relationships/hyperlink" Target="https://bestfilament.ru/belyy-petg-plastik-bestfilament-dlya-3d-printerov-1-kg-1_75-mm/" TargetMode="External"/><Relationship Id="rId74" Type="http://schemas.openxmlformats.org/officeDocument/2006/relationships/hyperlink" Target="https://3d-diy.ru/product/pla-plastik-1-75-mm-bestfilament-svetlo-seryy-1-kg?https://site.ru?utm_source=yandex&amp;utm_medium=cpc&amp;utm_campaign=3d-printers-search&amp;utm_content=12083902204&amp;utm_term=&amp;yclid=7252248055838670847" TargetMode="External"/><Relationship Id="rId77" Type="http://schemas.openxmlformats.org/officeDocument/2006/relationships/hyperlink" Target="https://amperka.ru/product/stm32-f100-discovery" TargetMode="External"/><Relationship Id="rId76" Type="http://schemas.openxmlformats.org/officeDocument/2006/relationships/hyperlink" Target="https://www.chipdip.ru/product/stm32vldiscovery" TargetMode="External"/><Relationship Id="rId79" Type="http://schemas.openxmlformats.org/officeDocument/2006/relationships/hyperlink" Target="https://3d-diy.ru/product/shagovyy-dvigatel-nema-17-42hs40-1684-s-vintom-tr10x2-400mm" TargetMode="External"/><Relationship Id="rId78" Type="http://schemas.openxmlformats.org/officeDocument/2006/relationships/hyperlink" Target="https://discovery-center.ru/p/stm32vl-discovery-otladochnaya-plata-stmicroelectronics-na-baze-mk-stm32f100rbt6b" TargetMode="External"/><Relationship Id="rId71" Type="http://schemas.openxmlformats.org/officeDocument/2006/relationships/hyperlink" Target="https://3d-diy.ru/product/pla-yousu-belyy?https://site.ru?utm_source=yandex&amp;utm_medium=cpc&amp;utm_campaign=3d-printers-search&amp;utm_content=12083902204&amp;utm_term=&amp;yclid=4440437923390423039" TargetMode="External"/><Relationship Id="rId70" Type="http://schemas.openxmlformats.org/officeDocument/2006/relationships/hyperlink" Target="https://www.chipdip.ru/product/pla-plastik-1.75-mm-1-kg-belyj" TargetMode="External"/><Relationship Id="rId139" Type="http://schemas.openxmlformats.org/officeDocument/2006/relationships/hyperlink" Target="https://robot-kit.ru/3431/" TargetMode="External"/><Relationship Id="rId138" Type="http://schemas.openxmlformats.org/officeDocument/2006/relationships/hyperlink" Target="https://www.chipdip.ru/product/bbj-10-mf" TargetMode="External"/><Relationship Id="rId137" Type="http://schemas.openxmlformats.org/officeDocument/2006/relationships/hyperlink" Target="https://ampero.ru/nabory-provodov-peremychek-myagkih-20-sm-20-sht-papa-mama.html" TargetMode="External"/><Relationship Id="rId132" Type="http://schemas.openxmlformats.org/officeDocument/2006/relationships/hyperlink" Target="https://www.chipdip.ru/product/bbj-10-mm" TargetMode="External"/><Relationship Id="rId131" Type="http://schemas.openxmlformats.org/officeDocument/2006/relationships/hyperlink" Target="https://ampero.ru/sets-of-wires-jumper-soft-20-cm-10-pcs-dad-dad.html" TargetMode="External"/><Relationship Id="rId130" Type="http://schemas.openxmlformats.org/officeDocument/2006/relationships/hyperlink" Target="https://gigant-torg.ru/p/shlang-spiralnyy-5-m-12h8-mm-rapid-gigant-g-1149" TargetMode="External"/><Relationship Id="rId136" Type="http://schemas.openxmlformats.org/officeDocument/2006/relationships/hyperlink" Target="https://3d-diy.ru/product/soedinitelnye-provoda-mama-mama" TargetMode="External"/><Relationship Id="rId135" Type="http://schemas.openxmlformats.org/officeDocument/2006/relationships/hyperlink" Target="https://www.chipdip.ru/product0/8008315420" TargetMode="External"/><Relationship Id="rId134" Type="http://schemas.openxmlformats.org/officeDocument/2006/relationships/hyperlink" Target="https://ampero.ru/nabory-provodov-peremychek-myagkih-20-sm-40-sht-mama-mama.html" TargetMode="External"/><Relationship Id="rId133" Type="http://schemas.openxmlformats.org/officeDocument/2006/relationships/hyperlink" Target="https://3d-diy.ru/product/provoda-papa-papa" TargetMode="External"/><Relationship Id="rId62" Type="http://schemas.openxmlformats.org/officeDocument/2006/relationships/hyperlink" Target="https://www.ozon.ru/product/bms-3s-60a-plata-zashchity-s-balansirovkoy-12v-12-6v-dlya-sborok-akkumulyatorov-shurupovertov-910907573/?advert=JeJjjjt0TwDQn2lc5vItta66anphrNZ6lQOSSGdkxKtDtvwGq8KohkcI0JqYjn0ExSc4-S-dnL5qu5N4I9GQyl5A6RhbISSjz1u0seTpfgTxOaBiUsPz9OumvRFrJmIMjFAKlPhR7AWqln1ycTw2Q1EiPRBQUr7TntkHV4_oXQOLmwMxyWe9enYXWL_WpDB-K4U9FgfWZ3ZJTH639FiLirwdiF5qa8IzeIz48GIZBilI51p9XEOA1kzabHgvbNnmepkaopLxHdM9uMI1LYjBaSMBWBHc7EeHSQ_vvjjbIiDjpG93EU8-35maflmMY3EfQ9bCU6AGPRRAooha&amp;avtc=1&amp;avte=2&amp;avts=1690835283&amp;keywords=%D0%BF%D0%BB%D0%B0%D1%82%D0%B0+%D0%B7%D0%B0%D1%89%D0%B8%D1%82%D1%8B+bms+3s&amp;sh=V1zPDaS2RA" TargetMode="External"/><Relationship Id="rId61" Type="http://schemas.openxmlformats.org/officeDocument/2006/relationships/hyperlink" Target="https://ampero.ru/plata-bms-dlya-li-ion-batarei-3s-20a.html" TargetMode="External"/><Relationship Id="rId64" Type="http://schemas.openxmlformats.org/officeDocument/2006/relationships/hyperlink" Target="https://amperka.ru/product/troyka-magnetometer-compass" TargetMode="External"/><Relationship Id="rId63" Type="http://schemas.openxmlformats.org/officeDocument/2006/relationships/hyperlink" Target="https://3drob.ru/moduli/bms_i_akkumulyatornye_moduli/modul_zashity_li_ion_akkumulyatorov_pcb_bms_3s_18650_20a_dlya_shurupovertov" TargetMode="External"/><Relationship Id="rId66" Type="http://schemas.openxmlformats.org/officeDocument/2006/relationships/hyperlink" Target="https://xn----7sbaabbee2adpt0ai4aeedhba4ak6bjb6fwjod.xn--p1ai/products/robototehnika-i-konstruktory-dlya-shkoly-i-detskogo-sada/konstruktory-amperka/platy-moduli-sensory-amperka/magnitometr-kompas-troyka-modul/" TargetMode="External"/><Relationship Id="rId65" Type="http://schemas.openxmlformats.org/officeDocument/2006/relationships/hyperlink" Target="https://www.chipdip.ru/product/troyka-magnetometer-compass?utm_source=direct&amp;utm_medium=cpc&amp;position_type=premium%7Ck50id%7C010000002888725_2888725%7Ccid%7C78738975%7Cgid%7C5038974208%7Caid%7C12817036899%7Csrc%7Csearch_none&amp;utm_campaign=Y_dinamika_site&amp;utm_content=text1_ya&amp;utm_term=&amp;yclid=9429346360491507711" TargetMode="External"/><Relationship Id="rId68" Type="http://schemas.openxmlformats.org/officeDocument/2006/relationships/hyperlink" Target="https://orbita-trade.ru/p/voltampermetr-orbita-dc-0-100v-0-10a-ot-inm01-1" TargetMode="External"/><Relationship Id="rId67" Type="http://schemas.openxmlformats.org/officeDocument/2006/relationships/hyperlink" Target="https://www.42unita.ru/catalog/prochie_ukazateli_napryazheniya/Voltampermetr_06037_6b2" TargetMode="External"/><Relationship Id="rId60" Type="http://schemas.openxmlformats.org/officeDocument/2006/relationships/hyperlink" Target="https://www.vseinstrumenti.ru/product/batarejnyj-otsek-rexant-3x18650-li-ion-na-platu-16-0803-9-2461882/" TargetMode="External"/><Relationship Id="rId69" Type="http://schemas.openxmlformats.org/officeDocument/2006/relationships/hyperlink" Target="https://supereyes.ru/catalog/Izmeritelnye_golovki/Voltampermetr_izmeritelnaya_golovka_DC_0_100V_10A/?r1=yandext&amp;r2=&amp;utm_campaign=dynamic_search&amp;utm_medium=cpc&amp;utm_source=yandexdirect&amp;yclid=4438168441488146431" TargetMode="External"/><Relationship Id="rId51" Type="http://schemas.openxmlformats.org/officeDocument/2006/relationships/hyperlink" Target="https://www.chipdip.ru/product/xl4015-dc-dc-module" TargetMode="External"/><Relationship Id="rId50" Type="http://schemas.openxmlformats.org/officeDocument/2006/relationships/hyperlink" Target="https://supereyes.ru/catalog/reguliruemye_moduli_pitaniya_dc_dc_preobrazovateli/preobrazovatel_dc_dc_xl4015/?r1=yandext&amp;r2=&amp;utm_campaign=dynamic_search&amp;utm_medium=cpc&amp;utm_source=yandexdirect&amp;yclid=17596981865438773247" TargetMode="External"/><Relationship Id="rId53" Type="http://schemas.openxmlformats.org/officeDocument/2006/relationships/hyperlink" Target="https://www.chipdip.ru/product/rsp-320-24?utm_source=direct&amp;utm_medium=cpc&amp;position_type=premium%7Ck50id%7C010000002651830_2651830%7Ccid%7C60323483%7Cgid%7C4964180149%7Caid%7C12395840300%7Csrc%7Csearch_none&amp;utm_campaign=Y_dinamicheskaya&amp;utm_content=text9_ya&amp;utm_term=&amp;yclid=18296384507970322431" TargetMode="External"/><Relationship Id="rId52" Type="http://schemas.openxmlformats.org/officeDocument/2006/relationships/hyperlink" Target="https://www.vseinstrumenti.ru/product/preobrazovatel-napryazheniya-innocont-istochnik-pitaniya-stabilizirovannyj-10-50s-ip20-vhod-220vac-3-5a-vyhod-300w-24vdc-12-5a-tipy-zaschity-kz-peregruzka-perenapryazhenie-sb-p-320-24-7429225/" TargetMode="External"/><Relationship Id="rId55" Type="http://schemas.openxmlformats.org/officeDocument/2006/relationships/hyperlink" Target="https://litiy-shop.ru/akkumulyatory/18650/18650-samsung-inr18650-25rm" TargetMode="External"/><Relationship Id="rId54" Type="http://schemas.openxmlformats.org/officeDocument/2006/relationships/hyperlink" Target="https://sensoren.ru/product/blok_pitaniya_innocont_sb_r_320_24/" TargetMode="External"/><Relationship Id="rId57" Type="http://schemas.openxmlformats.org/officeDocument/2006/relationships/hyperlink" Target="https://18650pro.ru/catalog/18650/samsung_inr18650_25r_2500mah/" TargetMode="External"/><Relationship Id="rId56" Type="http://schemas.openxmlformats.org/officeDocument/2006/relationships/hyperlink" Target="https://www.ozon.ru/product/18650-vysokotokovyy-akkumulyator-2500mah-3-7v-30a-ploskiy-kontakt-orbita-1sht-873928167/?asb=X4p2SObwnV4PnBrf0i1F9h0xAs84VHCzWdgVaUqxSA0%253D&amp;asb2=lH8PeEoqXi35Q0I5Gcc8cnJUTf9nqkBU8Ow0nwAxH-UHHOGzLyxgKl_QfK5G1bpx&amp;avtc=1&amp;avte=2&amp;avts=1690835239&amp;keywords=%D0%B0%D0%BA%D0%BA%D1%83%D0%BC%D1%83%D0%BB%D1%8F%D1%82%D0%BE%D1%80+18650+2500+mah&amp;sh=V1zPDb3qDw" TargetMode="External"/><Relationship Id="rId59" Type="http://schemas.openxmlformats.org/officeDocument/2006/relationships/hyperlink" Target="https://www.chipdip.ru/product/fc1-5212?utm_source=direct&amp;utm_medium=cpc&amp;position_type=premium%7Ck50id%7C010000002651791_2651791%7Ccid%7C60323483%7Cgid%7C4964173641%7Caid%7C12395792090%7Csrc%7Csearch_none&amp;utm_campaign=Y_dinamicheskaya&amp;utm_content=text9_ya&amp;utm_term=&amp;yclid=8356292416280985599" TargetMode="External"/><Relationship Id="rId58" Type="http://schemas.openxmlformats.org/officeDocument/2006/relationships/hyperlink" Target="https://ampero.ru/batareynyy-otsek-na-3-akkumulyatora-18650.html?yclid=49186006768712417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9.25"/>
    <col customWidth="1" min="2" max="2" width="18.38"/>
    <col customWidth="1" min="3" max="3" width="11.0"/>
    <col customWidth="1" min="4" max="4" width="19.5"/>
    <col customWidth="1" min="5" max="5" width="15.0"/>
    <col customWidth="1" min="8" max="8" width="13.25"/>
    <col customWidth="1" min="9" max="9" width="5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1" t="s">
        <v>10</v>
      </c>
      <c r="C2" s="1">
        <v>41.96</v>
      </c>
      <c r="D2" s="1">
        <v>959.0</v>
      </c>
      <c r="E2" s="3">
        <f t="shared" ref="E2:E31" si="1">C2*D2</f>
        <v>40239.64</v>
      </c>
      <c r="F2" s="4" t="s">
        <v>11</v>
      </c>
      <c r="G2" s="4" t="s">
        <v>12</v>
      </c>
      <c r="H2" s="4" t="s">
        <v>13</v>
      </c>
      <c r="I2" s="5" t="s">
        <v>14</v>
      </c>
    </row>
    <row r="3" ht="25.5" customHeight="1">
      <c r="A3" s="2" t="s">
        <v>15</v>
      </c>
      <c r="B3" s="1" t="s">
        <v>10</v>
      </c>
      <c r="C3" s="1">
        <v>16.8</v>
      </c>
      <c r="D3" s="1">
        <v>1695.0</v>
      </c>
      <c r="E3" s="3">
        <f t="shared" si="1"/>
        <v>28476</v>
      </c>
      <c r="F3" s="4" t="s">
        <v>16</v>
      </c>
      <c r="G3" s="4" t="s">
        <v>17</v>
      </c>
      <c r="H3" s="4" t="s">
        <v>18</v>
      </c>
      <c r="I3" s="6"/>
    </row>
    <row r="4">
      <c r="A4" s="7" t="s">
        <v>19</v>
      </c>
      <c r="B4" s="1" t="s">
        <v>20</v>
      </c>
      <c r="C4" s="1">
        <v>26.0</v>
      </c>
      <c r="D4" s="1">
        <v>76.0</v>
      </c>
      <c r="E4" s="3">
        <f t="shared" si="1"/>
        <v>1976</v>
      </c>
      <c r="F4" s="4" t="s">
        <v>21</v>
      </c>
      <c r="G4" s="8" t="s">
        <v>22</v>
      </c>
      <c r="H4" s="8" t="s">
        <v>23</v>
      </c>
      <c r="I4" s="1" t="s">
        <v>24</v>
      </c>
    </row>
    <row r="5">
      <c r="A5" s="9" t="s">
        <v>25</v>
      </c>
      <c r="B5" s="1" t="s">
        <v>20</v>
      </c>
      <c r="C5" s="1">
        <v>30.0</v>
      </c>
      <c r="D5" s="1">
        <v>55.0</v>
      </c>
      <c r="E5" s="3">
        <f t="shared" si="1"/>
        <v>1650</v>
      </c>
      <c r="F5" s="4" t="s">
        <v>26</v>
      </c>
      <c r="G5" s="8" t="s">
        <v>22</v>
      </c>
      <c r="H5" s="4" t="s">
        <v>27</v>
      </c>
      <c r="I5" s="1" t="s">
        <v>24</v>
      </c>
    </row>
    <row r="6">
      <c r="A6" s="10" t="s">
        <v>28</v>
      </c>
      <c r="B6" s="1" t="s">
        <v>20</v>
      </c>
      <c r="C6" s="1">
        <v>30.0</v>
      </c>
      <c r="D6" s="1">
        <v>55.0</v>
      </c>
      <c r="E6" s="3">
        <f t="shared" si="1"/>
        <v>1650</v>
      </c>
      <c r="F6" s="4" t="s">
        <v>29</v>
      </c>
      <c r="G6" s="4" t="s">
        <v>30</v>
      </c>
      <c r="H6" s="4" t="s">
        <v>31</v>
      </c>
      <c r="I6" s="1" t="s">
        <v>24</v>
      </c>
    </row>
    <row r="7">
      <c r="A7" s="11" t="s">
        <v>32</v>
      </c>
      <c r="B7" s="1" t="s">
        <v>20</v>
      </c>
      <c r="C7" s="1">
        <v>35.0</v>
      </c>
      <c r="D7" s="1">
        <v>452.0</v>
      </c>
      <c r="E7" s="3">
        <f t="shared" si="1"/>
        <v>15820</v>
      </c>
      <c r="F7" s="4" t="s">
        <v>33</v>
      </c>
      <c r="G7" s="4" t="s">
        <v>34</v>
      </c>
      <c r="H7" s="4" t="s">
        <v>35</v>
      </c>
      <c r="I7" s="5" t="s">
        <v>36</v>
      </c>
    </row>
    <row r="8" ht="41.25" customHeight="1">
      <c r="A8" s="11" t="s">
        <v>37</v>
      </c>
      <c r="B8" s="1" t="s">
        <v>20</v>
      </c>
      <c r="C8" s="1">
        <v>50.0</v>
      </c>
      <c r="D8" s="1">
        <v>281.0</v>
      </c>
      <c r="E8" s="3">
        <f t="shared" si="1"/>
        <v>14050</v>
      </c>
      <c r="F8" s="4" t="s">
        <v>38</v>
      </c>
      <c r="G8" s="4" t="s">
        <v>39</v>
      </c>
      <c r="H8" s="8" t="s">
        <v>40</v>
      </c>
      <c r="I8" s="6"/>
    </row>
    <row r="9">
      <c r="A9" s="2" t="s">
        <v>41</v>
      </c>
      <c r="B9" s="1" t="s">
        <v>20</v>
      </c>
      <c r="C9" s="1">
        <v>20.0</v>
      </c>
      <c r="D9" s="1">
        <v>33.0</v>
      </c>
      <c r="E9" s="3">
        <f t="shared" si="1"/>
        <v>660</v>
      </c>
      <c r="F9" s="4" t="s">
        <v>42</v>
      </c>
      <c r="G9" s="4" t="s">
        <v>43</v>
      </c>
      <c r="H9" s="8" t="s">
        <v>44</v>
      </c>
      <c r="I9" s="1" t="s">
        <v>24</v>
      </c>
    </row>
    <row r="10">
      <c r="A10" s="2" t="s">
        <v>45</v>
      </c>
      <c r="B10" s="1" t="s">
        <v>20</v>
      </c>
      <c r="C10" s="1">
        <v>10.0</v>
      </c>
      <c r="D10" s="1">
        <v>61.0</v>
      </c>
      <c r="E10" s="3">
        <f t="shared" si="1"/>
        <v>610</v>
      </c>
      <c r="F10" s="4" t="s">
        <v>46</v>
      </c>
      <c r="G10" s="4" t="s">
        <v>47</v>
      </c>
      <c r="H10" s="8" t="s">
        <v>48</v>
      </c>
      <c r="I10" s="1" t="s">
        <v>24</v>
      </c>
    </row>
    <row r="11">
      <c r="A11" s="1" t="s">
        <v>49</v>
      </c>
      <c r="B11" s="1" t="s">
        <v>20</v>
      </c>
      <c r="C11" s="1">
        <v>1.0</v>
      </c>
      <c r="D11" s="1">
        <v>6745.0</v>
      </c>
      <c r="E11" s="3">
        <f t="shared" si="1"/>
        <v>6745</v>
      </c>
      <c r="F11" s="4" t="s">
        <v>50</v>
      </c>
      <c r="G11" s="4" t="s">
        <v>51</v>
      </c>
      <c r="H11" s="8" t="s">
        <v>52</v>
      </c>
      <c r="I11" s="1" t="s">
        <v>24</v>
      </c>
    </row>
    <row r="12">
      <c r="A12" s="12" t="s">
        <v>53</v>
      </c>
      <c r="B12" s="1" t="s">
        <v>10</v>
      </c>
      <c r="C12" s="1">
        <v>30.0</v>
      </c>
      <c r="D12" s="1">
        <v>36.0</v>
      </c>
      <c r="E12" s="3">
        <f t="shared" si="1"/>
        <v>1080</v>
      </c>
      <c r="F12" s="8" t="s">
        <v>54</v>
      </c>
      <c r="G12" s="4" t="s">
        <v>55</v>
      </c>
      <c r="H12" s="8" t="s">
        <v>56</v>
      </c>
      <c r="I12" s="1" t="s">
        <v>24</v>
      </c>
    </row>
    <row r="13">
      <c r="A13" s="1" t="s">
        <v>57</v>
      </c>
      <c r="B13" s="1" t="s">
        <v>20</v>
      </c>
      <c r="C13" s="1">
        <v>1.0</v>
      </c>
      <c r="D13" s="1">
        <v>9029.0</v>
      </c>
      <c r="E13" s="3">
        <f t="shared" si="1"/>
        <v>9029</v>
      </c>
      <c r="F13" s="8" t="s">
        <v>58</v>
      </c>
      <c r="G13" s="4" t="s">
        <v>59</v>
      </c>
      <c r="H13" s="4" t="s">
        <v>60</v>
      </c>
      <c r="I13" s="1" t="s">
        <v>24</v>
      </c>
    </row>
    <row r="14">
      <c r="A14" s="13" t="s">
        <v>61</v>
      </c>
      <c r="B14" s="1" t="s">
        <v>20</v>
      </c>
      <c r="C14" s="1">
        <v>50.0</v>
      </c>
      <c r="D14" s="1">
        <v>30.0</v>
      </c>
      <c r="E14" s="3">
        <f t="shared" si="1"/>
        <v>1500</v>
      </c>
      <c r="F14" s="4" t="s">
        <v>62</v>
      </c>
      <c r="G14" s="4" t="s">
        <v>63</v>
      </c>
      <c r="H14" s="8" t="s">
        <v>64</v>
      </c>
      <c r="I14" s="1" t="s">
        <v>24</v>
      </c>
    </row>
    <row r="15">
      <c r="A15" s="7" t="s">
        <v>65</v>
      </c>
      <c r="B15" s="1" t="s">
        <v>20</v>
      </c>
      <c r="C15" s="1">
        <v>3.0</v>
      </c>
      <c r="D15" s="1">
        <v>180.0</v>
      </c>
      <c r="E15" s="3">
        <f t="shared" si="1"/>
        <v>540</v>
      </c>
      <c r="F15" s="4" t="s">
        <v>66</v>
      </c>
      <c r="G15" s="4" t="s">
        <v>67</v>
      </c>
      <c r="H15" s="4" t="s">
        <v>68</v>
      </c>
      <c r="I15" s="1" t="s">
        <v>24</v>
      </c>
    </row>
    <row r="16">
      <c r="A16" s="14" t="s">
        <v>69</v>
      </c>
      <c r="B16" s="1" t="s">
        <v>20</v>
      </c>
      <c r="C16" s="1">
        <v>1.0</v>
      </c>
      <c r="D16" s="1">
        <v>413.0</v>
      </c>
      <c r="E16" s="3">
        <f t="shared" si="1"/>
        <v>413</v>
      </c>
      <c r="F16" s="4" t="s">
        <v>70</v>
      </c>
      <c r="G16" s="4" t="s">
        <v>71</v>
      </c>
      <c r="H16" s="8" t="s">
        <v>72</v>
      </c>
      <c r="I16" s="1" t="s">
        <v>24</v>
      </c>
    </row>
    <row r="17">
      <c r="A17" s="15" t="s">
        <v>73</v>
      </c>
      <c r="B17" s="1" t="s">
        <v>20</v>
      </c>
      <c r="C17" s="1">
        <v>1.0</v>
      </c>
      <c r="D17" s="1">
        <v>420.0</v>
      </c>
      <c r="E17" s="3">
        <f t="shared" si="1"/>
        <v>420</v>
      </c>
      <c r="F17" s="4" t="s">
        <v>74</v>
      </c>
      <c r="G17" s="4" t="s">
        <v>75</v>
      </c>
      <c r="H17" s="4" t="s">
        <v>76</v>
      </c>
      <c r="I17" s="1" t="s">
        <v>24</v>
      </c>
    </row>
    <row r="18">
      <c r="A18" s="1" t="s">
        <v>77</v>
      </c>
      <c r="B18" s="1" t="s">
        <v>20</v>
      </c>
      <c r="C18" s="1">
        <v>10.0</v>
      </c>
      <c r="D18" s="1">
        <v>150.0</v>
      </c>
      <c r="E18" s="3">
        <f t="shared" si="1"/>
        <v>1500</v>
      </c>
      <c r="F18" s="8" t="s">
        <v>78</v>
      </c>
      <c r="G18" s="4" t="s">
        <v>79</v>
      </c>
      <c r="H18" s="4" t="s">
        <v>80</v>
      </c>
      <c r="I18" s="1" t="s">
        <v>24</v>
      </c>
    </row>
    <row r="19">
      <c r="A19" s="1" t="s">
        <v>81</v>
      </c>
      <c r="B19" s="1" t="s">
        <v>20</v>
      </c>
      <c r="C19" s="1">
        <v>3.0</v>
      </c>
      <c r="D19" s="1">
        <v>3930.0</v>
      </c>
      <c r="E19" s="3">
        <f t="shared" si="1"/>
        <v>11790</v>
      </c>
      <c r="F19" s="8" t="s">
        <v>82</v>
      </c>
      <c r="G19" s="4" t="s">
        <v>83</v>
      </c>
      <c r="H19" s="8" t="s">
        <v>84</v>
      </c>
      <c r="I19" s="1" t="s">
        <v>24</v>
      </c>
    </row>
    <row r="20">
      <c r="A20" s="1" t="s">
        <v>85</v>
      </c>
      <c r="B20" s="1" t="s">
        <v>20</v>
      </c>
      <c r="C20" s="1">
        <v>8.0</v>
      </c>
      <c r="D20" s="1">
        <v>350.0</v>
      </c>
      <c r="E20" s="3">
        <f t="shared" si="1"/>
        <v>2800</v>
      </c>
      <c r="F20" s="4" t="s">
        <v>86</v>
      </c>
      <c r="G20" s="4" t="s">
        <v>87</v>
      </c>
      <c r="H20" s="8" t="s">
        <v>88</v>
      </c>
      <c r="I20" s="1" t="s">
        <v>24</v>
      </c>
    </row>
    <row r="21">
      <c r="A21" s="1" t="s">
        <v>89</v>
      </c>
      <c r="B21" s="1" t="s">
        <v>20</v>
      </c>
      <c r="C21" s="1">
        <v>2.0</v>
      </c>
      <c r="D21" s="1">
        <v>149.0</v>
      </c>
      <c r="E21" s="3">
        <f t="shared" si="1"/>
        <v>298</v>
      </c>
      <c r="F21" s="4" t="s">
        <v>90</v>
      </c>
      <c r="G21" s="4" t="s">
        <v>91</v>
      </c>
      <c r="H21" s="8" t="s">
        <v>92</v>
      </c>
      <c r="I21" s="1" t="s">
        <v>24</v>
      </c>
    </row>
    <row r="22">
      <c r="A22" s="1" t="s">
        <v>93</v>
      </c>
      <c r="B22" s="1" t="s">
        <v>20</v>
      </c>
      <c r="C22" s="1">
        <v>2.0</v>
      </c>
      <c r="D22" s="1">
        <v>129.0</v>
      </c>
      <c r="E22" s="3">
        <f t="shared" si="1"/>
        <v>258</v>
      </c>
      <c r="F22" s="4" t="s">
        <v>94</v>
      </c>
      <c r="G22" s="4" t="s">
        <v>95</v>
      </c>
      <c r="H22" s="4" t="s">
        <v>96</v>
      </c>
      <c r="I22" s="1" t="s">
        <v>24</v>
      </c>
    </row>
    <row r="23">
      <c r="A23" s="1" t="s">
        <v>97</v>
      </c>
      <c r="B23" s="1" t="s">
        <v>20</v>
      </c>
      <c r="C23" s="1">
        <v>4.0</v>
      </c>
      <c r="D23" s="1">
        <v>730.0</v>
      </c>
      <c r="E23" s="3">
        <f t="shared" si="1"/>
        <v>2920</v>
      </c>
      <c r="F23" s="8" t="s">
        <v>98</v>
      </c>
      <c r="G23" s="4" t="s">
        <v>99</v>
      </c>
      <c r="H23" s="8" t="s">
        <v>100</v>
      </c>
      <c r="I23" s="1" t="s">
        <v>24</v>
      </c>
    </row>
    <row r="24">
      <c r="A24" s="16" t="s">
        <v>101</v>
      </c>
      <c r="B24" s="1" t="s">
        <v>20</v>
      </c>
      <c r="C24" s="1">
        <v>8.0</v>
      </c>
      <c r="D24" s="1">
        <v>290.0</v>
      </c>
      <c r="E24" s="3">
        <f t="shared" si="1"/>
        <v>2320</v>
      </c>
      <c r="F24" s="4" t="s">
        <v>102</v>
      </c>
      <c r="G24" s="4" t="s">
        <v>103</v>
      </c>
      <c r="H24" s="8" t="s">
        <v>104</v>
      </c>
      <c r="I24" s="1" t="s">
        <v>24</v>
      </c>
    </row>
    <row r="25">
      <c r="A25" s="1" t="s">
        <v>105</v>
      </c>
      <c r="B25" s="1" t="s">
        <v>20</v>
      </c>
      <c r="C25" s="1">
        <v>2.0</v>
      </c>
      <c r="D25" s="1">
        <v>2500.0</v>
      </c>
      <c r="E25" s="3">
        <f t="shared" si="1"/>
        <v>5000</v>
      </c>
      <c r="F25" s="4" t="s">
        <v>106</v>
      </c>
      <c r="G25" s="4" t="s">
        <v>107</v>
      </c>
      <c r="H25" s="4" t="s">
        <v>108</v>
      </c>
      <c r="I25" s="1" t="s">
        <v>24</v>
      </c>
    </row>
    <row r="26">
      <c r="A26" s="1" t="s">
        <v>109</v>
      </c>
      <c r="B26" s="1" t="s">
        <v>20</v>
      </c>
      <c r="C26" s="1">
        <v>1.0</v>
      </c>
      <c r="D26" s="1">
        <v>2250.0</v>
      </c>
      <c r="E26" s="3">
        <f t="shared" si="1"/>
        <v>2250</v>
      </c>
      <c r="F26" s="4" t="s">
        <v>110</v>
      </c>
      <c r="G26" s="8" t="s">
        <v>111</v>
      </c>
      <c r="H26" s="4" t="s">
        <v>112</v>
      </c>
      <c r="I26" s="1" t="s">
        <v>24</v>
      </c>
    </row>
    <row r="27">
      <c r="A27" s="1" t="s">
        <v>113</v>
      </c>
      <c r="B27" s="1" t="s">
        <v>20</v>
      </c>
      <c r="C27" s="1">
        <v>2.0</v>
      </c>
      <c r="D27" s="1">
        <v>4140.0</v>
      </c>
      <c r="E27" s="3">
        <f t="shared" si="1"/>
        <v>8280</v>
      </c>
      <c r="F27" s="4" t="s">
        <v>114</v>
      </c>
      <c r="G27" s="4" t="s">
        <v>115</v>
      </c>
      <c r="H27" s="4" t="s">
        <v>116</v>
      </c>
      <c r="I27" s="1" t="s">
        <v>24</v>
      </c>
    </row>
    <row r="28" ht="24.0" customHeight="1">
      <c r="A28" s="1" t="s">
        <v>117</v>
      </c>
      <c r="B28" s="1" t="s">
        <v>10</v>
      </c>
      <c r="C28" s="1">
        <v>540.0</v>
      </c>
      <c r="D28" s="1"/>
      <c r="E28" s="3">
        <f t="shared" si="1"/>
        <v>0</v>
      </c>
      <c r="F28" s="3"/>
      <c r="G28" s="1" t="s">
        <v>24</v>
      </c>
      <c r="H28" s="1" t="s">
        <v>24</v>
      </c>
      <c r="I28" s="1" t="s">
        <v>118</v>
      </c>
    </row>
    <row r="29" ht="28.5" customHeight="1">
      <c r="A29" s="1" t="s">
        <v>119</v>
      </c>
      <c r="B29" s="1" t="s">
        <v>20</v>
      </c>
      <c r="C29" s="1">
        <v>1.0</v>
      </c>
      <c r="D29" s="3"/>
      <c r="E29" s="3">
        <f t="shared" si="1"/>
        <v>0</v>
      </c>
      <c r="F29" s="17" t="s">
        <v>24</v>
      </c>
      <c r="G29" s="18"/>
      <c r="H29" s="19"/>
      <c r="I29" s="20" t="s">
        <v>120</v>
      </c>
    </row>
    <row r="30">
      <c r="A30" s="1" t="s">
        <v>121</v>
      </c>
      <c r="B30" s="1" t="s">
        <v>20</v>
      </c>
      <c r="C30" s="1">
        <v>5.0</v>
      </c>
      <c r="D30" s="1">
        <v>3290.0</v>
      </c>
      <c r="E30" s="3">
        <f t="shared" si="1"/>
        <v>16450</v>
      </c>
      <c r="F30" s="8" t="s">
        <v>122</v>
      </c>
      <c r="G30" s="4" t="s">
        <v>123</v>
      </c>
      <c r="H30" s="4" t="s">
        <v>124</v>
      </c>
      <c r="I30" s="1" t="s">
        <v>24</v>
      </c>
    </row>
    <row r="31">
      <c r="A31" s="1" t="s">
        <v>125</v>
      </c>
      <c r="B31" s="1" t="s">
        <v>20</v>
      </c>
      <c r="C31" s="1">
        <v>5.0</v>
      </c>
      <c r="D31" s="1">
        <v>740.0</v>
      </c>
      <c r="E31" s="3">
        <f t="shared" si="1"/>
        <v>3700</v>
      </c>
      <c r="F31" s="4" t="s">
        <v>126</v>
      </c>
      <c r="G31" s="4" t="s">
        <v>127</v>
      </c>
      <c r="H31" s="4" t="s">
        <v>128</v>
      </c>
      <c r="I31" s="1" t="s">
        <v>24</v>
      </c>
    </row>
    <row r="32">
      <c r="A32" s="1" t="s">
        <v>129</v>
      </c>
      <c r="B32" s="1" t="s">
        <v>20</v>
      </c>
      <c r="C32" s="1">
        <v>2.0</v>
      </c>
      <c r="D32" s="1">
        <v>277.0</v>
      </c>
      <c r="E32" s="3">
        <f>D32*C32</f>
        <v>554</v>
      </c>
      <c r="F32" s="8" t="s">
        <v>130</v>
      </c>
      <c r="G32" s="4" t="s">
        <v>131</v>
      </c>
      <c r="H32" s="4" t="s">
        <v>132</v>
      </c>
      <c r="I32" s="1" t="s">
        <v>24</v>
      </c>
    </row>
    <row r="33">
      <c r="A33" s="1" t="s">
        <v>133</v>
      </c>
      <c r="B33" s="1" t="s">
        <v>20</v>
      </c>
      <c r="C33" s="1">
        <v>2.0</v>
      </c>
      <c r="D33" s="1">
        <v>320.0</v>
      </c>
      <c r="E33" s="3">
        <f t="shared" ref="E33:E54" si="2">C33*D33</f>
        <v>640</v>
      </c>
      <c r="F33" s="4" t="s">
        <v>134</v>
      </c>
      <c r="G33" s="4" t="s">
        <v>135</v>
      </c>
      <c r="H33" s="4" t="s">
        <v>136</v>
      </c>
      <c r="I33" s="1" t="s">
        <v>24</v>
      </c>
    </row>
    <row r="34">
      <c r="A34" s="1" t="s">
        <v>137</v>
      </c>
      <c r="B34" s="1" t="s">
        <v>20</v>
      </c>
      <c r="C34" s="1">
        <v>2.0</v>
      </c>
      <c r="D34" s="1">
        <v>320.0</v>
      </c>
      <c r="E34" s="3">
        <f t="shared" si="2"/>
        <v>640</v>
      </c>
      <c r="F34" s="4" t="s">
        <v>138</v>
      </c>
      <c r="G34" s="4" t="s">
        <v>139</v>
      </c>
      <c r="H34" s="4" t="s">
        <v>140</v>
      </c>
      <c r="I34" s="1" t="s">
        <v>24</v>
      </c>
    </row>
    <row r="35">
      <c r="A35" s="1" t="s">
        <v>141</v>
      </c>
      <c r="B35" s="1" t="s">
        <v>20</v>
      </c>
      <c r="C35" s="1">
        <v>1.0</v>
      </c>
      <c r="D35" s="1">
        <v>1855.0</v>
      </c>
      <c r="E35" s="3">
        <f t="shared" si="2"/>
        <v>1855</v>
      </c>
      <c r="F35" s="4" t="s">
        <v>142</v>
      </c>
      <c r="G35" s="4" t="s">
        <v>143</v>
      </c>
      <c r="H35" s="4" t="s">
        <v>144</v>
      </c>
      <c r="I35" s="1" t="s">
        <v>24</v>
      </c>
    </row>
    <row r="36">
      <c r="A36" s="1" t="s">
        <v>145</v>
      </c>
      <c r="B36" s="1" t="s">
        <v>20</v>
      </c>
      <c r="C36" s="1">
        <v>2.0</v>
      </c>
      <c r="D36" s="1">
        <v>200.0</v>
      </c>
      <c r="E36" s="3">
        <f t="shared" si="2"/>
        <v>400</v>
      </c>
      <c r="F36" s="4" t="s">
        <v>146</v>
      </c>
      <c r="G36" s="4" t="s">
        <v>147</v>
      </c>
      <c r="H36" s="4" t="s">
        <v>148</v>
      </c>
      <c r="I36" s="1" t="s">
        <v>24</v>
      </c>
    </row>
    <row r="37">
      <c r="A37" s="1" t="s">
        <v>149</v>
      </c>
      <c r="B37" s="1" t="s">
        <v>20</v>
      </c>
      <c r="C37" s="1">
        <v>4.0</v>
      </c>
      <c r="D37" s="1">
        <v>30.0</v>
      </c>
      <c r="E37" s="3">
        <f t="shared" si="2"/>
        <v>120</v>
      </c>
      <c r="F37" s="4" t="s">
        <v>150</v>
      </c>
      <c r="G37" s="8" t="s">
        <v>151</v>
      </c>
      <c r="H37" s="4" t="s">
        <v>152</v>
      </c>
      <c r="I37" s="1" t="s">
        <v>24</v>
      </c>
    </row>
    <row r="38">
      <c r="A38" s="1" t="s">
        <v>153</v>
      </c>
      <c r="B38" s="1" t="s">
        <v>20</v>
      </c>
      <c r="C38" s="1">
        <v>1.0</v>
      </c>
      <c r="D38" s="1">
        <v>12870.0</v>
      </c>
      <c r="E38" s="3">
        <f t="shared" si="2"/>
        <v>12870</v>
      </c>
      <c r="F38" s="4" t="s">
        <v>154</v>
      </c>
      <c r="G38" s="4" t="s">
        <v>155</v>
      </c>
      <c r="H38" s="4" t="s">
        <v>156</v>
      </c>
      <c r="I38" s="1" t="s">
        <v>24</v>
      </c>
    </row>
    <row r="39">
      <c r="A39" s="21" t="s">
        <v>157</v>
      </c>
      <c r="B39" s="1" t="s">
        <v>20</v>
      </c>
      <c r="C39" s="1">
        <v>2.0</v>
      </c>
      <c r="D39" s="3"/>
      <c r="E39" s="3">
        <f t="shared" si="2"/>
        <v>0</v>
      </c>
      <c r="F39" s="22" t="s">
        <v>158</v>
      </c>
      <c r="G39" s="18"/>
      <c r="H39" s="19"/>
      <c r="I39" s="20" t="s">
        <v>159</v>
      </c>
    </row>
    <row r="40">
      <c r="A40" s="1" t="s">
        <v>160</v>
      </c>
      <c r="B40" s="1" t="s">
        <v>20</v>
      </c>
      <c r="C40" s="1">
        <v>1.0</v>
      </c>
      <c r="D40" s="1">
        <v>160.0</v>
      </c>
      <c r="E40" s="3">
        <f t="shared" si="2"/>
        <v>160</v>
      </c>
      <c r="F40" s="4" t="s">
        <v>161</v>
      </c>
      <c r="G40" s="4" t="s">
        <v>162</v>
      </c>
      <c r="H40" s="4" t="s">
        <v>163</v>
      </c>
      <c r="I40" s="1" t="s">
        <v>24</v>
      </c>
    </row>
    <row r="41">
      <c r="A41" s="1" t="s">
        <v>164</v>
      </c>
      <c r="B41" s="1" t="s">
        <v>20</v>
      </c>
      <c r="C41" s="1">
        <v>3.0</v>
      </c>
      <c r="D41" s="1">
        <v>315.0</v>
      </c>
      <c r="E41" s="3">
        <f t="shared" si="2"/>
        <v>945</v>
      </c>
      <c r="F41" s="8" t="s">
        <v>165</v>
      </c>
      <c r="G41" s="8" t="s">
        <v>166</v>
      </c>
      <c r="H41" s="4" t="s">
        <v>167</v>
      </c>
      <c r="I41" s="1" t="s">
        <v>24</v>
      </c>
    </row>
    <row r="42">
      <c r="A42" s="1" t="s">
        <v>168</v>
      </c>
      <c r="B42" s="1" t="s">
        <v>20</v>
      </c>
      <c r="C42" s="1">
        <v>10.0</v>
      </c>
      <c r="D42" s="1">
        <v>98.0</v>
      </c>
      <c r="E42" s="3">
        <f t="shared" si="2"/>
        <v>980</v>
      </c>
      <c r="F42" s="4" t="s">
        <v>169</v>
      </c>
      <c r="G42" s="4" t="s">
        <v>170</v>
      </c>
      <c r="H42" s="4" t="s">
        <v>171</v>
      </c>
      <c r="I42" s="1" t="s">
        <v>24</v>
      </c>
    </row>
    <row r="43">
      <c r="A43" s="23" t="s">
        <v>172</v>
      </c>
      <c r="B43" s="1" t="s">
        <v>20</v>
      </c>
      <c r="C43" s="1">
        <v>3.0</v>
      </c>
      <c r="D43" s="1">
        <v>329.0</v>
      </c>
      <c r="E43" s="3">
        <f t="shared" si="2"/>
        <v>987</v>
      </c>
      <c r="F43" s="4" t="s">
        <v>173</v>
      </c>
      <c r="G43" s="4" t="s">
        <v>174</v>
      </c>
      <c r="H43" s="4" t="s">
        <v>175</v>
      </c>
      <c r="I43" s="1" t="s">
        <v>24</v>
      </c>
    </row>
    <row r="44">
      <c r="A44" s="1" t="s">
        <v>176</v>
      </c>
      <c r="B44" s="1" t="s">
        <v>20</v>
      </c>
      <c r="C44" s="1">
        <v>1.0</v>
      </c>
      <c r="D44" s="1">
        <v>7570.0</v>
      </c>
      <c r="E44" s="3">
        <f t="shared" si="2"/>
        <v>7570</v>
      </c>
      <c r="F44" s="4" t="s">
        <v>177</v>
      </c>
      <c r="G44" s="4" t="s">
        <v>178</v>
      </c>
      <c r="H44" s="4" t="s">
        <v>179</v>
      </c>
      <c r="I44" s="1" t="s">
        <v>24</v>
      </c>
    </row>
    <row r="45">
      <c r="A45" s="1" t="s">
        <v>180</v>
      </c>
      <c r="B45" s="1" t="s">
        <v>20</v>
      </c>
      <c r="C45" s="1">
        <v>1.0</v>
      </c>
      <c r="D45" s="1">
        <v>153.0</v>
      </c>
      <c r="E45" s="3">
        <f t="shared" si="2"/>
        <v>153</v>
      </c>
      <c r="F45" s="4" t="s">
        <v>181</v>
      </c>
      <c r="G45" s="4" t="s">
        <v>182</v>
      </c>
      <c r="H45" s="4" t="s">
        <v>183</v>
      </c>
      <c r="I45" s="1" t="s">
        <v>24</v>
      </c>
    </row>
    <row r="46">
      <c r="A46" s="1" t="s">
        <v>184</v>
      </c>
      <c r="B46" s="1" t="s">
        <v>20</v>
      </c>
      <c r="C46" s="1">
        <v>1.0</v>
      </c>
      <c r="D46" s="1">
        <v>549.0</v>
      </c>
      <c r="E46" s="3">
        <f t="shared" si="2"/>
        <v>549</v>
      </c>
      <c r="F46" s="4" t="s">
        <v>185</v>
      </c>
      <c r="G46" s="4" t="s">
        <v>186</v>
      </c>
      <c r="H46" s="4" t="s">
        <v>187</v>
      </c>
      <c r="I46" s="1" t="s">
        <v>24</v>
      </c>
    </row>
    <row r="47">
      <c r="A47" s="24" t="s">
        <v>188</v>
      </c>
      <c r="B47" s="1" t="s">
        <v>20</v>
      </c>
      <c r="C47" s="1">
        <v>1.0</v>
      </c>
      <c r="D47" s="1">
        <v>1129.0</v>
      </c>
      <c r="E47" s="3">
        <f t="shared" si="2"/>
        <v>1129</v>
      </c>
      <c r="F47" s="4" t="s">
        <v>189</v>
      </c>
      <c r="G47" s="4" t="s">
        <v>190</v>
      </c>
      <c r="H47" s="4" t="s">
        <v>191</v>
      </c>
      <c r="I47" s="1" t="s">
        <v>24</v>
      </c>
    </row>
    <row r="48">
      <c r="A48" s="1" t="s">
        <v>192</v>
      </c>
      <c r="B48" s="1" t="s">
        <v>20</v>
      </c>
      <c r="C48" s="1">
        <v>3.0</v>
      </c>
      <c r="D48" s="1">
        <v>55.0</v>
      </c>
      <c r="E48" s="3">
        <f t="shared" si="2"/>
        <v>165</v>
      </c>
      <c r="F48" s="4" t="s">
        <v>193</v>
      </c>
      <c r="G48" s="4" t="s">
        <v>194</v>
      </c>
      <c r="H48" s="4" t="s">
        <v>195</v>
      </c>
      <c r="I48" s="1" t="s">
        <v>24</v>
      </c>
    </row>
    <row r="49">
      <c r="A49" s="1" t="s">
        <v>196</v>
      </c>
      <c r="B49" s="1" t="s">
        <v>20</v>
      </c>
      <c r="C49" s="1">
        <v>3.0</v>
      </c>
      <c r="D49" s="1">
        <v>55.0</v>
      </c>
      <c r="E49" s="3">
        <f t="shared" si="2"/>
        <v>165</v>
      </c>
      <c r="F49" s="4" t="s">
        <v>197</v>
      </c>
      <c r="G49" s="4" t="s">
        <v>198</v>
      </c>
      <c r="H49" s="4" t="s">
        <v>199</v>
      </c>
      <c r="I49" s="1" t="s">
        <v>24</v>
      </c>
    </row>
    <row r="50">
      <c r="A50" s="1" t="s">
        <v>200</v>
      </c>
      <c r="B50" s="1" t="s">
        <v>20</v>
      </c>
      <c r="C50" s="1">
        <v>3.0</v>
      </c>
      <c r="D50" s="1">
        <v>55.0</v>
      </c>
      <c r="E50" s="3">
        <f t="shared" si="2"/>
        <v>165</v>
      </c>
      <c r="F50" s="4" t="s">
        <v>201</v>
      </c>
      <c r="G50" s="4" t="s">
        <v>202</v>
      </c>
      <c r="H50" s="4" t="s">
        <v>203</v>
      </c>
      <c r="I50" s="1" t="s">
        <v>24</v>
      </c>
    </row>
    <row r="51">
      <c r="A51" s="25" t="s">
        <v>204</v>
      </c>
      <c r="B51" s="1" t="s">
        <v>20</v>
      </c>
      <c r="C51" s="1">
        <v>6.0</v>
      </c>
      <c r="D51" s="1">
        <v>165.0</v>
      </c>
      <c r="E51" s="3">
        <f t="shared" si="2"/>
        <v>990</v>
      </c>
      <c r="F51" s="4" t="s">
        <v>205</v>
      </c>
      <c r="G51" s="4" t="s">
        <v>206</v>
      </c>
      <c r="H51" s="4" t="s">
        <v>207</v>
      </c>
      <c r="I51" s="1" t="s">
        <v>24</v>
      </c>
    </row>
    <row r="52">
      <c r="A52" s="1" t="s">
        <v>208</v>
      </c>
      <c r="B52" s="1" t="s">
        <v>20</v>
      </c>
      <c r="C52" s="1">
        <v>3.0</v>
      </c>
      <c r="D52" s="1">
        <v>570.0</v>
      </c>
      <c r="E52" s="3">
        <f t="shared" si="2"/>
        <v>1710</v>
      </c>
      <c r="F52" s="4" t="s">
        <v>209</v>
      </c>
      <c r="G52" s="4" t="s">
        <v>210</v>
      </c>
      <c r="H52" s="8" t="s">
        <v>211</v>
      </c>
      <c r="I52" s="1" t="s">
        <v>24</v>
      </c>
    </row>
    <row r="53">
      <c r="A53" s="7" t="s">
        <v>212</v>
      </c>
      <c r="B53" s="1" t="s">
        <v>20</v>
      </c>
      <c r="C53" s="1">
        <v>15.0</v>
      </c>
      <c r="D53" s="1">
        <v>86.0</v>
      </c>
      <c r="E53" s="3">
        <f t="shared" si="2"/>
        <v>1290</v>
      </c>
      <c r="F53" s="4" t="s">
        <v>213</v>
      </c>
      <c r="G53" s="4" t="s">
        <v>214</v>
      </c>
      <c r="H53" s="4" t="s">
        <v>215</v>
      </c>
      <c r="I53" s="1" t="s">
        <v>24</v>
      </c>
    </row>
    <row r="54">
      <c r="A54" s="1" t="s">
        <v>216</v>
      </c>
      <c r="B54" s="1" t="s">
        <v>20</v>
      </c>
      <c r="C54" s="1">
        <v>1.0</v>
      </c>
      <c r="D54" s="3"/>
      <c r="E54" s="3">
        <f t="shared" si="2"/>
        <v>0</v>
      </c>
      <c r="F54" s="3"/>
      <c r="G54" s="3"/>
      <c r="H54" s="3"/>
      <c r="I54" s="1" t="s">
        <v>24</v>
      </c>
    </row>
    <row r="55">
      <c r="A55" s="26" t="s">
        <v>217</v>
      </c>
      <c r="B55" s="18"/>
      <c r="C55" s="18"/>
      <c r="D55" s="19"/>
      <c r="E55" s="3">
        <f>SUM(E2:E54)</f>
        <v>216461.64</v>
      </c>
      <c r="F55" s="3"/>
      <c r="G55" s="3"/>
      <c r="H55" s="3"/>
      <c r="I55" s="20" t="s">
        <v>218</v>
      </c>
    </row>
    <row r="56">
      <c r="A56" s="27"/>
    </row>
  </sheetData>
  <mergeCells count="5">
    <mergeCell ref="I2:I3"/>
    <mergeCell ref="I7:I8"/>
    <mergeCell ref="A55:D55"/>
    <mergeCell ref="F29:H29"/>
    <mergeCell ref="F39:H39"/>
  </mergeCells>
  <hyperlinks>
    <hyperlink r:id="rId1" ref="F2"/>
    <hyperlink r:id="rId2" ref="G2"/>
    <hyperlink r:id="rId3" ref="H2"/>
    <hyperlink r:id="rId4" ref="F3"/>
    <hyperlink r:id="rId5" ref="G3"/>
    <hyperlink r:id="rId6" ref="H3"/>
    <hyperlink r:id="rId7" ref="F4"/>
    <hyperlink r:id="rId8" ref="G4"/>
    <hyperlink r:id="rId9" ref="H4"/>
    <hyperlink r:id="rId10" ref="F5"/>
    <hyperlink r:id="rId11" ref="G5"/>
    <hyperlink r:id="rId12" ref="H5"/>
    <hyperlink r:id="rId13" ref="F6"/>
    <hyperlink r:id="rId14" ref="G6"/>
    <hyperlink r:id="rId15" ref="H6"/>
    <hyperlink r:id="rId16" ref="F7"/>
    <hyperlink r:id="rId17" ref="G7"/>
    <hyperlink r:id="rId18" ref="H7"/>
    <hyperlink r:id="rId19" ref="F8"/>
    <hyperlink r:id="rId20" ref="G8"/>
    <hyperlink r:id="rId21" ref="H8"/>
    <hyperlink r:id="rId22" ref="F9"/>
    <hyperlink r:id="rId23" ref="G9"/>
    <hyperlink r:id="rId24" ref="H9"/>
    <hyperlink r:id="rId25" ref="F10"/>
    <hyperlink r:id="rId26" ref="G10"/>
    <hyperlink r:id="rId27" ref="H10"/>
    <hyperlink r:id="rId28" ref="F11"/>
    <hyperlink r:id="rId29" ref="G11"/>
    <hyperlink r:id="rId30" ref="H11"/>
    <hyperlink r:id="rId31" ref="F12"/>
    <hyperlink r:id="rId32" ref="G12"/>
    <hyperlink r:id="rId33" ref="H12"/>
    <hyperlink r:id="rId34" ref="F13"/>
    <hyperlink r:id="rId35" ref="G13"/>
    <hyperlink r:id="rId36" ref="H13"/>
    <hyperlink r:id="rId37" ref="F14"/>
    <hyperlink r:id="rId38" ref="G14"/>
    <hyperlink r:id="rId39" ref="H14"/>
    <hyperlink r:id="rId40" ref="F15"/>
    <hyperlink r:id="rId41" ref="G15"/>
    <hyperlink r:id="rId42" ref="H15"/>
    <hyperlink r:id="rId43" location="reviews" ref="F16"/>
    <hyperlink r:id="rId44" ref="G16"/>
    <hyperlink r:id="rId45" ref="H16"/>
    <hyperlink r:id="rId46" ref="F17"/>
    <hyperlink r:id="rId47" location="searchQuery=Удлинитель&amp;searchType=srp" ref="G17"/>
    <hyperlink r:id="rId48" ref="H17"/>
    <hyperlink r:id="rId49" ref="F18"/>
    <hyperlink r:id="rId50" ref="G18"/>
    <hyperlink r:id="rId51" ref="H18"/>
    <hyperlink r:id="rId52" ref="F19"/>
    <hyperlink r:id="rId53" ref="G19"/>
    <hyperlink r:id="rId54" ref="H19"/>
    <hyperlink r:id="rId55" ref="F20"/>
    <hyperlink r:id="rId56" ref="G20"/>
    <hyperlink r:id="rId57" ref="H20"/>
    <hyperlink r:id="rId58" ref="F21"/>
    <hyperlink r:id="rId59" ref="G21"/>
    <hyperlink r:id="rId60" ref="H21"/>
    <hyperlink r:id="rId61" ref="F22"/>
    <hyperlink r:id="rId62" ref="G22"/>
    <hyperlink r:id="rId63" ref="H22"/>
    <hyperlink r:id="rId64" ref="F23"/>
    <hyperlink r:id="rId65" ref="G23"/>
    <hyperlink r:id="rId66" ref="H23"/>
    <hyperlink r:id="rId67" ref="F24"/>
    <hyperlink r:id="rId68" ref="G24"/>
    <hyperlink r:id="rId69" ref="H24"/>
    <hyperlink r:id="rId70" ref="F25"/>
    <hyperlink r:id="rId71" ref="G25"/>
    <hyperlink r:id="rId72" ref="H25"/>
    <hyperlink r:id="rId73" ref="F26"/>
    <hyperlink r:id="rId74" ref="G26"/>
    <hyperlink r:id="rId75" ref="H26"/>
    <hyperlink r:id="rId76" ref="F27"/>
    <hyperlink r:id="rId77" ref="G27"/>
    <hyperlink r:id="rId78" ref="H27"/>
    <hyperlink r:id="rId79" ref="F30"/>
    <hyperlink r:id="rId80" ref="G30"/>
    <hyperlink r:id="rId81" ref="H30"/>
    <hyperlink r:id="rId82" ref="F31"/>
    <hyperlink r:id="rId83" ref="G31"/>
    <hyperlink r:id="rId84" ref="H31"/>
    <hyperlink r:id="rId85" ref="F32"/>
    <hyperlink r:id="rId86" ref="G32"/>
    <hyperlink r:id="rId87" ref="H32"/>
    <hyperlink r:id="rId88" location="searchQuery=Набор+шестигранников&amp;searchType=redirect" ref="F33"/>
    <hyperlink r:id="rId89" ref="G33"/>
    <hyperlink r:id="rId90" ref="H33"/>
    <hyperlink r:id="rId91" ref="F34"/>
    <hyperlink r:id="rId92" ref="G34"/>
    <hyperlink r:id="rId93" ref="H34"/>
    <hyperlink r:id="rId94" ref="F35"/>
    <hyperlink r:id="rId95" ref="G35"/>
    <hyperlink r:id="rId96" ref="H35"/>
    <hyperlink r:id="rId97" ref="F36"/>
    <hyperlink r:id="rId98" ref="G36"/>
    <hyperlink r:id="rId99" ref="H36"/>
    <hyperlink r:id="rId100" location="searchQuery=Наконечник+НШВИ&amp;searchType=srp" ref="F37"/>
    <hyperlink r:id="rId101" ref="G37"/>
    <hyperlink r:id="rId102" ref="H37"/>
    <hyperlink r:id="rId103" ref="F38"/>
    <hyperlink r:id="rId104" ref="G38"/>
    <hyperlink r:id="rId105" ref="H38"/>
    <hyperlink r:id="rId106" ref="F39"/>
    <hyperlink r:id="rId107" ref="F40"/>
    <hyperlink r:id="rId108" ref="G40"/>
    <hyperlink r:id="rId109" ref="H40"/>
    <hyperlink r:id="rId110" ref="F41"/>
    <hyperlink r:id="rId111" ref="G41"/>
    <hyperlink r:id="rId112" ref="H41"/>
    <hyperlink r:id="rId113" ref="F42"/>
    <hyperlink r:id="rId114" ref="G42"/>
    <hyperlink r:id="rId115" ref="H42"/>
    <hyperlink r:id="rId116" ref="F43"/>
    <hyperlink r:id="rId117" ref="G43"/>
    <hyperlink r:id="rId118" ref="H43"/>
    <hyperlink r:id="rId119" ref="F44"/>
    <hyperlink r:id="rId120" ref="G44"/>
    <hyperlink r:id="rId121" ref="H44"/>
    <hyperlink r:id="rId122" ref="F45"/>
    <hyperlink r:id="rId123" ref="G45"/>
    <hyperlink r:id="rId124" ref="H45"/>
    <hyperlink r:id="rId125" ref="F46"/>
    <hyperlink r:id="rId126" ref="G46"/>
    <hyperlink r:id="rId127" ref="H46"/>
    <hyperlink r:id="rId128" location="characteristics" ref="F47"/>
    <hyperlink r:id="rId129" ref="G47"/>
    <hyperlink r:id="rId130" ref="H47"/>
    <hyperlink r:id="rId131" ref="F48"/>
    <hyperlink r:id="rId132" ref="G48"/>
    <hyperlink r:id="rId133" ref="H48"/>
    <hyperlink r:id="rId134" ref="F49"/>
    <hyperlink r:id="rId135" ref="G49"/>
    <hyperlink r:id="rId136" ref="H49"/>
    <hyperlink r:id="rId137" ref="F50"/>
    <hyperlink r:id="rId138" ref="G50"/>
    <hyperlink r:id="rId139" ref="H50"/>
    <hyperlink r:id="rId140" ref="F51"/>
    <hyperlink r:id="rId141" ref="G51"/>
    <hyperlink r:id="rId142" ref="H51"/>
    <hyperlink r:id="rId143" ref="F52"/>
    <hyperlink r:id="rId144" ref="G52"/>
    <hyperlink r:id="rId145" ref="H52"/>
    <hyperlink r:id="rId146" location=":~:text=222%2D412%2C-,%D0%9A%D0%BB%D0%B5%D0%BC%D0%BC%D0%B0%20%D1%81%D0%BE%D0%B5%D0%B4%D0%B8%D0%BD%D0%B8%D1%82%D0%B5%D0%BB%D1%8C%D0%BD%D0%B0%D1%8F%2C%202%20%D0%BA%D0%BE%D0%BD%D1%82%D0%B0%D0%BA%D1%82%D0%B0,-%2C%20%D1%81%D0%B5%D1%87%D0%B5%D0%BD%D0%B8%D0%B5%20%D0%BF%D1%80%D0%BE%D0%B2%D0%BE%D0%B4%D0%B0%200.08" ref="F53"/>
    <hyperlink r:id="rId147" ref="G53"/>
    <hyperlink r:id="rId148" ref="H53"/>
  </hyperlinks>
  <drawing r:id="rId149"/>
</worksheet>
</file>