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\YandexDisk\Ro_Tech\4. Отдел ДУ\5. Испытания\Испытания 19.06.24\"/>
    </mc:Choice>
  </mc:AlternateContent>
  <xr:revisionPtr revIDLastSave="0" documentId="13_ncr:1_{A5BC84F1-BC35-45AC-9821-F11F8C91F002}" xr6:coauthVersionLast="47" xr6:coauthVersionMax="47" xr10:uidLastSave="{00000000-0000-0000-0000-000000000000}"/>
  <bookViews>
    <workbookView minimized="1" xWindow="8040" yWindow="1452" windowWidth="9828" windowHeight="12612" xr2:uid="{E46816F0-C9D4-4026-8993-0ACF86E28745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48" i="1" l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H119" i="1"/>
  <c r="AP118" i="1"/>
  <c r="AH118" i="1"/>
  <c r="Z118" i="1"/>
  <c r="AP117" i="1"/>
  <c r="AH117" i="1"/>
  <c r="Z117" i="1"/>
  <c r="AP116" i="1"/>
  <c r="AH116" i="1"/>
  <c r="Z116" i="1"/>
  <c r="AP115" i="1"/>
  <c r="AH115" i="1"/>
  <c r="Z115" i="1"/>
  <c r="AP114" i="1"/>
  <c r="AH114" i="1"/>
  <c r="Z114" i="1"/>
  <c r="AP113" i="1"/>
  <c r="AH113" i="1"/>
  <c r="Z113" i="1"/>
  <c r="AP112" i="1"/>
  <c r="AH112" i="1"/>
  <c r="Z112" i="1"/>
  <c r="AP111" i="1"/>
  <c r="AH111" i="1"/>
  <c r="Z111" i="1"/>
  <c r="AP110" i="1"/>
  <c r="AH110" i="1"/>
  <c r="Z110" i="1"/>
  <c r="AP109" i="1"/>
  <c r="AH109" i="1"/>
  <c r="Z109" i="1"/>
  <c r="AP108" i="1"/>
  <c r="AH108" i="1"/>
  <c r="Z108" i="1"/>
  <c r="AP107" i="1"/>
  <c r="AH107" i="1"/>
  <c r="Z107" i="1"/>
  <c r="AP106" i="1"/>
  <c r="AH106" i="1"/>
  <c r="Z106" i="1"/>
  <c r="AP105" i="1"/>
  <c r="AH105" i="1"/>
  <c r="Z105" i="1"/>
  <c r="AP104" i="1"/>
  <c r="AH104" i="1"/>
  <c r="Z104" i="1"/>
  <c r="AP103" i="1"/>
  <c r="AH103" i="1"/>
  <c r="Z103" i="1"/>
  <c r="AP102" i="1"/>
  <c r="AH102" i="1"/>
  <c r="Z102" i="1"/>
  <c r="AP101" i="1"/>
  <c r="AH101" i="1"/>
  <c r="Z101" i="1"/>
  <c r="AP100" i="1"/>
  <c r="AH100" i="1"/>
  <c r="Z100" i="1"/>
  <c r="AP99" i="1"/>
  <c r="AH99" i="1"/>
  <c r="Z99" i="1"/>
  <c r="AP98" i="1"/>
  <c r="AH98" i="1"/>
  <c r="Z98" i="1"/>
  <c r="AP97" i="1"/>
  <c r="AH97" i="1"/>
  <c r="Z97" i="1"/>
  <c r="AP96" i="1"/>
  <c r="AH96" i="1"/>
  <c r="Z96" i="1"/>
  <c r="AP95" i="1"/>
  <c r="AH95" i="1"/>
  <c r="Z95" i="1"/>
  <c r="AP94" i="1"/>
  <c r="AH94" i="1"/>
  <c r="Z94" i="1"/>
  <c r="AP93" i="1"/>
  <c r="AH93" i="1"/>
  <c r="Z93" i="1"/>
  <c r="AP92" i="1"/>
  <c r="AH92" i="1"/>
  <c r="Z92" i="1"/>
  <c r="AP91" i="1"/>
  <c r="AH91" i="1"/>
  <c r="Z91" i="1"/>
  <c r="AP90" i="1"/>
  <c r="AH90" i="1"/>
  <c r="Z90" i="1"/>
  <c r="AP89" i="1"/>
  <c r="AH89" i="1"/>
  <c r="Z89" i="1"/>
  <c r="AP88" i="1"/>
  <c r="AH88" i="1"/>
  <c r="Z88" i="1"/>
  <c r="AP87" i="1"/>
  <c r="AH87" i="1"/>
  <c r="Z87" i="1"/>
  <c r="AP86" i="1"/>
  <c r="AH86" i="1"/>
  <c r="Z86" i="1"/>
  <c r="AP85" i="1"/>
  <c r="AH85" i="1"/>
  <c r="Z85" i="1"/>
  <c r="AP84" i="1"/>
  <c r="AH84" i="1"/>
  <c r="Z84" i="1"/>
  <c r="AP83" i="1"/>
  <c r="AH83" i="1"/>
  <c r="Z83" i="1"/>
  <c r="AP82" i="1"/>
  <c r="AH82" i="1"/>
  <c r="Z82" i="1"/>
  <c r="AP81" i="1"/>
  <c r="AH81" i="1"/>
  <c r="Z81" i="1"/>
  <c r="AP80" i="1"/>
  <c r="AH80" i="1"/>
  <c r="Z80" i="1"/>
  <c r="AP79" i="1"/>
  <c r="AH79" i="1"/>
  <c r="Z79" i="1"/>
  <c r="AP78" i="1"/>
  <c r="AH78" i="1"/>
  <c r="Z78" i="1"/>
  <c r="AP77" i="1"/>
  <c r="AH77" i="1"/>
  <c r="Z77" i="1"/>
  <c r="AP76" i="1"/>
  <c r="AH76" i="1"/>
  <c r="Z76" i="1"/>
  <c r="AP75" i="1"/>
  <c r="AH75" i="1"/>
  <c r="Z75" i="1"/>
  <c r="AP74" i="1"/>
  <c r="AH74" i="1"/>
  <c r="Z74" i="1"/>
  <c r="AP73" i="1"/>
  <c r="AH73" i="1"/>
  <c r="Z73" i="1"/>
  <c r="AP72" i="1"/>
  <c r="AH72" i="1"/>
  <c r="Z72" i="1"/>
  <c r="AP71" i="1"/>
  <c r="AH71" i="1"/>
  <c r="Z71" i="1"/>
  <c r="AP70" i="1"/>
  <c r="AH70" i="1"/>
  <c r="Z70" i="1"/>
  <c r="AP69" i="1"/>
  <c r="AH69" i="1"/>
  <c r="Z69" i="1"/>
  <c r="AP68" i="1"/>
  <c r="AH68" i="1"/>
  <c r="Z68" i="1"/>
  <c r="AP67" i="1"/>
  <c r="AH67" i="1"/>
  <c r="Z67" i="1"/>
  <c r="AP66" i="1"/>
  <c r="AH66" i="1"/>
  <c r="Z66" i="1"/>
  <c r="AP65" i="1"/>
  <c r="AH65" i="1"/>
  <c r="Z65" i="1"/>
  <c r="AP64" i="1"/>
  <c r="AH64" i="1"/>
  <c r="Z64" i="1"/>
  <c r="AP63" i="1"/>
  <c r="AH63" i="1"/>
  <c r="Z63" i="1"/>
  <c r="AP62" i="1"/>
  <c r="AH62" i="1"/>
  <c r="Z62" i="1"/>
  <c r="AP61" i="1"/>
  <c r="AH61" i="1"/>
  <c r="Z61" i="1"/>
  <c r="AP60" i="1"/>
  <c r="AH60" i="1"/>
  <c r="Z60" i="1"/>
  <c r="AP59" i="1"/>
  <c r="AH59" i="1"/>
  <c r="Z59" i="1"/>
  <c r="AP58" i="1"/>
  <c r="AH58" i="1"/>
  <c r="Z58" i="1"/>
  <c r="AP57" i="1"/>
  <c r="AH57" i="1"/>
  <c r="Z57" i="1"/>
  <c r="AP56" i="1"/>
  <c r="AH56" i="1"/>
  <c r="Z56" i="1"/>
  <c r="AP55" i="1"/>
  <c r="AH55" i="1"/>
  <c r="Z55" i="1"/>
  <c r="AP54" i="1"/>
  <c r="AH54" i="1"/>
  <c r="Z54" i="1"/>
  <c r="AP53" i="1"/>
  <c r="AH53" i="1"/>
  <c r="Z53" i="1"/>
  <c r="AP52" i="1"/>
  <c r="AH52" i="1"/>
  <c r="Z52" i="1"/>
  <c r="AP51" i="1"/>
  <c r="AH51" i="1"/>
  <c r="Z51" i="1"/>
  <c r="AP50" i="1"/>
  <c r="AH50" i="1"/>
  <c r="Z50" i="1"/>
  <c r="AP49" i="1"/>
  <c r="AH49" i="1"/>
  <c r="Z49" i="1"/>
  <c r="AP48" i="1"/>
  <c r="AH48" i="1"/>
  <c r="Z48" i="1"/>
  <c r="AP47" i="1"/>
  <c r="AH47" i="1"/>
  <c r="Z47" i="1"/>
  <c r="AP46" i="1"/>
  <c r="AH46" i="1"/>
  <c r="Z46" i="1"/>
  <c r="AP45" i="1"/>
  <c r="AH45" i="1"/>
  <c r="Z45" i="1"/>
  <c r="AP44" i="1"/>
  <c r="AH44" i="1"/>
  <c r="Z44" i="1"/>
  <c r="AP43" i="1"/>
  <c r="AH43" i="1"/>
  <c r="Z43" i="1"/>
  <c r="AP42" i="1"/>
  <c r="AH42" i="1"/>
  <c r="Z42" i="1"/>
  <c r="AP41" i="1"/>
  <c r="AH41" i="1"/>
  <c r="Z41" i="1"/>
  <c r="AP40" i="1"/>
  <c r="AH40" i="1"/>
  <c r="Z40" i="1"/>
  <c r="AP39" i="1"/>
  <c r="AH39" i="1"/>
  <c r="Z39" i="1"/>
  <c r="AP38" i="1"/>
  <c r="AH38" i="1"/>
  <c r="Z38" i="1"/>
  <c r="AP37" i="1"/>
  <c r="AH37" i="1"/>
  <c r="Z37" i="1"/>
  <c r="AP36" i="1"/>
  <c r="AH36" i="1"/>
  <c r="Z36" i="1"/>
  <c r="AP35" i="1"/>
  <c r="Z35" i="1"/>
  <c r="AP34" i="1"/>
  <c r="Z34" i="1"/>
  <c r="AP33" i="1"/>
  <c r="Z33" i="1"/>
  <c r="AP32" i="1"/>
  <c r="Z32" i="1"/>
  <c r="AP31" i="1"/>
  <c r="Z31" i="1"/>
  <c r="AP30" i="1"/>
  <c r="Z30" i="1"/>
  <c r="AP29" i="1"/>
  <c r="Z29" i="1"/>
  <c r="AP28" i="1"/>
  <c r="Z28" i="1"/>
  <c r="AP27" i="1"/>
  <c r="AP26" i="1"/>
  <c r="AP25" i="1"/>
  <c r="AP24" i="1"/>
  <c r="AP23" i="1"/>
  <c r="AP22" i="1"/>
</calcChain>
</file>

<file path=xl/sharedStrings.xml><?xml version="1.0" encoding="utf-8"?>
<sst xmlns="http://schemas.openxmlformats.org/spreadsheetml/2006/main" count="137" uniqueCount="76">
  <si>
    <t>28.50</t>
  </si>
  <si>
    <t>28.25</t>
  </si>
  <si>
    <t>27.75</t>
  </si>
  <si>
    <t>28.00</t>
  </si>
  <si>
    <t>27.50</t>
  </si>
  <si>
    <t>1 испытание</t>
  </si>
  <si>
    <t xml:space="preserve">Параметры: </t>
  </si>
  <si>
    <t>Наблюдается колебание давления</t>
  </si>
  <si>
    <t>нет</t>
  </si>
  <si>
    <t>время работы:</t>
  </si>
  <si>
    <t>Заключение</t>
  </si>
  <si>
    <t>да, тут не было колебаний</t>
  </si>
  <si>
    <t>расход:</t>
  </si>
  <si>
    <t>Наблюдается повторяемость результатов спустя неделю?</t>
  </si>
  <si>
    <t>да</t>
  </si>
  <si>
    <t>Давление</t>
  </si>
  <si>
    <t>до катп</t>
  </si>
  <si>
    <t>после катп</t>
  </si>
  <si>
    <r>
      <rPr>
        <b/>
        <sz val="11"/>
        <color theme="1"/>
        <rFont val="Calibri"/>
        <family val="2"/>
        <charset val="204"/>
        <scheme val="minor"/>
      </rPr>
      <t>Цель:</t>
    </r>
    <r>
      <rPr>
        <sz val="11"/>
        <color theme="1"/>
        <rFont val="Calibri"/>
        <family val="2"/>
        <charset val="204"/>
        <scheme val="minor"/>
      </rPr>
      <t xml:space="preserve"> проверка отсутствия колебаний давления</t>
    </r>
  </si>
  <si>
    <r>
      <t xml:space="preserve">6 отверстий; 16,5 атмосфер наддува - катпак </t>
    </r>
    <r>
      <rPr>
        <b/>
        <sz val="11"/>
        <color theme="1"/>
        <rFont val="Calibri"/>
        <family val="2"/>
        <charset val="204"/>
        <scheme val="minor"/>
      </rPr>
      <t>новый</t>
    </r>
    <r>
      <rPr>
        <sz val="11"/>
        <color theme="1"/>
        <rFont val="Calibri"/>
        <family val="2"/>
        <charset val="204"/>
        <scheme val="minor"/>
      </rPr>
      <t xml:space="preserve"> 200 мл 60%</t>
    </r>
  </si>
  <si>
    <t>Колебание давления при мелкой сетке убрано?</t>
  </si>
  <si>
    <t>1 проливка</t>
  </si>
  <si>
    <t>8.5 - темп</t>
  </si>
  <si>
    <t>1.58.9</t>
  </si>
  <si>
    <t>2.06.09</t>
  </si>
  <si>
    <t>8.0</t>
  </si>
  <si>
    <t>0.025-0.023</t>
  </si>
  <si>
    <t>расхлодный коплекс</t>
  </si>
  <si>
    <t>хорошее</t>
  </si>
  <si>
    <t>488-522</t>
  </si>
  <si>
    <t>2 испытание</t>
  </si>
  <si>
    <r>
      <rPr>
        <b/>
        <sz val="11"/>
        <color theme="1"/>
        <rFont val="Calibri"/>
        <family val="2"/>
        <charset val="204"/>
        <scheme val="minor"/>
      </rPr>
      <t>Цель:</t>
    </r>
    <r>
      <rPr>
        <sz val="11"/>
        <color theme="1"/>
        <rFont val="Calibri"/>
        <family val="2"/>
        <charset val="204"/>
        <scheme val="minor"/>
      </rPr>
      <t xml:space="preserve"> проверка недоразложения</t>
    </r>
  </si>
  <si>
    <t>Температура отражает степень разложения</t>
  </si>
  <si>
    <t>нет, она выше ожидаемой</t>
  </si>
  <si>
    <t>1,58,8</t>
  </si>
  <si>
    <t>Степень разложения можно определить по расходному комплексу?</t>
  </si>
  <si>
    <t>2.03???</t>
  </si>
  <si>
    <t>2 недоразложение</t>
  </si>
  <si>
    <t>3 проливка</t>
  </si>
  <si>
    <t>5.2</t>
  </si>
  <si>
    <t>0.038-0.034</t>
  </si>
  <si>
    <t>постоянно падало от 8 да 6, 4….. Остановимся на среднем 6</t>
  </si>
  <si>
    <t>152-169</t>
  </si>
  <si>
    <t>Возможно теплообмен с К фазой протекает быстрее и как следствие достигается температура</t>
  </si>
  <si>
    <r>
      <rPr>
        <b/>
        <sz val="11"/>
        <color theme="1"/>
        <rFont val="Calibri"/>
        <family val="2"/>
        <charset val="204"/>
        <scheme val="minor"/>
      </rPr>
      <t>Цель:</t>
    </r>
    <r>
      <rPr>
        <sz val="11"/>
        <color theme="1"/>
        <rFont val="Calibri"/>
        <family val="2"/>
        <charset val="204"/>
        <scheme val="minor"/>
      </rPr>
      <t xml:space="preserve"> проверка расхода при большом клапане</t>
    </r>
  </si>
  <si>
    <r>
      <t xml:space="preserve">6 отверстий; 16,5 атмосфер наддува - катпак </t>
    </r>
    <r>
      <rPr>
        <b/>
        <sz val="11"/>
        <color theme="1"/>
        <rFont val="Calibri"/>
        <family val="2"/>
        <charset val="204"/>
        <scheme val="minor"/>
      </rPr>
      <t>новый</t>
    </r>
    <r>
      <rPr>
        <sz val="11"/>
        <color theme="1"/>
        <rFont val="Calibri"/>
        <family val="2"/>
        <charset val="204"/>
        <scheme val="minor"/>
      </rPr>
      <t xml:space="preserve"> 200 мл 60% + </t>
    </r>
    <r>
      <rPr>
        <b/>
        <sz val="11"/>
        <color theme="1"/>
        <rFont val="Calibri"/>
        <family val="2"/>
        <charset val="204"/>
        <scheme val="minor"/>
      </rPr>
      <t>БОЛЬШОЙ КЛАПАН</t>
    </r>
  </si>
  <si>
    <t>1.42.7</t>
  </si>
  <si>
    <t>1.46.4</t>
  </si>
  <si>
    <t>3 испытание</t>
  </si>
  <si>
    <t>3.7</t>
  </si>
  <si>
    <t>6 - темп</t>
  </si>
  <si>
    <t>0.054-0.03</t>
  </si>
  <si>
    <t>231-416</t>
  </si>
  <si>
    <t>Изменился ли расход?</t>
  </si>
  <si>
    <t>да, выходит расход через фарсунки вне системы много больше расхода через малый клапан, но неучтена герметичность</t>
  </si>
  <si>
    <t>меньшее значение - более реалистично</t>
  </si>
  <si>
    <t>Судя по всему нами было поймано неполное разложение, по температуре это едва ли можно понять, расход ограничивался клапаном</t>
  </si>
  <si>
    <t>4 испытание</t>
  </si>
  <si>
    <r>
      <rPr>
        <b/>
        <sz val="11"/>
        <color theme="1"/>
        <rFont val="Calibri"/>
        <family val="2"/>
        <charset val="204"/>
        <scheme val="minor"/>
      </rPr>
      <t>Цель:</t>
    </r>
    <r>
      <rPr>
        <sz val="11"/>
        <color theme="1"/>
        <rFont val="Calibri"/>
        <family val="2"/>
        <charset val="204"/>
        <scheme val="minor"/>
      </rPr>
      <t xml:space="preserve"> проверка форсунки на 15</t>
    </r>
  </si>
  <si>
    <r>
      <t xml:space="preserve">6 отверстий; 16,5 атмосфер наддува - катпак </t>
    </r>
    <r>
      <rPr>
        <b/>
        <sz val="11"/>
        <color theme="1"/>
        <rFont val="Calibri"/>
        <family val="2"/>
        <charset val="204"/>
        <scheme val="minor"/>
      </rPr>
      <t>новый</t>
    </r>
    <r>
      <rPr>
        <sz val="11"/>
        <color theme="1"/>
        <rFont val="Calibri"/>
        <family val="2"/>
        <charset val="204"/>
        <scheme val="minor"/>
      </rPr>
      <t xml:space="preserve"> 200 мл 60% - БОЛЬШОЙ КЛАПАН</t>
    </r>
  </si>
  <si>
    <t>1.13.4</t>
  </si>
  <si>
    <t>1.20.3</t>
  </si>
  <si>
    <t>6.9</t>
  </si>
  <si>
    <t>0.028</t>
  </si>
  <si>
    <t>Роль форсунок не ясна, вероятно в 3 проливке форсуночная головка была не герметична???</t>
  </si>
  <si>
    <t>Выводы по проведенным ичпытаниям</t>
  </si>
  <si>
    <t>1. Мелкие сеточки убирают колебание давлния</t>
  </si>
  <si>
    <t>2. Термопара не эфеективна для определения степени разложения по срезу времени так как по всей видимости к фаза имеет большую теплопроводность и данные невнятные</t>
  </si>
  <si>
    <t>3. Видимо с новыми сеточками и катпаком удается достигать иногда несколько большей степени разложения. Ввду чего неясным является вопрос о том, полное ли разложение</t>
  </si>
  <si>
    <t>4. Для определения степени хорошо служит расходный комплекс</t>
  </si>
  <si>
    <t>5. Большое к-во отверстий в форсунках видимо создаект неравномерность расхода</t>
  </si>
  <si>
    <t>6. Зависимость расхода от к-ва форсунок невнятная, вероятно надо подгонять по месту</t>
  </si>
  <si>
    <t>Дальнейшие действия</t>
  </si>
  <si>
    <t>7. к-во форсунок = нестабильность?</t>
  </si>
  <si>
    <t>1. Тест старого катпака</t>
  </si>
  <si>
    <t>2. Изменение давления и изучение расхода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</si>
</sst>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7" fillId="6" borderId="0" applyNumberFormat="0" applyBorder="0" applyAlignment="0" applyProtection="0"/>
  </cellStyleXfs>
  <cellXfs count="41">
    <xf numFmtId="0" fontId="0" fillId="0" borderId="0" xfId="0"/>
    <xf numFmtId="0" fontId="0" fillId="0" borderId="5" xfId="0" applyBorder="1"/>
    <xf numFmtId="0" fontId="6" fillId="0" borderId="5" xfId="0" applyFont="1" applyBorder="1"/>
    <xf numFmtId="0" fontId="1" fillId="2" borderId="6" xfId="1" applyBorder="1" applyAlignment="1">
      <alignment horizontal="center"/>
    </xf>
    <xf numFmtId="49" fontId="0" fillId="0" borderId="5" xfId="0" applyNumberFormat="1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2" fontId="7" fillId="6" borderId="5" xfId="5" applyNumberFormat="1" applyBorder="1"/>
    <xf numFmtId="0" fontId="2" fillId="3" borderId="6" xfId="2" applyBorder="1"/>
    <xf numFmtId="0" fontId="2" fillId="3" borderId="7" xfId="2" applyBorder="1"/>
    <xf numFmtId="0" fontId="2" fillId="3" borderId="8" xfId="2" applyBorder="1"/>
    <xf numFmtId="49" fontId="5" fillId="0" borderId="5" xfId="0" applyNumberFormat="1" applyFont="1" applyBorder="1"/>
    <xf numFmtId="0" fontId="6" fillId="0" borderId="0" xfId="0" applyFont="1"/>
    <xf numFmtId="0" fontId="3" fillId="4" borderId="0" xfId="3"/>
    <xf numFmtId="2" fontId="2" fillId="3" borderId="5" xfId="2" applyNumberFormat="1" applyBorder="1"/>
    <xf numFmtId="0" fontId="5" fillId="0" borderId="0" xfId="0" applyFont="1"/>
    <xf numFmtId="0" fontId="4" fillId="5" borderId="1" xfId="4"/>
    <xf numFmtId="0" fontId="2" fillId="3" borderId="0" xfId="2"/>
    <xf numFmtId="0" fontId="2" fillId="3" borderId="9" xfId="2" applyBorder="1"/>
    <xf numFmtId="0" fontId="4" fillId="5" borderId="10" xfId="4" applyBorder="1" applyAlignment="1"/>
    <xf numFmtId="0" fontId="4" fillId="5" borderId="11" xfId="4" applyBorder="1" applyAlignment="1"/>
    <xf numFmtId="0" fontId="4" fillId="5" borderId="12" xfId="4" applyBorder="1" applyAlignment="1"/>
    <xf numFmtId="0" fontId="2" fillId="3" borderId="6" xfId="2" applyBorder="1" applyAlignment="1">
      <alignment horizontal="center"/>
    </xf>
    <xf numFmtId="0" fontId="4" fillId="5" borderId="1" xfId="4" applyAlignment="1"/>
    <xf numFmtId="0" fontId="7" fillId="6" borderId="2" xfId="5" applyBorder="1" applyAlignment="1">
      <alignment horizontal="center"/>
    </xf>
    <xf numFmtId="0" fontId="7" fillId="6" borderId="4" xfId="5" applyBorder="1" applyAlignment="1">
      <alignment horizontal="center"/>
    </xf>
    <xf numFmtId="49" fontId="2" fillId="3" borderId="5" xfId="2" applyNumberFormat="1" applyBorder="1" applyAlignment="1">
      <alignment horizontal="center"/>
    </xf>
    <xf numFmtId="49" fontId="3" fillId="4" borderId="5" xfId="3" applyNumberForma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6" borderId="7" xfId="5" applyBorder="1" applyAlignment="1">
      <alignment horizontal="center"/>
    </xf>
    <xf numFmtId="0" fontId="7" fillId="6" borderId="8" xfId="5" applyBorder="1" applyAlignment="1">
      <alignment horizontal="center"/>
    </xf>
    <xf numFmtId="0" fontId="7" fillId="6" borderId="3" xfId="5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49" fontId="7" fillId="6" borderId="5" xfId="5" applyNumberFormat="1" applyBorder="1" applyAlignment="1">
      <alignment horizontal="center"/>
    </xf>
    <xf numFmtId="0" fontId="4" fillId="5" borderId="1" xfId="4" applyAlignment="1">
      <alignment horizontal="center"/>
    </xf>
  </cellXfs>
  <cellStyles count="6">
    <cellStyle name="Акцент6" xfId="5" builtinId="49"/>
    <cellStyle name="Вывод" xfId="4" builtinId="2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4 проливки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проливка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[1]Лист1!$BE$6:$BE$236</c:f>
              <c:numCache>
                <c:formatCode>General</c:formatCode>
                <c:ptCount val="231"/>
                <c:pt idx="0">
                  <c:v>284</c:v>
                </c:pt>
                <c:pt idx="1">
                  <c:v>535</c:v>
                </c:pt>
                <c:pt idx="2">
                  <c:v>786</c:v>
                </c:pt>
                <c:pt idx="3">
                  <c:v>1037</c:v>
                </c:pt>
                <c:pt idx="4">
                  <c:v>1288</c:v>
                </c:pt>
                <c:pt idx="5">
                  <c:v>1539</c:v>
                </c:pt>
                <c:pt idx="6">
                  <c:v>1790</c:v>
                </c:pt>
                <c:pt idx="7">
                  <c:v>2041</c:v>
                </c:pt>
                <c:pt idx="8">
                  <c:v>2290</c:v>
                </c:pt>
                <c:pt idx="9">
                  <c:v>2541</c:v>
                </c:pt>
                <c:pt idx="10">
                  <c:v>2792</c:v>
                </c:pt>
                <c:pt idx="11">
                  <c:v>3043</c:v>
                </c:pt>
                <c:pt idx="12">
                  <c:v>3294</c:v>
                </c:pt>
                <c:pt idx="13">
                  <c:v>3545</c:v>
                </c:pt>
                <c:pt idx="14">
                  <c:v>3796</c:v>
                </c:pt>
                <c:pt idx="15">
                  <c:v>4047</c:v>
                </c:pt>
                <c:pt idx="16">
                  <c:v>4297</c:v>
                </c:pt>
                <c:pt idx="17">
                  <c:v>4548</c:v>
                </c:pt>
                <c:pt idx="18">
                  <c:v>4798</c:v>
                </c:pt>
                <c:pt idx="19">
                  <c:v>5049</c:v>
                </c:pt>
                <c:pt idx="20">
                  <c:v>5300</c:v>
                </c:pt>
                <c:pt idx="21">
                  <c:v>5551</c:v>
                </c:pt>
                <c:pt idx="22">
                  <c:v>5802</c:v>
                </c:pt>
                <c:pt idx="23">
                  <c:v>6053</c:v>
                </c:pt>
                <c:pt idx="24">
                  <c:v>6304</c:v>
                </c:pt>
                <c:pt idx="25">
                  <c:v>6554</c:v>
                </c:pt>
                <c:pt idx="26">
                  <c:v>6805</c:v>
                </c:pt>
                <c:pt idx="27">
                  <c:v>7056</c:v>
                </c:pt>
                <c:pt idx="28">
                  <c:v>7307</c:v>
                </c:pt>
                <c:pt idx="29">
                  <c:v>7558</c:v>
                </c:pt>
                <c:pt idx="30">
                  <c:v>7808</c:v>
                </c:pt>
                <c:pt idx="31">
                  <c:v>8059</c:v>
                </c:pt>
                <c:pt idx="32">
                  <c:v>8310</c:v>
                </c:pt>
                <c:pt idx="33">
                  <c:v>8560</c:v>
                </c:pt>
                <c:pt idx="34">
                  <c:v>8811</c:v>
                </c:pt>
                <c:pt idx="35">
                  <c:v>9062</c:v>
                </c:pt>
                <c:pt idx="36">
                  <c:v>9313</c:v>
                </c:pt>
                <c:pt idx="37">
                  <c:v>9564</c:v>
                </c:pt>
                <c:pt idx="38">
                  <c:v>9815</c:v>
                </c:pt>
                <c:pt idx="39">
                  <c:v>10066</c:v>
                </c:pt>
                <c:pt idx="40">
                  <c:v>10317</c:v>
                </c:pt>
                <c:pt idx="41">
                  <c:v>10567</c:v>
                </c:pt>
                <c:pt idx="42">
                  <c:v>10818</c:v>
                </c:pt>
                <c:pt idx="43">
                  <c:v>11069</c:v>
                </c:pt>
                <c:pt idx="44">
                  <c:v>11320</c:v>
                </c:pt>
                <c:pt idx="45">
                  <c:v>11571</c:v>
                </c:pt>
                <c:pt idx="46">
                  <c:v>11822</c:v>
                </c:pt>
                <c:pt idx="47">
                  <c:v>12072</c:v>
                </c:pt>
                <c:pt idx="48">
                  <c:v>12323</c:v>
                </c:pt>
                <c:pt idx="49">
                  <c:v>12573</c:v>
                </c:pt>
                <c:pt idx="50">
                  <c:v>12824</c:v>
                </c:pt>
                <c:pt idx="51">
                  <c:v>13075</c:v>
                </c:pt>
                <c:pt idx="52">
                  <c:v>13326</c:v>
                </c:pt>
                <c:pt idx="53">
                  <c:v>13577</c:v>
                </c:pt>
                <c:pt idx="54">
                  <c:v>13828</c:v>
                </c:pt>
                <c:pt idx="55">
                  <c:v>14079</c:v>
                </c:pt>
                <c:pt idx="56">
                  <c:v>14330</c:v>
                </c:pt>
                <c:pt idx="57">
                  <c:v>14580</c:v>
                </c:pt>
                <c:pt idx="58">
                  <c:v>14831</c:v>
                </c:pt>
                <c:pt idx="59">
                  <c:v>15082</c:v>
                </c:pt>
                <c:pt idx="60">
                  <c:v>15333</c:v>
                </c:pt>
                <c:pt idx="61">
                  <c:v>15584</c:v>
                </c:pt>
                <c:pt idx="62">
                  <c:v>15835</c:v>
                </c:pt>
                <c:pt idx="63">
                  <c:v>16086</c:v>
                </c:pt>
                <c:pt idx="64">
                  <c:v>16337</c:v>
                </c:pt>
                <c:pt idx="65">
                  <c:v>16587</c:v>
                </c:pt>
                <c:pt idx="66">
                  <c:v>16837</c:v>
                </c:pt>
                <c:pt idx="67">
                  <c:v>17088</c:v>
                </c:pt>
                <c:pt idx="68">
                  <c:v>17339</c:v>
                </c:pt>
                <c:pt idx="69">
                  <c:v>17590</c:v>
                </c:pt>
                <c:pt idx="70">
                  <c:v>17841</c:v>
                </c:pt>
                <c:pt idx="71">
                  <c:v>18092</c:v>
                </c:pt>
                <c:pt idx="72">
                  <c:v>18343</c:v>
                </c:pt>
                <c:pt idx="73">
                  <c:v>18594</c:v>
                </c:pt>
                <c:pt idx="74">
                  <c:v>18844</c:v>
                </c:pt>
                <c:pt idx="75">
                  <c:v>19095</c:v>
                </c:pt>
                <c:pt idx="76">
                  <c:v>19346</c:v>
                </c:pt>
                <c:pt idx="77">
                  <c:v>19597</c:v>
                </c:pt>
                <c:pt idx="78">
                  <c:v>19848</c:v>
                </c:pt>
                <c:pt idx="79">
                  <c:v>20099</c:v>
                </c:pt>
                <c:pt idx="80">
                  <c:v>20350</c:v>
                </c:pt>
                <c:pt idx="81">
                  <c:v>20601</c:v>
                </c:pt>
                <c:pt idx="82">
                  <c:v>20850</c:v>
                </c:pt>
                <c:pt idx="83">
                  <c:v>21101</c:v>
                </c:pt>
                <c:pt idx="84">
                  <c:v>21352</c:v>
                </c:pt>
                <c:pt idx="85">
                  <c:v>21603</c:v>
                </c:pt>
                <c:pt idx="86">
                  <c:v>21854</c:v>
                </c:pt>
                <c:pt idx="87">
                  <c:v>22105</c:v>
                </c:pt>
                <c:pt idx="88">
                  <c:v>22356</c:v>
                </c:pt>
                <c:pt idx="89">
                  <c:v>22607</c:v>
                </c:pt>
                <c:pt idx="90">
                  <c:v>22857</c:v>
                </c:pt>
                <c:pt idx="91">
                  <c:v>23108</c:v>
                </c:pt>
                <c:pt idx="92">
                  <c:v>23359</c:v>
                </c:pt>
                <c:pt idx="93">
                  <c:v>23610</c:v>
                </c:pt>
                <c:pt idx="94">
                  <c:v>23861</c:v>
                </c:pt>
                <c:pt idx="95">
                  <c:v>24112</c:v>
                </c:pt>
                <c:pt idx="96">
                  <c:v>24363</c:v>
                </c:pt>
                <c:pt idx="97">
                  <c:v>24614</c:v>
                </c:pt>
                <c:pt idx="98">
                  <c:v>24865</c:v>
                </c:pt>
                <c:pt idx="99">
                  <c:v>25114</c:v>
                </c:pt>
                <c:pt idx="100">
                  <c:v>25365</c:v>
                </c:pt>
                <c:pt idx="101">
                  <c:v>25616</c:v>
                </c:pt>
                <c:pt idx="102">
                  <c:v>25867</c:v>
                </c:pt>
                <c:pt idx="103">
                  <c:v>26118</c:v>
                </c:pt>
                <c:pt idx="104">
                  <c:v>26369</c:v>
                </c:pt>
                <c:pt idx="105">
                  <c:v>26620</c:v>
                </c:pt>
                <c:pt idx="106">
                  <c:v>26871</c:v>
                </c:pt>
                <c:pt idx="107">
                  <c:v>27121</c:v>
                </c:pt>
                <c:pt idx="108">
                  <c:v>27372</c:v>
                </c:pt>
                <c:pt idx="109">
                  <c:v>27623</c:v>
                </c:pt>
                <c:pt idx="110">
                  <c:v>27874</c:v>
                </c:pt>
                <c:pt idx="111">
                  <c:v>28125</c:v>
                </c:pt>
                <c:pt idx="112">
                  <c:v>28376</c:v>
                </c:pt>
                <c:pt idx="113">
                  <c:v>28627</c:v>
                </c:pt>
                <c:pt idx="114">
                  <c:v>28878</c:v>
                </c:pt>
                <c:pt idx="115">
                  <c:v>29128</c:v>
                </c:pt>
                <c:pt idx="116">
                  <c:v>29379</c:v>
                </c:pt>
                <c:pt idx="117">
                  <c:v>29629</c:v>
                </c:pt>
                <c:pt idx="118">
                  <c:v>29880</c:v>
                </c:pt>
                <c:pt idx="119">
                  <c:v>30131</c:v>
                </c:pt>
                <c:pt idx="120">
                  <c:v>30382</c:v>
                </c:pt>
                <c:pt idx="121">
                  <c:v>30633</c:v>
                </c:pt>
                <c:pt idx="122">
                  <c:v>30884</c:v>
                </c:pt>
                <c:pt idx="123">
                  <c:v>31134</c:v>
                </c:pt>
                <c:pt idx="124">
                  <c:v>31385</c:v>
                </c:pt>
                <c:pt idx="125">
                  <c:v>31636</c:v>
                </c:pt>
                <c:pt idx="126">
                  <c:v>31887</c:v>
                </c:pt>
                <c:pt idx="127">
                  <c:v>32138</c:v>
                </c:pt>
                <c:pt idx="128">
                  <c:v>32389</c:v>
                </c:pt>
                <c:pt idx="129">
                  <c:v>32640</c:v>
                </c:pt>
                <c:pt idx="130">
                  <c:v>32891</c:v>
                </c:pt>
                <c:pt idx="131">
                  <c:v>33142</c:v>
                </c:pt>
                <c:pt idx="132">
                  <c:v>33392</c:v>
                </c:pt>
                <c:pt idx="133">
                  <c:v>33643</c:v>
                </c:pt>
                <c:pt idx="134">
                  <c:v>33893</c:v>
                </c:pt>
                <c:pt idx="135">
                  <c:v>34144</c:v>
                </c:pt>
                <c:pt idx="136">
                  <c:v>34395</c:v>
                </c:pt>
                <c:pt idx="137">
                  <c:v>34646</c:v>
                </c:pt>
                <c:pt idx="138">
                  <c:v>34897</c:v>
                </c:pt>
                <c:pt idx="139">
                  <c:v>35148</c:v>
                </c:pt>
                <c:pt idx="140">
                  <c:v>35398</c:v>
                </c:pt>
                <c:pt idx="141">
                  <c:v>35649</c:v>
                </c:pt>
                <c:pt idx="142">
                  <c:v>35900</c:v>
                </c:pt>
                <c:pt idx="143">
                  <c:v>36151</c:v>
                </c:pt>
                <c:pt idx="144">
                  <c:v>36402</c:v>
                </c:pt>
                <c:pt idx="145">
                  <c:v>36653</c:v>
                </c:pt>
                <c:pt idx="146">
                  <c:v>36904</c:v>
                </c:pt>
                <c:pt idx="147">
                  <c:v>37155</c:v>
                </c:pt>
                <c:pt idx="148">
                  <c:v>37405</c:v>
                </c:pt>
                <c:pt idx="149">
                  <c:v>37656</c:v>
                </c:pt>
                <c:pt idx="150">
                  <c:v>37907</c:v>
                </c:pt>
                <c:pt idx="151">
                  <c:v>38157</c:v>
                </c:pt>
                <c:pt idx="152">
                  <c:v>38408</c:v>
                </c:pt>
                <c:pt idx="153">
                  <c:v>38659</c:v>
                </c:pt>
                <c:pt idx="154">
                  <c:v>38910</c:v>
                </c:pt>
                <c:pt idx="155">
                  <c:v>39161</c:v>
                </c:pt>
                <c:pt idx="156">
                  <c:v>39411</c:v>
                </c:pt>
                <c:pt idx="157">
                  <c:v>39662</c:v>
                </c:pt>
                <c:pt idx="158">
                  <c:v>39913</c:v>
                </c:pt>
                <c:pt idx="159">
                  <c:v>40164</c:v>
                </c:pt>
                <c:pt idx="160">
                  <c:v>40415</c:v>
                </c:pt>
                <c:pt idx="161">
                  <c:v>40666</c:v>
                </c:pt>
                <c:pt idx="162">
                  <c:v>40917</c:v>
                </c:pt>
                <c:pt idx="163">
                  <c:v>41168</c:v>
                </c:pt>
                <c:pt idx="164">
                  <c:v>41419</c:v>
                </c:pt>
                <c:pt idx="165">
                  <c:v>41669</c:v>
                </c:pt>
                <c:pt idx="166">
                  <c:v>41920</c:v>
                </c:pt>
                <c:pt idx="167">
                  <c:v>42171</c:v>
                </c:pt>
                <c:pt idx="168">
                  <c:v>42422</c:v>
                </c:pt>
                <c:pt idx="169">
                  <c:v>42672</c:v>
                </c:pt>
                <c:pt idx="170">
                  <c:v>42923</c:v>
                </c:pt>
                <c:pt idx="171">
                  <c:v>43174</c:v>
                </c:pt>
                <c:pt idx="172">
                  <c:v>43425</c:v>
                </c:pt>
                <c:pt idx="173">
                  <c:v>43675</c:v>
                </c:pt>
                <c:pt idx="174">
                  <c:v>43926</c:v>
                </c:pt>
                <c:pt idx="175">
                  <c:v>44177</c:v>
                </c:pt>
                <c:pt idx="176">
                  <c:v>44428</c:v>
                </c:pt>
                <c:pt idx="177">
                  <c:v>44679</c:v>
                </c:pt>
                <c:pt idx="178">
                  <c:v>44930</c:v>
                </c:pt>
                <c:pt idx="179">
                  <c:v>45181</c:v>
                </c:pt>
                <c:pt idx="180">
                  <c:v>45432</c:v>
                </c:pt>
                <c:pt idx="181">
                  <c:v>45682</c:v>
                </c:pt>
                <c:pt idx="182">
                  <c:v>45933</c:v>
                </c:pt>
                <c:pt idx="183">
                  <c:v>46184</c:v>
                </c:pt>
                <c:pt idx="184">
                  <c:v>46435</c:v>
                </c:pt>
                <c:pt idx="185">
                  <c:v>46686</c:v>
                </c:pt>
                <c:pt idx="186">
                  <c:v>46936</c:v>
                </c:pt>
                <c:pt idx="187">
                  <c:v>47187</c:v>
                </c:pt>
                <c:pt idx="188">
                  <c:v>47438</c:v>
                </c:pt>
                <c:pt idx="189">
                  <c:v>47688</c:v>
                </c:pt>
                <c:pt idx="190">
                  <c:v>47939</c:v>
                </c:pt>
                <c:pt idx="191">
                  <c:v>48190</c:v>
                </c:pt>
                <c:pt idx="192">
                  <c:v>48441</c:v>
                </c:pt>
                <c:pt idx="193">
                  <c:v>48692</c:v>
                </c:pt>
                <c:pt idx="194">
                  <c:v>48943</c:v>
                </c:pt>
                <c:pt idx="195">
                  <c:v>49194</c:v>
                </c:pt>
                <c:pt idx="196">
                  <c:v>49445</c:v>
                </c:pt>
                <c:pt idx="197">
                  <c:v>49696</c:v>
                </c:pt>
                <c:pt idx="198">
                  <c:v>49946</c:v>
                </c:pt>
                <c:pt idx="199">
                  <c:v>50197</c:v>
                </c:pt>
                <c:pt idx="200">
                  <c:v>50448</c:v>
                </c:pt>
                <c:pt idx="201">
                  <c:v>50699</c:v>
                </c:pt>
                <c:pt idx="202">
                  <c:v>50950</c:v>
                </c:pt>
                <c:pt idx="203">
                  <c:v>51200</c:v>
                </c:pt>
                <c:pt idx="204">
                  <c:v>51451</c:v>
                </c:pt>
                <c:pt idx="205">
                  <c:v>51702</c:v>
                </c:pt>
                <c:pt idx="206">
                  <c:v>51952</c:v>
                </c:pt>
                <c:pt idx="207">
                  <c:v>52203</c:v>
                </c:pt>
                <c:pt idx="208">
                  <c:v>52454</c:v>
                </c:pt>
                <c:pt idx="209">
                  <c:v>52705</c:v>
                </c:pt>
                <c:pt idx="210">
                  <c:v>52956</c:v>
                </c:pt>
                <c:pt idx="211">
                  <c:v>53207</c:v>
                </c:pt>
                <c:pt idx="212">
                  <c:v>53458</c:v>
                </c:pt>
                <c:pt idx="213">
                  <c:v>53709</c:v>
                </c:pt>
                <c:pt idx="214">
                  <c:v>53959</c:v>
                </c:pt>
                <c:pt idx="215">
                  <c:v>54210</c:v>
                </c:pt>
                <c:pt idx="216">
                  <c:v>54461</c:v>
                </c:pt>
                <c:pt idx="217">
                  <c:v>54712</c:v>
                </c:pt>
                <c:pt idx="218">
                  <c:v>54963</c:v>
                </c:pt>
                <c:pt idx="219">
                  <c:v>55214</c:v>
                </c:pt>
                <c:pt idx="220">
                  <c:v>55464</c:v>
                </c:pt>
                <c:pt idx="221">
                  <c:v>55715</c:v>
                </c:pt>
                <c:pt idx="222">
                  <c:v>55965</c:v>
                </c:pt>
                <c:pt idx="223">
                  <c:v>56216</c:v>
                </c:pt>
                <c:pt idx="224">
                  <c:v>56467</c:v>
                </c:pt>
                <c:pt idx="225">
                  <c:v>56718</c:v>
                </c:pt>
                <c:pt idx="226">
                  <c:v>56969</c:v>
                </c:pt>
                <c:pt idx="227">
                  <c:v>57220</c:v>
                </c:pt>
                <c:pt idx="228">
                  <c:v>57471</c:v>
                </c:pt>
                <c:pt idx="229">
                  <c:v>57722</c:v>
                </c:pt>
                <c:pt idx="230">
                  <c:v>57972</c:v>
                </c:pt>
              </c:numCache>
            </c:numRef>
          </c:xVal>
          <c:yVal>
            <c:numRef>
              <c:f>[1]Лист1!$BF$6:$BF$236</c:f>
              <c:numCache>
                <c:formatCode>General</c:formatCode>
                <c:ptCount val="231"/>
                <c:pt idx="0">
                  <c:v>22.25</c:v>
                </c:pt>
                <c:pt idx="1">
                  <c:v>23</c:v>
                </c:pt>
                <c:pt idx="2">
                  <c:v>24.5</c:v>
                </c:pt>
                <c:pt idx="3">
                  <c:v>26</c:v>
                </c:pt>
                <c:pt idx="4">
                  <c:v>27.75</c:v>
                </c:pt>
                <c:pt idx="5">
                  <c:v>29.75</c:v>
                </c:pt>
                <c:pt idx="6">
                  <c:v>32</c:v>
                </c:pt>
                <c:pt idx="7">
                  <c:v>35.25</c:v>
                </c:pt>
                <c:pt idx="8">
                  <c:v>38.5</c:v>
                </c:pt>
                <c:pt idx="9">
                  <c:v>41.75</c:v>
                </c:pt>
                <c:pt idx="10">
                  <c:v>46</c:v>
                </c:pt>
                <c:pt idx="11">
                  <c:v>50.5</c:v>
                </c:pt>
                <c:pt idx="12">
                  <c:v>55.5</c:v>
                </c:pt>
                <c:pt idx="13">
                  <c:v>60</c:v>
                </c:pt>
                <c:pt idx="14">
                  <c:v>65.25</c:v>
                </c:pt>
                <c:pt idx="15">
                  <c:v>70</c:v>
                </c:pt>
                <c:pt idx="16">
                  <c:v>74.5</c:v>
                </c:pt>
                <c:pt idx="17">
                  <c:v>79</c:v>
                </c:pt>
                <c:pt idx="18">
                  <c:v>83.5</c:v>
                </c:pt>
                <c:pt idx="19">
                  <c:v>87.25</c:v>
                </c:pt>
                <c:pt idx="20">
                  <c:v>91.25</c:v>
                </c:pt>
                <c:pt idx="21">
                  <c:v>95</c:v>
                </c:pt>
                <c:pt idx="22">
                  <c:v>98.5</c:v>
                </c:pt>
                <c:pt idx="23">
                  <c:v>101.75</c:v>
                </c:pt>
                <c:pt idx="24">
                  <c:v>104.75</c:v>
                </c:pt>
                <c:pt idx="25">
                  <c:v>108</c:v>
                </c:pt>
                <c:pt idx="26">
                  <c:v>110.75</c:v>
                </c:pt>
                <c:pt idx="27">
                  <c:v>113.25</c:v>
                </c:pt>
                <c:pt idx="28">
                  <c:v>115.25</c:v>
                </c:pt>
                <c:pt idx="29">
                  <c:v>118</c:v>
                </c:pt>
                <c:pt idx="30">
                  <c:v>120.25</c:v>
                </c:pt>
                <c:pt idx="31">
                  <c:v>121.75</c:v>
                </c:pt>
                <c:pt idx="32">
                  <c:v>124.5</c:v>
                </c:pt>
                <c:pt idx="33">
                  <c:v>126.25</c:v>
                </c:pt>
                <c:pt idx="34">
                  <c:v>127.5</c:v>
                </c:pt>
                <c:pt idx="35">
                  <c:v>130.25</c:v>
                </c:pt>
                <c:pt idx="36">
                  <c:v>131</c:v>
                </c:pt>
                <c:pt idx="37">
                  <c:v>133.5</c:v>
                </c:pt>
                <c:pt idx="38">
                  <c:v>134.5</c:v>
                </c:pt>
                <c:pt idx="39">
                  <c:v>136.25</c:v>
                </c:pt>
                <c:pt idx="40">
                  <c:v>137.5</c:v>
                </c:pt>
                <c:pt idx="41">
                  <c:v>139</c:v>
                </c:pt>
                <c:pt idx="42">
                  <c:v>140</c:v>
                </c:pt>
                <c:pt idx="43">
                  <c:v>141</c:v>
                </c:pt>
                <c:pt idx="44">
                  <c:v>142.75</c:v>
                </c:pt>
                <c:pt idx="45">
                  <c:v>143.75</c:v>
                </c:pt>
                <c:pt idx="46">
                  <c:v>144.25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148.25</c:v>
                </c:pt>
                <c:pt idx="51">
                  <c:v>149.75</c:v>
                </c:pt>
                <c:pt idx="52">
                  <c:v>150.5</c:v>
                </c:pt>
                <c:pt idx="53">
                  <c:v>151</c:v>
                </c:pt>
                <c:pt idx="54">
                  <c:v>152</c:v>
                </c:pt>
                <c:pt idx="55">
                  <c:v>153</c:v>
                </c:pt>
                <c:pt idx="56">
                  <c:v>153.75</c:v>
                </c:pt>
                <c:pt idx="57">
                  <c:v>154.25</c:v>
                </c:pt>
                <c:pt idx="58">
                  <c:v>154.75</c:v>
                </c:pt>
                <c:pt idx="59">
                  <c:v>155.75</c:v>
                </c:pt>
                <c:pt idx="60">
                  <c:v>156.5</c:v>
                </c:pt>
                <c:pt idx="61">
                  <c:v>157.25</c:v>
                </c:pt>
                <c:pt idx="62">
                  <c:v>157.75</c:v>
                </c:pt>
                <c:pt idx="63">
                  <c:v>157.75</c:v>
                </c:pt>
                <c:pt idx="64">
                  <c:v>159.25</c:v>
                </c:pt>
                <c:pt idx="65">
                  <c:v>159.5</c:v>
                </c:pt>
                <c:pt idx="66">
                  <c:v>160.5</c:v>
                </c:pt>
                <c:pt idx="67">
                  <c:v>160.5</c:v>
                </c:pt>
                <c:pt idx="68">
                  <c:v>161.25</c:v>
                </c:pt>
                <c:pt idx="69">
                  <c:v>161.75</c:v>
                </c:pt>
                <c:pt idx="70">
                  <c:v>162</c:v>
                </c:pt>
                <c:pt idx="71">
                  <c:v>162.75</c:v>
                </c:pt>
                <c:pt idx="72">
                  <c:v>163</c:v>
                </c:pt>
                <c:pt idx="73">
                  <c:v>163.5</c:v>
                </c:pt>
                <c:pt idx="74">
                  <c:v>164</c:v>
                </c:pt>
                <c:pt idx="75">
                  <c:v>164.5</c:v>
                </c:pt>
                <c:pt idx="76">
                  <c:v>164.75</c:v>
                </c:pt>
                <c:pt idx="77">
                  <c:v>165.5</c:v>
                </c:pt>
                <c:pt idx="78">
                  <c:v>166.25</c:v>
                </c:pt>
                <c:pt idx="79">
                  <c:v>166</c:v>
                </c:pt>
                <c:pt idx="80">
                  <c:v>166.75</c:v>
                </c:pt>
                <c:pt idx="81">
                  <c:v>167</c:v>
                </c:pt>
                <c:pt idx="82">
                  <c:v>167.5</c:v>
                </c:pt>
                <c:pt idx="83">
                  <c:v>167.5</c:v>
                </c:pt>
                <c:pt idx="84">
                  <c:v>168.25</c:v>
                </c:pt>
                <c:pt idx="85">
                  <c:v>168.5</c:v>
                </c:pt>
                <c:pt idx="86">
                  <c:v>168.5</c:v>
                </c:pt>
                <c:pt idx="87">
                  <c:v>169.25</c:v>
                </c:pt>
                <c:pt idx="88">
                  <c:v>168.25</c:v>
                </c:pt>
                <c:pt idx="89">
                  <c:v>169.25</c:v>
                </c:pt>
                <c:pt idx="90">
                  <c:v>169.75</c:v>
                </c:pt>
                <c:pt idx="91">
                  <c:v>170</c:v>
                </c:pt>
                <c:pt idx="92">
                  <c:v>170.25</c:v>
                </c:pt>
                <c:pt idx="93">
                  <c:v>170.25</c:v>
                </c:pt>
                <c:pt idx="94">
                  <c:v>170.75</c:v>
                </c:pt>
                <c:pt idx="95">
                  <c:v>171</c:v>
                </c:pt>
                <c:pt idx="96">
                  <c:v>171.25</c:v>
                </c:pt>
                <c:pt idx="97">
                  <c:v>171.25</c:v>
                </c:pt>
                <c:pt idx="98">
                  <c:v>171.5</c:v>
                </c:pt>
                <c:pt idx="99">
                  <c:v>172</c:v>
                </c:pt>
                <c:pt idx="100">
                  <c:v>171.5</c:v>
                </c:pt>
                <c:pt idx="101">
                  <c:v>172</c:v>
                </c:pt>
                <c:pt idx="102">
                  <c:v>172.5</c:v>
                </c:pt>
                <c:pt idx="103">
                  <c:v>172.75</c:v>
                </c:pt>
                <c:pt idx="104">
                  <c:v>172.5</c:v>
                </c:pt>
                <c:pt idx="105">
                  <c:v>172.5</c:v>
                </c:pt>
                <c:pt idx="106">
                  <c:v>172.75</c:v>
                </c:pt>
                <c:pt idx="107">
                  <c:v>173.25</c:v>
                </c:pt>
                <c:pt idx="108">
                  <c:v>173.25</c:v>
                </c:pt>
                <c:pt idx="109">
                  <c:v>173.25</c:v>
                </c:pt>
                <c:pt idx="110">
                  <c:v>173.5</c:v>
                </c:pt>
                <c:pt idx="111">
                  <c:v>173.75</c:v>
                </c:pt>
                <c:pt idx="112">
                  <c:v>173.75</c:v>
                </c:pt>
                <c:pt idx="113">
                  <c:v>173.25</c:v>
                </c:pt>
                <c:pt idx="114">
                  <c:v>174</c:v>
                </c:pt>
                <c:pt idx="115">
                  <c:v>174</c:v>
                </c:pt>
                <c:pt idx="116">
                  <c:v>174.25</c:v>
                </c:pt>
                <c:pt idx="117">
                  <c:v>174</c:v>
                </c:pt>
                <c:pt idx="118">
                  <c:v>174.25</c:v>
                </c:pt>
                <c:pt idx="119">
                  <c:v>174.25</c:v>
                </c:pt>
                <c:pt idx="120">
                  <c:v>174.5</c:v>
                </c:pt>
                <c:pt idx="121">
                  <c:v>174.5</c:v>
                </c:pt>
                <c:pt idx="122">
                  <c:v>174.75</c:v>
                </c:pt>
                <c:pt idx="123">
                  <c:v>175</c:v>
                </c:pt>
                <c:pt idx="124">
                  <c:v>174.75</c:v>
                </c:pt>
                <c:pt idx="125">
                  <c:v>175</c:v>
                </c:pt>
                <c:pt idx="126">
                  <c:v>175.5</c:v>
                </c:pt>
                <c:pt idx="127">
                  <c:v>175.25</c:v>
                </c:pt>
                <c:pt idx="128">
                  <c:v>175.75</c:v>
                </c:pt>
                <c:pt idx="129">
                  <c:v>175.5</c:v>
                </c:pt>
                <c:pt idx="130">
                  <c:v>176.25</c:v>
                </c:pt>
                <c:pt idx="131">
                  <c:v>176.25</c:v>
                </c:pt>
                <c:pt idx="132">
                  <c:v>176.25</c:v>
                </c:pt>
                <c:pt idx="133">
                  <c:v>176.75</c:v>
                </c:pt>
                <c:pt idx="134">
                  <c:v>176.5</c:v>
                </c:pt>
                <c:pt idx="135">
                  <c:v>176.75</c:v>
                </c:pt>
                <c:pt idx="136">
                  <c:v>177.25</c:v>
                </c:pt>
                <c:pt idx="137">
                  <c:v>177.5</c:v>
                </c:pt>
                <c:pt idx="138">
                  <c:v>177.25</c:v>
                </c:pt>
                <c:pt idx="139">
                  <c:v>177.25</c:v>
                </c:pt>
                <c:pt idx="140">
                  <c:v>178</c:v>
                </c:pt>
                <c:pt idx="141">
                  <c:v>178.25</c:v>
                </c:pt>
                <c:pt idx="142">
                  <c:v>178.5</c:v>
                </c:pt>
                <c:pt idx="143">
                  <c:v>178.25</c:v>
                </c:pt>
                <c:pt idx="144">
                  <c:v>179</c:v>
                </c:pt>
                <c:pt idx="145">
                  <c:v>179.25</c:v>
                </c:pt>
                <c:pt idx="146">
                  <c:v>179</c:v>
                </c:pt>
                <c:pt idx="147">
                  <c:v>179.5</c:v>
                </c:pt>
                <c:pt idx="148">
                  <c:v>179.5</c:v>
                </c:pt>
                <c:pt idx="149">
                  <c:v>179.5</c:v>
                </c:pt>
                <c:pt idx="150">
                  <c:v>179.75</c:v>
                </c:pt>
                <c:pt idx="151">
                  <c:v>180.25</c:v>
                </c:pt>
                <c:pt idx="152">
                  <c:v>180.25</c:v>
                </c:pt>
                <c:pt idx="153">
                  <c:v>180.5</c:v>
                </c:pt>
                <c:pt idx="154">
                  <c:v>180.5</c:v>
                </c:pt>
                <c:pt idx="155">
                  <c:v>180.5</c:v>
                </c:pt>
                <c:pt idx="156">
                  <c:v>180.75</c:v>
                </c:pt>
                <c:pt idx="157">
                  <c:v>181</c:v>
                </c:pt>
                <c:pt idx="158">
                  <c:v>180.75</c:v>
                </c:pt>
                <c:pt idx="159">
                  <c:v>181.25</c:v>
                </c:pt>
                <c:pt idx="160">
                  <c:v>181.75</c:v>
                </c:pt>
                <c:pt idx="161">
                  <c:v>181.75</c:v>
                </c:pt>
                <c:pt idx="162">
                  <c:v>182</c:v>
                </c:pt>
                <c:pt idx="163">
                  <c:v>182.25</c:v>
                </c:pt>
                <c:pt idx="164">
                  <c:v>182.25</c:v>
                </c:pt>
                <c:pt idx="165">
                  <c:v>182.5</c:v>
                </c:pt>
                <c:pt idx="166">
                  <c:v>182</c:v>
                </c:pt>
                <c:pt idx="167">
                  <c:v>182.75</c:v>
                </c:pt>
                <c:pt idx="168">
                  <c:v>182.75</c:v>
                </c:pt>
                <c:pt idx="169">
                  <c:v>183</c:v>
                </c:pt>
                <c:pt idx="170">
                  <c:v>183</c:v>
                </c:pt>
                <c:pt idx="171">
                  <c:v>183</c:v>
                </c:pt>
                <c:pt idx="172">
                  <c:v>183</c:v>
                </c:pt>
                <c:pt idx="173">
                  <c:v>183</c:v>
                </c:pt>
                <c:pt idx="174">
                  <c:v>182.5</c:v>
                </c:pt>
                <c:pt idx="175">
                  <c:v>183.25</c:v>
                </c:pt>
                <c:pt idx="176">
                  <c:v>183.25</c:v>
                </c:pt>
                <c:pt idx="177">
                  <c:v>183</c:v>
                </c:pt>
                <c:pt idx="178">
                  <c:v>182.5</c:v>
                </c:pt>
                <c:pt idx="179">
                  <c:v>183.25</c:v>
                </c:pt>
                <c:pt idx="180">
                  <c:v>183.25</c:v>
                </c:pt>
                <c:pt idx="181">
                  <c:v>183.25</c:v>
                </c:pt>
                <c:pt idx="182">
                  <c:v>183.5</c:v>
                </c:pt>
                <c:pt idx="183">
                  <c:v>182.75</c:v>
                </c:pt>
                <c:pt idx="184">
                  <c:v>183.25</c:v>
                </c:pt>
                <c:pt idx="185">
                  <c:v>183</c:v>
                </c:pt>
                <c:pt idx="186">
                  <c:v>183.5</c:v>
                </c:pt>
                <c:pt idx="187">
                  <c:v>183.5</c:v>
                </c:pt>
                <c:pt idx="188">
                  <c:v>183.25</c:v>
                </c:pt>
                <c:pt idx="189">
                  <c:v>183.25</c:v>
                </c:pt>
                <c:pt idx="190">
                  <c:v>183.5</c:v>
                </c:pt>
                <c:pt idx="191">
                  <c:v>183.25</c:v>
                </c:pt>
                <c:pt idx="192">
                  <c:v>183</c:v>
                </c:pt>
                <c:pt idx="193">
                  <c:v>183.75</c:v>
                </c:pt>
                <c:pt idx="194">
                  <c:v>183.5</c:v>
                </c:pt>
                <c:pt idx="195">
                  <c:v>183.5</c:v>
                </c:pt>
                <c:pt idx="196">
                  <c:v>183.25</c:v>
                </c:pt>
                <c:pt idx="197">
                  <c:v>183.5</c:v>
                </c:pt>
                <c:pt idx="198">
                  <c:v>183.5</c:v>
                </c:pt>
                <c:pt idx="199">
                  <c:v>184</c:v>
                </c:pt>
                <c:pt idx="200">
                  <c:v>183.75</c:v>
                </c:pt>
                <c:pt idx="201">
                  <c:v>183.5</c:v>
                </c:pt>
                <c:pt idx="202">
                  <c:v>183.75</c:v>
                </c:pt>
                <c:pt idx="203">
                  <c:v>184</c:v>
                </c:pt>
                <c:pt idx="204">
                  <c:v>183.75</c:v>
                </c:pt>
                <c:pt idx="205">
                  <c:v>183.5</c:v>
                </c:pt>
                <c:pt idx="206">
                  <c:v>183.5</c:v>
                </c:pt>
                <c:pt idx="207">
                  <c:v>183.75</c:v>
                </c:pt>
                <c:pt idx="208">
                  <c:v>183.75</c:v>
                </c:pt>
                <c:pt idx="209">
                  <c:v>184</c:v>
                </c:pt>
                <c:pt idx="210">
                  <c:v>184</c:v>
                </c:pt>
                <c:pt idx="211">
                  <c:v>184</c:v>
                </c:pt>
                <c:pt idx="212">
                  <c:v>184</c:v>
                </c:pt>
                <c:pt idx="213">
                  <c:v>184</c:v>
                </c:pt>
                <c:pt idx="214">
                  <c:v>184</c:v>
                </c:pt>
                <c:pt idx="215">
                  <c:v>183.75</c:v>
                </c:pt>
                <c:pt idx="216">
                  <c:v>183.5</c:v>
                </c:pt>
                <c:pt idx="217">
                  <c:v>184.25</c:v>
                </c:pt>
                <c:pt idx="218">
                  <c:v>184</c:v>
                </c:pt>
                <c:pt idx="219">
                  <c:v>182.75</c:v>
                </c:pt>
                <c:pt idx="220">
                  <c:v>180.25</c:v>
                </c:pt>
                <c:pt idx="221">
                  <c:v>177</c:v>
                </c:pt>
                <c:pt idx="222">
                  <c:v>173.25</c:v>
                </c:pt>
                <c:pt idx="223">
                  <c:v>169.25</c:v>
                </c:pt>
                <c:pt idx="224">
                  <c:v>165.25</c:v>
                </c:pt>
                <c:pt idx="225">
                  <c:v>160.75</c:v>
                </c:pt>
                <c:pt idx="226">
                  <c:v>157.25</c:v>
                </c:pt>
                <c:pt idx="227">
                  <c:v>153.5</c:v>
                </c:pt>
                <c:pt idx="228">
                  <c:v>150.75</c:v>
                </c:pt>
                <c:pt idx="229">
                  <c:v>147.25</c:v>
                </c:pt>
                <c:pt idx="230">
                  <c:v>144.5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0-478D-9BE6-1D30929ADDBF}"/>
            </c:ext>
          </c:extLst>
        </c:ser>
        <c:ser>
          <c:idx val="1"/>
          <c:order val="1"/>
          <c:tx>
            <c:v>1 проливка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[1]Лист1!$AQ$25:$AQ$64</c:f>
              <c:numCache>
                <c:formatCode>General</c:formatCode>
                <c:ptCount val="40"/>
                <c:pt idx="0">
                  <c:v>15</c:v>
                </c:pt>
                <c:pt idx="1">
                  <c:v>266</c:v>
                </c:pt>
                <c:pt idx="2">
                  <c:v>517</c:v>
                </c:pt>
                <c:pt idx="3">
                  <c:v>767</c:v>
                </c:pt>
                <c:pt idx="4">
                  <c:v>1017</c:v>
                </c:pt>
                <c:pt idx="5">
                  <c:v>1268</c:v>
                </c:pt>
                <c:pt idx="6">
                  <c:v>1519</c:v>
                </c:pt>
                <c:pt idx="7">
                  <c:v>1770</c:v>
                </c:pt>
                <c:pt idx="8">
                  <c:v>2021</c:v>
                </c:pt>
                <c:pt idx="9">
                  <c:v>2272</c:v>
                </c:pt>
                <c:pt idx="10">
                  <c:v>2523</c:v>
                </c:pt>
                <c:pt idx="11">
                  <c:v>2772</c:v>
                </c:pt>
                <c:pt idx="12">
                  <c:v>3023</c:v>
                </c:pt>
                <c:pt idx="13">
                  <c:v>3274</c:v>
                </c:pt>
                <c:pt idx="14">
                  <c:v>3525</c:v>
                </c:pt>
                <c:pt idx="15">
                  <c:v>3776</c:v>
                </c:pt>
                <c:pt idx="16">
                  <c:v>4027</c:v>
                </c:pt>
                <c:pt idx="17">
                  <c:v>4278</c:v>
                </c:pt>
                <c:pt idx="18">
                  <c:v>4528</c:v>
                </c:pt>
                <c:pt idx="19">
                  <c:v>4778</c:v>
                </c:pt>
                <c:pt idx="20">
                  <c:v>5029</c:v>
                </c:pt>
                <c:pt idx="21">
                  <c:v>5280</c:v>
                </c:pt>
                <c:pt idx="22">
                  <c:v>5531</c:v>
                </c:pt>
                <c:pt idx="23">
                  <c:v>5782</c:v>
                </c:pt>
                <c:pt idx="24">
                  <c:v>6033</c:v>
                </c:pt>
                <c:pt idx="25">
                  <c:v>6284</c:v>
                </c:pt>
                <c:pt idx="26">
                  <c:v>6535</c:v>
                </c:pt>
                <c:pt idx="27">
                  <c:v>6785</c:v>
                </c:pt>
                <c:pt idx="28">
                  <c:v>7036</c:v>
                </c:pt>
                <c:pt idx="29">
                  <c:v>7287</c:v>
                </c:pt>
                <c:pt idx="30">
                  <c:v>7538</c:v>
                </c:pt>
                <c:pt idx="31">
                  <c:v>7789</c:v>
                </c:pt>
                <c:pt idx="32">
                  <c:v>8039</c:v>
                </c:pt>
                <c:pt idx="33">
                  <c:v>8290</c:v>
                </c:pt>
                <c:pt idx="34">
                  <c:v>8541</c:v>
                </c:pt>
                <c:pt idx="35">
                  <c:v>8791</c:v>
                </c:pt>
                <c:pt idx="36">
                  <c:v>9042</c:v>
                </c:pt>
                <c:pt idx="37">
                  <c:v>9293</c:v>
                </c:pt>
                <c:pt idx="38">
                  <c:v>9544</c:v>
                </c:pt>
                <c:pt idx="39">
                  <c:v>9795</c:v>
                </c:pt>
              </c:numCache>
            </c:numRef>
          </c:xVal>
          <c:yVal>
            <c:numRef>
              <c:f>[1]Лист1!$AS$25:$AS$64</c:f>
              <c:numCache>
                <c:formatCode>General</c:formatCode>
                <c:ptCount val="40"/>
                <c:pt idx="0">
                  <c:v>20.75</c:v>
                </c:pt>
                <c:pt idx="1">
                  <c:v>23.5</c:v>
                </c:pt>
                <c:pt idx="2">
                  <c:v>27.5</c:v>
                </c:pt>
                <c:pt idx="3">
                  <c:v>33</c:v>
                </c:pt>
                <c:pt idx="4">
                  <c:v>37.75</c:v>
                </c:pt>
                <c:pt idx="5">
                  <c:v>42.75</c:v>
                </c:pt>
                <c:pt idx="6">
                  <c:v>47.5</c:v>
                </c:pt>
                <c:pt idx="7">
                  <c:v>52.5</c:v>
                </c:pt>
                <c:pt idx="8">
                  <c:v>57</c:v>
                </c:pt>
                <c:pt idx="9">
                  <c:v>61.75</c:v>
                </c:pt>
                <c:pt idx="10">
                  <c:v>66.25</c:v>
                </c:pt>
                <c:pt idx="11">
                  <c:v>70.25</c:v>
                </c:pt>
                <c:pt idx="12">
                  <c:v>74.25</c:v>
                </c:pt>
                <c:pt idx="13">
                  <c:v>78</c:v>
                </c:pt>
                <c:pt idx="14">
                  <c:v>81.5</c:v>
                </c:pt>
                <c:pt idx="15">
                  <c:v>84.5</c:v>
                </c:pt>
                <c:pt idx="16">
                  <c:v>88.25</c:v>
                </c:pt>
                <c:pt idx="17">
                  <c:v>91.5</c:v>
                </c:pt>
                <c:pt idx="18">
                  <c:v>94.75</c:v>
                </c:pt>
                <c:pt idx="19">
                  <c:v>97</c:v>
                </c:pt>
                <c:pt idx="20">
                  <c:v>100.25</c:v>
                </c:pt>
                <c:pt idx="21">
                  <c:v>102.75</c:v>
                </c:pt>
                <c:pt idx="22">
                  <c:v>105.5</c:v>
                </c:pt>
                <c:pt idx="23">
                  <c:v>107.75</c:v>
                </c:pt>
                <c:pt idx="24">
                  <c:v>110.5</c:v>
                </c:pt>
                <c:pt idx="25">
                  <c:v>111.75</c:v>
                </c:pt>
                <c:pt idx="26">
                  <c:v>114.75</c:v>
                </c:pt>
                <c:pt idx="27">
                  <c:v>117</c:v>
                </c:pt>
                <c:pt idx="28">
                  <c:v>119</c:v>
                </c:pt>
                <c:pt idx="29">
                  <c:v>120.75</c:v>
                </c:pt>
                <c:pt idx="30">
                  <c:v>122.75</c:v>
                </c:pt>
                <c:pt idx="31">
                  <c:v>125</c:v>
                </c:pt>
                <c:pt idx="32">
                  <c:v>127.25</c:v>
                </c:pt>
                <c:pt idx="33">
                  <c:v>129.25</c:v>
                </c:pt>
                <c:pt idx="34">
                  <c:v>131.5</c:v>
                </c:pt>
                <c:pt idx="35">
                  <c:v>133.25</c:v>
                </c:pt>
                <c:pt idx="36">
                  <c:v>134.5</c:v>
                </c:pt>
                <c:pt idx="37">
                  <c:v>135.5</c:v>
                </c:pt>
                <c:pt idx="38">
                  <c:v>136.5</c:v>
                </c:pt>
                <c:pt idx="39">
                  <c:v>136.5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0-478D-9BE6-1D30929ADDBF}"/>
            </c:ext>
          </c:extLst>
        </c:ser>
        <c:ser>
          <c:idx val="2"/>
          <c:order val="2"/>
          <c:tx>
            <c:v>2 проливка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[1]Лист1!$AK$2:$AK$87</c:f>
              <c:numCache>
                <c:formatCode>General</c:formatCode>
                <c:ptCount val="86"/>
                <c:pt idx="0">
                  <c:v>68</c:v>
                </c:pt>
                <c:pt idx="1">
                  <c:v>319</c:v>
                </c:pt>
                <c:pt idx="2">
                  <c:v>570</c:v>
                </c:pt>
                <c:pt idx="3">
                  <c:v>820</c:v>
                </c:pt>
                <c:pt idx="4">
                  <c:v>1071</c:v>
                </c:pt>
                <c:pt idx="5">
                  <c:v>1322</c:v>
                </c:pt>
                <c:pt idx="6">
                  <c:v>1572</c:v>
                </c:pt>
                <c:pt idx="7">
                  <c:v>1823</c:v>
                </c:pt>
                <c:pt idx="8">
                  <c:v>2074</c:v>
                </c:pt>
                <c:pt idx="9">
                  <c:v>2325</c:v>
                </c:pt>
                <c:pt idx="10">
                  <c:v>2576</c:v>
                </c:pt>
                <c:pt idx="11">
                  <c:v>2827</c:v>
                </c:pt>
                <c:pt idx="12">
                  <c:v>3077</c:v>
                </c:pt>
                <c:pt idx="13">
                  <c:v>3328</c:v>
                </c:pt>
                <c:pt idx="14">
                  <c:v>3578</c:v>
                </c:pt>
                <c:pt idx="15">
                  <c:v>3829</c:v>
                </c:pt>
                <c:pt idx="16">
                  <c:v>4080</c:v>
                </c:pt>
                <c:pt idx="17">
                  <c:v>4331</c:v>
                </c:pt>
                <c:pt idx="18">
                  <c:v>4582</c:v>
                </c:pt>
                <c:pt idx="19">
                  <c:v>4833</c:v>
                </c:pt>
                <c:pt idx="20">
                  <c:v>5084</c:v>
                </c:pt>
                <c:pt idx="21">
                  <c:v>5335</c:v>
                </c:pt>
                <c:pt idx="22">
                  <c:v>5584</c:v>
                </c:pt>
                <c:pt idx="23">
                  <c:v>5835</c:v>
                </c:pt>
                <c:pt idx="24">
                  <c:v>6086</c:v>
                </c:pt>
                <c:pt idx="25">
                  <c:v>6337</c:v>
                </c:pt>
                <c:pt idx="26">
                  <c:v>6588</c:v>
                </c:pt>
                <c:pt idx="27">
                  <c:v>6839</c:v>
                </c:pt>
                <c:pt idx="28">
                  <c:v>7090</c:v>
                </c:pt>
                <c:pt idx="29">
                  <c:v>7341</c:v>
                </c:pt>
                <c:pt idx="30">
                  <c:v>7592</c:v>
                </c:pt>
                <c:pt idx="31">
                  <c:v>7842</c:v>
                </c:pt>
                <c:pt idx="32">
                  <c:v>8093</c:v>
                </c:pt>
                <c:pt idx="33">
                  <c:v>8344</c:v>
                </c:pt>
                <c:pt idx="34">
                  <c:v>8595</c:v>
                </c:pt>
                <c:pt idx="35">
                  <c:v>8846</c:v>
                </c:pt>
                <c:pt idx="36">
                  <c:v>9097</c:v>
                </c:pt>
                <c:pt idx="37">
                  <c:v>9348</c:v>
                </c:pt>
                <c:pt idx="38">
                  <c:v>9599</c:v>
                </c:pt>
                <c:pt idx="39">
                  <c:v>9848</c:v>
                </c:pt>
                <c:pt idx="40">
                  <c:v>10099</c:v>
                </c:pt>
                <c:pt idx="41">
                  <c:v>10350</c:v>
                </c:pt>
                <c:pt idx="42">
                  <c:v>10601</c:v>
                </c:pt>
                <c:pt idx="43">
                  <c:v>10852</c:v>
                </c:pt>
                <c:pt idx="44">
                  <c:v>11103</c:v>
                </c:pt>
                <c:pt idx="45">
                  <c:v>11354</c:v>
                </c:pt>
                <c:pt idx="46">
                  <c:v>11605</c:v>
                </c:pt>
                <c:pt idx="47">
                  <c:v>11855</c:v>
                </c:pt>
                <c:pt idx="48">
                  <c:v>12106</c:v>
                </c:pt>
                <c:pt idx="49">
                  <c:v>12357</c:v>
                </c:pt>
                <c:pt idx="50">
                  <c:v>12608</c:v>
                </c:pt>
                <c:pt idx="51">
                  <c:v>12859</c:v>
                </c:pt>
                <c:pt idx="52">
                  <c:v>13110</c:v>
                </c:pt>
                <c:pt idx="53">
                  <c:v>13361</c:v>
                </c:pt>
                <c:pt idx="54">
                  <c:v>13612</c:v>
                </c:pt>
                <c:pt idx="55">
                  <c:v>13862</c:v>
                </c:pt>
                <c:pt idx="56">
                  <c:v>14112</c:v>
                </c:pt>
                <c:pt idx="57">
                  <c:v>14363</c:v>
                </c:pt>
                <c:pt idx="58">
                  <c:v>14614</c:v>
                </c:pt>
                <c:pt idx="59">
                  <c:v>14865</c:v>
                </c:pt>
                <c:pt idx="60">
                  <c:v>15116</c:v>
                </c:pt>
                <c:pt idx="61">
                  <c:v>15367</c:v>
                </c:pt>
                <c:pt idx="62">
                  <c:v>15618</c:v>
                </c:pt>
                <c:pt idx="63">
                  <c:v>15868</c:v>
                </c:pt>
                <c:pt idx="64">
                  <c:v>16119</c:v>
                </c:pt>
                <c:pt idx="65">
                  <c:v>16370</c:v>
                </c:pt>
                <c:pt idx="66">
                  <c:v>16621</c:v>
                </c:pt>
                <c:pt idx="67">
                  <c:v>16872</c:v>
                </c:pt>
                <c:pt idx="68">
                  <c:v>17123</c:v>
                </c:pt>
                <c:pt idx="69">
                  <c:v>17374</c:v>
                </c:pt>
                <c:pt idx="70">
                  <c:v>17625</c:v>
                </c:pt>
                <c:pt idx="71">
                  <c:v>17876</c:v>
                </c:pt>
                <c:pt idx="72">
                  <c:v>18126</c:v>
                </c:pt>
                <c:pt idx="73">
                  <c:v>18377</c:v>
                </c:pt>
                <c:pt idx="74">
                  <c:v>18627</c:v>
                </c:pt>
                <c:pt idx="75">
                  <c:v>18878</c:v>
                </c:pt>
                <c:pt idx="76">
                  <c:v>19129</c:v>
                </c:pt>
                <c:pt idx="77">
                  <c:v>19380</c:v>
                </c:pt>
                <c:pt idx="78">
                  <c:v>19631</c:v>
                </c:pt>
                <c:pt idx="79">
                  <c:v>19882</c:v>
                </c:pt>
                <c:pt idx="80">
                  <c:v>20132</c:v>
                </c:pt>
                <c:pt idx="81">
                  <c:v>20383</c:v>
                </c:pt>
                <c:pt idx="82">
                  <c:v>20634</c:v>
                </c:pt>
                <c:pt idx="83">
                  <c:v>20885</c:v>
                </c:pt>
                <c:pt idx="84">
                  <c:v>21136</c:v>
                </c:pt>
                <c:pt idx="85">
                  <c:v>21387</c:v>
                </c:pt>
              </c:numCache>
            </c:numRef>
          </c:xVal>
          <c:yVal>
            <c:numRef>
              <c:f>[1]Лист1!$AL$2:$AL$87</c:f>
              <c:numCache>
                <c:formatCode>General</c:formatCode>
                <c:ptCount val="86"/>
                <c:pt idx="0">
                  <c:v>24</c:v>
                </c:pt>
                <c:pt idx="1">
                  <c:v>23.75</c:v>
                </c:pt>
                <c:pt idx="2">
                  <c:v>24.5</c:v>
                </c:pt>
                <c:pt idx="3">
                  <c:v>26.5</c:v>
                </c:pt>
                <c:pt idx="4">
                  <c:v>29.25</c:v>
                </c:pt>
                <c:pt idx="5">
                  <c:v>33</c:v>
                </c:pt>
                <c:pt idx="6">
                  <c:v>36.5</c:v>
                </c:pt>
                <c:pt idx="7">
                  <c:v>40.5</c:v>
                </c:pt>
                <c:pt idx="8">
                  <c:v>44.5</c:v>
                </c:pt>
                <c:pt idx="9">
                  <c:v>49</c:v>
                </c:pt>
                <c:pt idx="10">
                  <c:v>53.5</c:v>
                </c:pt>
                <c:pt idx="11">
                  <c:v>58</c:v>
                </c:pt>
                <c:pt idx="12">
                  <c:v>62.75</c:v>
                </c:pt>
                <c:pt idx="13">
                  <c:v>67.5</c:v>
                </c:pt>
                <c:pt idx="14">
                  <c:v>72</c:v>
                </c:pt>
                <c:pt idx="15">
                  <c:v>75.75</c:v>
                </c:pt>
                <c:pt idx="16">
                  <c:v>79.75</c:v>
                </c:pt>
                <c:pt idx="17">
                  <c:v>84</c:v>
                </c:pt>
                <c:pt idx="18">
                  <c:v>87.5</c:v>
                </c:pt>
                <c:pt idx="19">
                  <c:v>91</c:v>
                </c:pt>
                <c:pt idx="20">
                  <c:v>93.75</c:v>
                </c:pt>
                <c:pt idx="21">
                  <c:v>97</c:v>
                </c:pt>
                <c:pt idx="22">
                  <c:v>100.25</c:v>
                </c:pt>
                <c:pt idx="23">
                  <c:v>103</c:v>
                </c:pt>
                <c:pt idx="24">
                  <c:v>105.75</c:v>
                </c:pt>
                <c:pt idx="25">
                  <c:v>108.5</c:v>
                </c:pt>
                <c:pt idx="26">
                  <c:v>111</c:v>
                </c:pt>
                <c:pt idx="27">
                  <c:v>112.75</c:v>
                </c:pt>
                <c:pt idx="28">
                  <c:v>115.25</c:v>
                </c:pt>
                <c:pt idx="29">
                  <c:v>117</c:v>
                </c:pt>
                <c:pt idx="30">
                  <c:v>119</c:v>
                </c:pt>
                <c:pt idx="31">
                  <c:v>121</c:v>
                </c:pt>
                <c:pt idx="32">
                  <c:v>122.25</c:v>
                </c:pt>
                <c:pt idx="33">
                  <c:v>124.5</c:v>
                </c:pt>
                <c:pt idx="34">
                  <c:v>126</c:v>
                </c:pt>
                <c:pt idx="35">
                  <c:v>127.5</c:v>
                </c:pt>
                <c:pt idx="36">
                  <c:v>129</c:v>
                </c:pt>
                <c:pt idx="37">
                  <c:v>129.75</c:v>
                </c:pt>
                <c:pt idx="38">
                  <c:v>131.75</c:v>
                </c:pt>
                <c:pt idx="39">
                  <c:v>132.5</c:v>
                </c:pt>
                <c:pt idx="40">
                  <c:v>133.25</c:v>
                </c:pt>
                <c:pt idx="41">
                  <c:v>134.25</c:v>
                </c:pt>
                <c:pt idx="42">
                  <c:v>135.5</c:v>
                </c:pt>
                <c:pt idx="43">
                  <c:v>135.75</c:v>
                </c:pt>
                <c:pt idx="44">
                  <c:v>137</c:v>
                </c:pt>
                <c:pt idx="45">
                  <c:v>137.75</c:v>
                </c:pt>
                <c:pt idx="46">
                  <c:v>137.5</c:v>
                </c:pt>
                <c:pt idx="47">
                  <c:v>137.75</c:v>
                </c:pt>
                <c:pt idx="48">
                  <c:v>137.5</c:v>
                </c:pt>
                <c:pt idx="49">
                  <c:v>137.25</c:v>
                </c:pt>
                <c:pt idx="50">
                  <c:v>137.25</c:v>
                </c:pt>
                <c:pt idx="51">
                  <c:v>136.5</c:v>
                </c:pt>
                <c:pt idx="52">
                  <c:v>136</c:v>
                </c:pt>
                <c:pt idx="53">
                  <c:v>135.25</c:v>
                </c:pt>
                <c:pt idx="54">
                  <c:v>134.25</c:v>
                </c:pt>
                <c:pt idx="55">
                  <c:v>133.75</c:v>
                </c:pt>
                <c:pt idx="56">
                  <c:v>133</c:v>
                </c:pt>
                <c:pt idx="57">
                  <c:v>132.25</c:v>
                </c:pt>
                <c:pt idx="58">
                  <c:v>130.75</c:v>
                </c:pt>
                <c:pt idx="59">
                  <c:v>129.5</c:v>
                </c:pt>
                <c:pt idx="60">
                  <c:v>128.75</c:v>
                </c:pt>
                <c:pt idx="61">
                  <c:v>126.75</c:v>
                </c:pt>
                <c:pt idx="62">
                  <c:v>125.5</c:v>
                </c:pt>
                <c:pt idx="63">
                  <c:v>124.25</c:v>
                </c:pt>
                <c:pt idx="64">
                  <c:v>123</c:v>
                </c:pt>
                <c:pt idx="65">
                  <c:v>121.5</c:v>
                </c:pt>
                <c:pt idx="66">
                  <c:v>121</c:v>
                </c:pt>
                <c:pt idx="67">
                  <c:v>119.5</c:v>
                </c:pt>
                <c:pt idx="68">
                  <c:v>118.5</c:v>
                </c:pt>
                <c:pt idx="69">
                  <c:v>117.25</c:v>
                </c:pt>
                <c:pt idx="70">
                  <c:v>116</c:v>
                </c:pt>
                <c:pt idx="71">
                  <c:v>115.25</c:v>
                </c:pt>
                <c:pt idx="72">
                  <c:v>114.25</c:v>
                </c:pt>
                <c:pt idx="73">
                  <c:v>113.25</c:v>
                </c:pt>
                <c:pt idx="74">
                  <c:v>112.25</c:v>
                </c:pt>
                <c:pt idx="75">
                  <c:v>111.25</c:v>
                </c:pt>
                <c:pt idx="76">
                  <c:v>110</c:v>
                </c:pt>
                <c:pt idx="77">
                  <c:v>109.75</c:v>
                </c:pt>
                <c:pt idx="78">
                  <c:v>108.75</c:v>
                </c:pt>
                <c:pt idx="79">
                  <c:v>108</c:v>
                </c:pt>
                <c:pt idx="80">
                  <c:v>107</c:v>
                </c:pt>
                <c:pt idx="81">
                  <c:v>106.75</c:v>
                </c:pt>
                <c:pt idx="82">
                  <c:v>106.25</c:v>
                </c:pt>
                <c:pt idx="83">
                  <c:v>105.5</c:v>
                </c:pt>
                <c:pt idx="84">
                  <c:v>105.25</c:v>
                </c:pt>
                <c:pt idx="85">
                  <c:v>104.25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90-478D-9BE6-1D30929ADDBF}"/>
            </c:ext>
          </c:extLst>
        </c:ser>
        <c:ser>
          <c:idx val="3"/>
          <c:order val="3"/>
          <c:tx>
            <c:v>3 проливка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[1]Лист1!$AZ$26:$AZ$165</c:f>
              <c:numCache>
                <c:formatCode>General</c:formatCode>
                <c:ptCount val="140"/>
                <c:pt idx="0">
                  <c:v>784</c:v>
                </c:pt>
                <c:pt idx="1">
                  <c:v>1034</c:v>
                </c:pt>
                <c:pt idx="2">
                  <c:v>1284</c:v>
                </c:pt>
                <c:pt idx="3">
                  <c:v>1535</c:v>
                </c:pt>
                <c:pt idx="4">
                  <c:v>1786</c:v>
                </c:pt>
                <c:pt idx="5">
                  <c:v>2037</c:v>
                </c:pt>
                <c:pt idx="6">
                  <c:v>2288</c:v>
                </c:pt>
                <c:pt idx="7">
                  <c:v>2539</c:v>
                </c:pt>
                <c:pt idx="8">
                  <c:v>2790</c:v>
                </c:pt>
                <c:pt idx="9">
                  <c:v>3041</c:v>
                </c:pt>
                <c:pt idx="10">
                  <c:v>3291</c:v>
                </c:pt>
                <c:pt idx="11">
                  <c:v>3541</c:v>
                </c:pt>
                <c:pt idx="12">
                  <c:v>3792</c:v>
                </c:pt>
                <c:pt idx="13">
                  <c:v>4043</c:v>
                </c:pt>
                <c:pt idx="14">
                  <c:v>4294</c:v>
                </c:pt>
                <c:pt idx="15">
                  <c:v>4545</c:v>
                </c:pt>
                <c:pt idx="16">
                  <c:v>4796</c:v>
                </c:pt>
                <c:pt idx="17">
                  <c:v>5047</c:v>
                </c:pt>
                <c:pt idx="18">
                  <c:v>5297</c:v>
                </c:pt>
                <c:pt idx="19">
                  <c:v>5548</c:v>
                </c:pt>
                <c:pt idx="20">
                  <c:v>5799</c:v>
                </c:pt>
                <c:pt idx="21">
                  <c:v>6049</c:v>
                </c:pt>
                <c:pt idx="22">
                  <c:v>6300</c:v>
                </c:pt>
                <c:pt idx="23">
                  <c:v>6551</c:v>
                </c:pt>
                <c:pt idx="24">
                  <c:v>6802</c:v>
                </c:pt>
                <c:pt idx="25">
                  <c:v>7053</c:v>
                </c:pt>
                <c:pt idx="26">
                  <c:v>7304</c:v>
                </c:pt>
                <c:pt idx="27">
                  <c:v>7554</c:v>
                </c:pt>
                <c:pt idx="28">
                  <c:v>7805</c:v>
                </c:pt>
                <c:pt idx="29">
                  <c:v>8056</c:v>
                </c:pt>
                <c:pt idx="30">
                  <c:v>8307</c:v>
                </c:pt>
                <c:pt idx="31">
                  <c:v>8558</c:v>
                </c:pt>
                <c:pt idx="32">
                  <c:v>8809</c:v>
                </c:pt>
                <c:pt idx="33">
                  <c:v>9060</c:v>
                </c:pt>
                <c:pt idx="34">
                  <c:v>9311</c:v>
                </c:pt>
                <c:pt idx="35">
                  <c:v>9561</c:v>
                </c:pt>
                <c:pt idx="36">
                  <c:v>9812</c:v>
                </c:pt>
                <c:pt idx="37">
                  <c:v>10062</c:v>
                </c:pt>
                <c:pt idx="38">
                  <c:v>10313</c:v>
                </c:pt>
                <c:pt idx="39">
                  <c:v>10564</c:v>
                </c:pt>
                <c:pt idx="40">
                  <c:v>10815</c:v>
                </c:pt>
                <c:pt idx="41">
                  <c:v>11066</c:v>
                </c:pt>
                <c:pt idx="42">
                  <c:v>11317</c:v>
                </c:pt>
                <c:pt idx="43">
                  <c:v>11567</c:v>
                </c:pt>
                <c:pt idx="44">
                  <c:v>11818</c:v>
                </c:pt>
                <c:pt idx="45">
                  <c:v>12069</c:v>
                </c:pt>
                <c:pt idx="46">
                  <c:v>12320</c:v>
                </c:pt>
                <c:pt idx="47">
                  <c:v>12571</c:v>
                </c:pt>
                <c:pt idx="48">
                  <c:v>12822</c:v>
                </c:pt>
                <c:pt idx="49">
                  <c:v>13073</c:v>
                </c:pt>
                <c:pt idx="50">
                  <c:v>13324</c:v>
                </c:pt>
                <c:pt idx="51">
                  <c:v>13574</c:v>
                </c:pt>
                <c:pt idx="52">
                  <c:v>13825</c:v>
                </c:pt>
                <c:pt idx="53">
                  <c:v>14075</c:v>
                </c:pt>
                <c:pt idx="54">
                  <c:v>14326</c:v>
                </c:pt>
                <c:pt idx="55">
                  <c:v>14577</c:v>
                </c:pt>
                <c:pt idx="56">
                  <c:v>14828</c:v>
                </c:pt>
                <c:pt idx="57">
                  <c:v>15079</c:v>
                </c:pt>
                <c:pt idx="58">
                  <c:v>15330</c:v>
                </c:pt>
                <c:pt idx="59">
                  <c:v>15580</c:v>
                </c:pt>
                <c:pt idx="60">
                  <c:v>15831</c:v>
                </c:pt>
                <c:pt idx="61">
                  <c:v>16082</c:v>
                </c:pt>
                <c:pt idx="62">
                  <c:v>16333</c:v>
                </c:pt>
                <c:pt idx="63">
                  <c:v>16584</c:v>
                </c:pt>
                <c:pt idx="64">
                  <c:v>16835</c:v>
                </c:pt>
                <c:pt idx="65">
                  <c:v>17086</c:v>
                </c:pt>
                <c:pt idx="66">
                  <c:v>17337</c:v>
                </c:pt>
                <c:pt idx="67">
                  <c:v>17588</c:v>
                </c:pt>
                <c:pt idx="68">
                  <c:v>17838</c:v>
                </c:pt>
                <c:pt idx="69">
                  <c:v>18089</c:v>
                </c:pt>
                <c:pt idx="70">
                  <c:v>18340</c:v>
                </c:pt>
                <c:pt idx="71">
                  <c:v>18590</c:v>
                </c:pt>
                <c:pt idx="72">
                  <c:v>18841</c:v>
                </c:pt>
                <c:pt idx="73">
                  <c:v>19092</c:v>
                </c:pt>
                <c:pt idx="74">
                  <c:v>19343</c:v>
                </c:pt>
                <c:pt idx="75">
                  <c:v>19594</c:v>
                </c:pt>
                <c:pt idx="76">
                  <c:v>19844</c:v>
                </c:pt>
                <c:pt idx="77">
                  <c:v>20095</c:v>
                </c:pt>
                <c:pt idx="78">
                  <c:v>20346</c:v>
                </c:pt>
                <c:pt idx="79">
                  <c:v>20597</c:v>
                </c:pt>
                <c:pt idx="80">
                  <c:v>20848</c:v>
                </c:pt>
                <c:pt idx="81">
                  <c:v>21099</c:v>
                </c:pt>
                <c:pt idx="82">
                  <c:v>21350</c:v>
                </c:pt>
                <c:pt idx="83">
                  <c:v>21601</c:v>
                </c:pt>
                <c:pt idx="84">
                  <c:v>21851</c:v>
                </c:pt>
                <c:pt idx="85">
                  <c:v>22102</c:v>
                </c:pt>
                <c:pt idx="86">
                  <c:v>22353</c:v>
                </c:pt>
                <c:pt idx="87">
                  <c:v>22604</c:v>
                </c:pt>
                <c:pt idx="88">
                  <c:v>22854</c:v>
                </c:pt>
                <c:pt idx="89">
                  <c:v>23105</c:v>
                </c:pt>
                <c:pt idx="90">
                  <c:v>23356</c:v>
                </c:pt>
                <c:pt idx="91">
                  <c:v>23607</c:v>
                </c:pt>
                <c:pt idx="92">
                  <c:v>23857</c:v>
                </c:pt>
                <c:pt idx="93">
                  <c:v>24108</c:v>
                </c:pt>
                <c:pt idx="94">
                  <c:v>24359</c:v>
                </c:pt>
                <c:pt idx="95">
                  <c:v>24610</c:v>
                </c:pt>
                <c:pt idx="96">
                  <c:v>24861</c:v>
                </c:pt>
                <c:pt idx="97">
                  <c:v>25112</c:v>
                </c:pt>
                <c:pt idx="98">
                  <c:v>25363</c:v>
                </c:pt>
                <c:pt idx="99">
                  <c:v>25614</c:v>
                </c:pt>
                <c:pt idx="100">
                  <c:v>25865</c:v>
                </c:pt>
                <c:pt idx="101">
                  <c:v>26115</c:v>
                </c:pt>
                <c:pt idx="102">
                  <c:v>26366</c:v>
                </c:pt>
                <c:pt idx="103">
                  <c:v>26617</c:v>
                </c:pt>
                <c:pt idx="104">
                  <c:v>26868</c:v>
                </c:pt>
                <c:pt idx="105">
                  <c:v>27118</c:v>
                </c:pt>
                <c:pt idx="106">
                  <c:v>27369</c:v>
                </c:pt>
                <c:pt idx="107">
                  <c:v>27620</c:v>
                </c:pt>
                <c:pt idx="108">
                  <c:v>27871</c:v>
                </c:pt>
                <c:pt idx="109">
                  <c:v>28121</c:v>
                </c:pt>
                <c:pt idx="110">
                  <c:v>28372</c:v>
                </c:pt>
                <c:pt idx="111">
                  <c:v>28623</c:v>
                </c:pt>
                <c:pt idx="112">
                  <c:v>28874</c:v>
                </c:pt>
                <c:pt idx="113">
                  <c:v>29125</c:v>
                </c:pt>
                <c:pt idx="114">
                  <c:v>29376</c:v>
                </c:pt>
                <c:pt idx="115">
                  <c:v>29627</c:v>
                </c:pt>
                <c:pt idx="116">
                  <c:v>29878</c:v>
                </c:pt>
                <c:pt idx="117">
                  <c:v>30128</c:v>
                </c:pt>
                <c:pt idx="118">
                  <c:v>30379</c:v>
                </c:pt>
                <c:pt idx="119">
                  <c:v>30630</c:v>
                </c:pt>
                <c:pt idx="120">
                  <c:v>30881</c:v>
                </c:pt>
                <c:pt idx="121">
                  <c:v>31132</c:v>
                </c:pt>
                <c:pt idx="122">
                  <c:v>31382</c:v>
                </c:pt>
                <c:pt idx="123">
                  <c:v>31633</c:v>
                </c:pt>
                <c:pt idx="124">
                  <c:v>31884</c:v>
                </c:pt>
                <c:pt idx="125">
                  <c:v>32134</c:v>
                </c:pt>
                <c:pt idx="126">
                  <c:v>32385</c:v>
                </c:pt>
                <c:pt idx="127">
                  <c:v>32636</c:v>
                </c:pt>
                <c:pt idx="128">
                  <c:v>32887</c:v>
                </c:pt>
                <c:pt idx="129">
                  <c:v>33138</c:v>
                </c:pt>
                <c:pt idx="130">
                  <c:v>33389</c:v>
                </c:pt>
                <c:pt idx="131">
                  <c:v>33640</c:v>
                </c:pt>
                <c:pt idx="132">
                  <c:v>33891</c:v>
                </c:pt>
                <c:pt idx="133">
                  <c:v>34142</c:v>
                </c:pt>
                <c:pt idx="134">
                  <c:v>34392</c:v>
                </c:pt>
                <c:pt idx="135">
                  <c:v>34643</c:v>
                </c:pt>
                <c:pt idx="136">
                  <c:v>34894</c:v>
                </c:pt>
                <c:pt idx="137">
                  <c:v>35145</c:v>
                </c:pt>
                <c:pt idx="138">
                  <c:v>35396</c:v>
                </c:pt>
                <c:pt idx="139">
                  <c:v>35646</c:v>
                </c:pt>
              </c:numCache>
            </c:numRef>
          </c:xVal>
          <c:yVal>
            <c:numRef>
              <c:f>[1]Лист1!$BA$26:$BA$165</c:f>
              <c:numCache>
                <c:formatCode>General</c:formatCode>
                <c:ptCount val="140"/>
                <c:pt idx="0">
                  <c:v>29.5</c:v>
                </c:pt>
                <c:pt idx="1">
                  <c:v>29.75</c:v>
                </c:pt>
                <c:pt idx="2">
                  <c:v>29.5</c:v>
                </c:pt>
                <c:pt idx="3">
                  <c:v>29.5</c:v>
                </c:pt>
                <c:pt idx="4">
                  <c:v>29</c:v>
                </c:pt>
                <c:pt idx="5">
                  <c:v>29.75</c:v>
                </c:pt>
                <c:pt idx="6">
                  <c:v>29.5</c:v>
                </c:pt>
                <c:pt idx="7">
                  <c:v>29.75</c:v>
                </c:pt>
                <c:pt idx="8">
                  <c:v>29.75</c:v>
                </c:pt>
                <c:pt idx="9">
                  <c:v>31</c:v>
                </c:pt>
                <c:pt idx="10">
                  <c:v>35.25</c:v>
                </c:pt>
                <c:pt idx="11">
                  <c:v>42</c:v>
                </c:pt>
                <c:pt idx="12">
                  <c:v>49.25</c:v>
                </c:pt>
                <c:pt idx="13">
                  <c:v>56.5</c:v>
                </c:pt>
                <c:pt idx="14">
                  <c:v>63.75</c:v>
                </c:pt>
                <c:pt idx="15">
                  <c:v>70.25</c:v>
                </c:pt>
                <c:pt idx="16">
                  <c:v>76.25</c:v>
                </c:pt>
                <c:pt idx="17">
                  <c:v>82.25</c:v>
                </c:pt>
                <c:pt idx="18">
                  <c:v>87.25</c:v>
                </c:pt>
                <c:pt idx="19">
                  <c:v>92</c:v>
                </c:pt>
                <c:pt idx="20">
                  <c:v>96.5</c:v>
                </c:pt>
                <c:pt idx="21">
                  <c:v>100.75</c:v>
                </c:pt>
                <c:pt idx="22">
                  <c:v>104.25</c:v>
                </c:pt>
                <c:pt idx="23">
                  <c:v>108</c:v>
                </c:pt>
                <c:pt idx="24">
                  <c:v>111</c:v>
                </c:pt>
                <c:pt idx="25">
                  <c:v>114</c:v>
                </c:pt>
                <c:pt idx="26">
                  <c:v>117</c:v>
                </c:pt>
                <c:pt idx="27">
                  <c:v>119.75</c:v>
                </c:pt>
                <c:pt idx="28">
                  <c:v>122</c:v>
                </c:pt>
                <c:pt idx="29">
                  <c:v>124.25</c:v>
                </c:pt>
                <c:pt idx="30">
                  <c:v>126.5</c:v>
                </c:pt>
                <c:pt idx="31">
                  <c:v>128.5</c:v>
                </c:pt>
                <c:pt idx="32">
                  <c:v>130.25</c:v>
                </c:pt>
                <c:pt idx="33">
                  <c:v>132.5</c:v>
                </c:pt>
                <c:pt idx="34">
                  <c:v>133.25</c:v>
                </c:pt>
                <c:pt idx="35">
                  <c:v>135.75</c:v>
                </c:pt>
                <c:pt idx="36">
                  <c:v>137</c:v>
                </c:pt>
                <c:pt idx="37">
                  <c:v>138.5</c:v>
                </c:pt>
                <c:pt idx="38">
                  <c:v>139.75</c:v>
                </c:pt>
                <c:pt idx="39">
                  <c:v>141.25</c:v>
                </c:pt>
                <c:pt idx="40">
                  <c:v>142.5</c:v>
                </c:pt>
                <c:pt idx="41">
                  <c:v>143.25</c:v>
                </c:pt>
                <c:pt idx="42">
                  <c:v>145</c:v>
                </c:pt>
                <c:pt idx="43">
                  <c:v>145.75</c:v>
                </c:pt>
                <c:pt idx="44">
                  <c:v>146.75</c:v>
                </c:pt>
                <c:pt idx="45">
                  <c:v>147</c:v>
                </c:pt>
                <c:pt idx="46">
                  <c:v>148.25</c:v>
                </c:pt>
                <c:pt idx="47">
                  <c:v>149</c:v>
                </c:pt>
                <c:pt idx="48">
                  <c:v>150</c:v>
                </c:pt>
                <c:pt idx="49">
                  <c:v>150.75</c:v>
                </c:pt>
                <c:pt idx="50">
                  <c:v>151</c:v>
                </c:pt>
                <c:pt idx="51">
                  <c:v>151.25</c:v>
                </c:pt>
                <c:pt idx="52">
                  <c:v>152.25</c:v>
                </c:pt>
                <c:pt idx="53">
                  <c:v>152.75</c:v>
                </c:pt>
                <c:pt idx="54">
                  <c:v>153.25</c:v>
                </c:pt>
                <c:pt idx="55">
                  <c:v>154</c:v>
                </c:pt>
                <c:pt idx="56">
                  <c:v>154</c:v>
                </c:pt>
                <c:pt idx="57">
                  <c:v>154.25</c:v>
                </c:pt>
                <c:pt idx="58">
                  <c:v>155</c:v>
                </c:pt>
                <c:pt idx="59">
                  <c:v>155.5</c:v>
                </c:pt>
                <c:pt idx="60">
                  <c:v>156.25</c:v>
                </c:pt>
                <c:pt idx="61">
                  <c:v>156.5</c:v>
                </c:pt>
                <c:pt idx="62">
                  <c:v>157</c:v>
                </c:pt>
                <c:pt idx="63">
                  <c:v>157</c:v>
                </c:pt>
                <c:pt idx="64">
                  <c:v>157.5</c:v>
                </c:pt>
                <c:pt idx="65">
                  <c:v>157.75</c:v>
                </c:pt>
                <c:pt idx="66">
                  <c:v>157.75</c:v>
                </c:pt>
                <c:pt idx="67">
                  <c:v>158.5</c:v>
                </c:pt>
                <c:pt idx="68">
                  <c:v>158.75</c:v>
                </c:pt>
                <c:pt idx="69">
                  <c:v>159</c:v>
                </c:pt>
                <c:pt idx="70">
                  <c:v>159.25</c:v>
                </c:pt>
                <c:pt idx="71">
                  <c:v>159.5</c:v>
                </c:pt>
                <c:pt idx="72">
                  <c:v>160.25</c:v>
                </c:pt>
                <c:pt idx="73">
                  <c:v>160.5</c:v>
                </c:pt>
                <c:pt idx="74">
                  <c:v>160.5</c:v>
                </c:pt>
                <c:pt idx="75">
                  <c:v>161</c:v>
                </c:pt>
                <c:pt idx="76">
                  <c:v>160.75</c:v>
                </c:pt>
                <c:pt idx="77">
                  <c:v>161</c:v>
                </c:pt>
                <c:pt idx="78">
                  <c:v>161.25</c:v>
                </c:pt>
                <c:pt idx="79">
                  <c:v>162</c:v>
                </c:pt>
                <c:pt idx="80">
                  <c:v>162</c:v>
                </c:pt>
                <c:pt idx="81">
                  <c:v>162</c:v>
                </c:pt>
                <c:pt idx="82">
                  <c:v>162.75</c:v>
                </c:pt>
                <c:pt idx="83">
                  <c:v>162.75</c:v>
                </c:pt>
                <c:pt idx="84">
                  <c:v>162.25</c:v>
                </c:pt>
                <c:pt idx="85">
                  <c:v>163.5</c:v>
                </c:pt>
                <c:pt idx="86">
                  <c:v>163.75</c:v>
                </c:pt>
                <c:pt idx="87">
                  <c:v>163.5</c:v>
                </c:pt>
                <c:pt idx="88">
                  <c:v>163.75</c:v>
                </c:pt>
                <c:pt idx="89">
                  <c:v>163.75</c:v>
                </c:pt>
                <c:pt idx="90">
                  <c:v>163.75</c:v>
                </c:pt>
                <c:pt idx="91">
                  <c:v>163.75</c:v>
                </c:pt>
                <c:pt idx="92">
                  <c:v>163.5</c:v>
                </c:pt>
                <c:pt idx="93">
                  <c:v>163</c:v>
                </c:pt>
                <c:pt idx="94">
                  <c:v>163</c:v>
                </c:pt>
                <c:pt idx="95">
                  <c:v>162.5</c:v>
                </c:pt>
                <c:pt idx="96">
                  <c:v>162</c:v>
                </c:pt>
                <c:pt idx="97">
                  <c:v>161.25</c:v>
                </c:pt>
                <c:pt idx="98">
                  <c:v>160.5</c:v>
                </c:pt>
                <c:pt idx="99">
                  <c:v>159.5</c:v>
                </c:pt>
                <c:pt idx="100">
                  <c:v>158.5</c:v>
                </c:pt>
                <c:pt idx="101">
                  <c:v>157</c:v>
                </c:pt>
                <c:pt idx="102">
                  <c:v>155.75</c:v>
                </c:pt>
                <c:pt idx="103">
                  <c:v>153.75</c:v>
                </c:pt>
                <c:pt idx="104">
                  <c:v>152</c:v>
                </c:pt>
                <c:pt idx="105">
                  <c:v>150</c:v>
                </c:pt>
                <c:pt idx="106">
                  <c:v>148.25</c:v>
                </c:pt>
                <c:pt idx="107">
                  <c:v>146.25</c:v>
                </c:pt>
                <c:pt idx="108">
                  <c:v>143.5</c:v>
                </c:pt>
                <c:pt idx="109">
                  <c:v>142.25</c:v>
                </c:pt>
                <c:pt idx="110">
                  <c:v>139.5</c:v>
                </c:pt>
                <c:pt idx="111">
                  <c:v>138</c:v>
                </c:pt>
                <c:pt idx="112">
                  <c:v>136.5</c:v>
                </c:pt>
                <c:pt idx="113">
                  <c:v>134.25</c:v>
                </c:pt>
                <c:pt idx="114">
                  <c:v>132.5</c:v>
                </c:pt>
                <c:pt idx="115">
                  <c:v>131</c:v>
                </c:pt>
                <c:pt idx="116">
                  <c:v>129.25</c:v>
                </c:pt>
                <c:pt idx="117">
                  <c:v>128.25</c:v>
                </c:pt>
                <c:pt idx="118">
                  <c:v>127</c:v>
                </c:pt>
                <c:pt idx="119">
                  <c:v>125.25</c:v>
                </c:pt>
                <c:pt idx="120">
                  <c:v>124.25</c:v>
                </c:pt>
                <c:pt idx="121">
                  <c:v>123.75</c:v>
                </c:pt>
                <c:pt idx="122">
                  <c:v>122.5</c:v>
                </c:pt>
                <c:pt idx="123">
                  <c:v>121.25</c:v>
                </c:pt>
                <c:pt idx="124">
                  <c:v>120.5</c:v>
                </c:pt>
                <c:pt idx="125">
                  <c:v>120</c:v>
                </c:pt>
                <c:pt idx="126">
                  <c:v>119.5</c:v>
                </c:pt>
                <c:pt idx="127">
                  <c:v>118.75</c:v>
                </c:pt>
                <c:pt idx="128">
                  <c:v>117.75</c:v>
                </c:pt>
                <c:pt idx="129">
                  <c:v>117.75</c:v>
                </c:pt>
                <c:pt idx="130">
                  <c:v>117</c:v>
                </c:pt>
                <c:pt idx="131">
                  <c:v>116.5</c:v>
                </c:pt>
                <c:pt idx="132">
                  <c:v>116</c:v>
                </c:pt>
                <c:pt idx="133">
                  <c:v>115</c:v>
                </c:pt>
                <c:pt idx="134">
                  <c:v>115</c:v>
                </c:pt>
                <c:pt idx="135">
                  <c:v>114.75</c:v>
                </c:pt>
                <c:pt idx="136">
                  <c:v>114.5</c:v>
                </c:pt>
                <c:pt idx="137">
                  <c:v>114</c:v>
                </c:pt>
                <c:pt idx="138">
                  <c:v>113.75</c:v>
                </c:pt>
                <c:pt idx="139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90-478D-9BE6-1D30929ADDBF}"/>
            </c:ext>
          </c:extLst>
        </c:ser>
        <c:ser>
          <c:idx val="4"/>
          <c:order val="4"/>
          <c:tx>
            <c:v>Апроксимация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[1]Лист1!$V$76:$V$124</c:f>
              <c:numCache>
                <c:formatCode>General</c:formatCode>
                <c:ptCount val="49"/>
              </c:numCache>
            </c:numRef>
          </c:xVal>
          <c:yVal>
            <c:numRef>
              <c:f>[1]Лист1!$X$76:$X$124</c:f>
              <c:numCache>
                <c:formatCode>General</c:formatCode>
                <c:ptCount val="49"/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90-478D-9BE6-1D30929ADDBF}"/>
            </c:ext>
          </c:extLst>
        </c:ser>
        <c:ser>
          <c:idx val="5"/>
          <c:order val="5"/>
          <c:tx>
            <c:v>8000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[1]Лист1!$Z$110:$Z$111</c:f>
              <c:numCache>
                <c:formatCode>General</c:formatCode>
                <c:ptCount val="2"/>
                <c:pt idx="0">
                  <c:v>8000</c:v>
                </c:pt>
                <c:pt idx="1">
                  <c:v>8000</c:v>
                </c:pt>
              </c:numCache>
            </c:numRef>
          </c:xVal>
          <c:yVal>
            <c:numRef>
              <c:f>[1]Лист1!$AA$110:$AA$111</c:f>
              <c:numCache>
                <c:formatCode>General</c:formatCode>
                <c:ptCount val="2"/>
                <c:pt idx="0">
                  <c:v>0</c:v>
                </c:pt>
                <c:pt idx="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90-478D-9BE6-1D30929ADDBF}"/>
            </c:ext>
          </c:extLst>
        </c:ser>
        <c:ser>
          <c:idx val="6"/>
          <c:order val="6"/>
          <c:tx>
            <c:v>сосание - 3 проливка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[1]Лист1!$N$223:$N$306</c:f>
              <c:numCache>
                <c:formatCode>General</c:formatCode>
                <c:ptCount val="84"/>
                <c:pt idx="0">
                  <c:v>323</c:v>
                </c:pt>
                <c:pt idx="1">
                  <c:v>574</c:v>
                </c:pt>
                <c:pt idx="2">
                  <c:v>825</c:v>
                </c:pt>
                <c:pt idx="3">
                  <c:v>1076</c:v>
                </c:pt>
                <c:pt idx="4">
                  <c:v>1327</c:v>
                </c:pt>
                <c:pt idx="5">
                  <c:v>1577</c:v>
                </c:pt>
                <c:pt idx="6">
                  <c:v>1828</c:v>
                </c:pt>
                <c:pt idx="7">
                  <c:v>2078</c:v>
                </c:pt>
                <c:pt idx="8">
                  <c:v>2329</c:v>
                </c:pt>
                <c:pt idx="9">
                  <c:v>2580</c:v>
                </c:pt>
                <c:pt idx="10">
                  <c:v>2831</c:v>
                </c:pt>
                <c:pt idx="11">
                  <c:v>3082</c:v>
                </c:pt>
                <c:pt idx="12">
                  <c:v>3333</c:v>
                </c:pt>
                <c:pt idx="13">
                  <c:v>3584</c:v>
                </c:pt>
                <c:pt idx="14">
                  <c:v>3834</c:v>
                </c:pt>
                <c:pt idx="15">
                  <c:v>4084</c:v>
                </c:pt>
                <c:pt idx="16">
                  <c:v>4335</c:v>
                </c:pt>
                <c:pt idx="17">
                  <c:v>4586</c:v>
                </c:pt>
                <c:pt idx="18">
                  <c:v>4837</c:v>
                </c:pt>
                <c:pt idx="19">
                  <c:v>5088</c:v>
                </c:pt>
                <c:pt idx="20">
                  <c:v>5339</c:v>
                </c:pt>
                <c:pt idx="21">
                  <c:v>5590</c:v>
                </c:pt>
                <c:pt idx="22">
                  <c:v>5841</c:v>
                </c:pt>
                <c:pt idx="23">
                  <c:v>6091</c:v>
                </c:pt>
                <c:pt idx="24">
                  <c:v>6342</c:v>
                </c:pt>
                <c:pt idx="25">
                  <c:v>6593</c:v>
                </c:pt>
                <c:pt idx="26">
                  <c:v>6844</c:v>
                </c:pt>
                <c:pt idx="27">
                  <c:v>7095</c:v>
                </c:pt>
                <c:pt idx="28">
                  <c:v>7346</c:v>
                </c:pt>
                <c:pt idx="29">
                  <c:v>7597</c:v>
                </c:pt>
                <c:pt idx="30">
                  <c:v>7847</c:v>
                </c:pt>
                <c:pt idx="31">
                  <c:v>8097</c:v>
                </c:pt>
                <c:pt idx="32">
                  <c:v>8348</c:v>
                </c:pt>
                <c:pt idx="33">
                  <c:v>8599</c:v>
                </c:pt>
                <c:pt idx="34">
                  <c:v>8850</c:v>
                </c:pt>
                <c:pt idx="35">
                  <c:v>9101</c:v>
                </c:pt>
                <c:pt idx="36">
                  <c:v>9352</c:v>
                </c:pt>
                <c:pt idx="37">
                  <c:v>9603</c:v>
                </c:pt>
                <c:pt idx="38">
                  <c:v>9854</c:v>
                </c:pt>
                <c:pt idx="39">
                  <c:v>10105</c:v>
                </c:pt>
                <c:pt idx="40">
                  <c:v>10355</c:v>
                </c:pt>
                <c:pt idx="41">
                  <c:v>10606</c:v>
                </c:pt>
                <c:pt idx="42">
                  <c:v>10857</c:v>
                </c:pt>
                <c:pt idx="43">
                  <c:v>11108</c:v>
                </c:pt>
                <c:pt idx="44">
                  <c:v>11359</c:v>
                </c:pt>
                <c:pt idx="45">
                  <c:v>11610</c:v>
                </c:pt>
                <c:pt idx="46">
                  <c:v>11861</c:v>
                </c:pt>
                <c:pt idx="47">
                  <c:v>12111</c:v>
                </c:pt>
                <c:pt idx="48">
                  <c:v>12361</c:v>
                </c:pt>
                <c:pt idx="49">
                  <c:v>12612</c:v>
                </c:pt>
                <c:pt idx="50">
                  <c:v>12863</c:v>
                </c:pt>
                <c:pt idx="51">
                  <c:v>13114</c:v>
                </c:pt>
                <c:pt idx="52">
                  <c:v>13365</c:v>
                </c:pt>
                <c:pt idx="53">
                  <c:v>13616</c:v>
                </c:pt>
                <c:pt idx="54">
                  <c:v>13867</c:v>
                </c:pt>
                <c:pt idx="55">
                  <c:v>14118</c:v>
                </c:pt>
                <c:pt idx="56">
                  <c:v>14368</c:v>
                </c:pt>
                <c:pt idx="57">
                  <c:v>14618</c:v>
                </c:pt>
                <c:pt idx="58">
                  <c:v>14869</c:v>
                </c:pt>
                <c:pt idx="59">
                  <c:v>15120</c:v>
                </c:pt>
                <c:pt idx="60">
                  <c:v>15371</c:v>
                </c:pt>
                <c:pt idx="61">
                  <c:v>15622</c:v>
                </c:pt>
                <c:pt idx="62">
                  <c:v>15873</c:v>
                </c:pt>
                <c:pt idx="63">
                  <c:v>16124</c:v>
                </c:pt>
                <c:pt idx="64">
                  <c:v>16374</c:v>
                </c:pt>
                <c:pt idx="65">
                  <c:v>16625</c:v>
                </c:pt>
                <c:pt idx="66">
                  <c:v>16876</c:v>
                </c:pt>
                <c:pt idx="67">
                  <c:v>17126</c:v>
                </c:pt>
                <c:pt idx="68">
                  <c:v>17377</c:v>
                </c:pt>
                <c:pt idx="69">
                  <c:v>17628</c:v>
                </c:pt>
                <c:pt idx="70">
                  <c:v>17879</c:v>
                </c:pt>
                <c:pt idx="71">
                  <c:v>18130</c:v>
                </c:pt>
                <c:pt idx="72">
                  <c:v>18380</c:v>
                </c:pt>
                <c:pt idx="73">
                  <c:v>18631</c:v>
                </c:pt>
                <c:pt idx="74">
                  <c:v>18882</c:v>
                </c:pt>
                <c:pt idx="75">
                  <c:v>19133</c:v>
                </c:pt>
                <c:pt idx="76">
                  <c:v>19384</c:v>
                </c:pt>
                <c:pt idx="77">
                  <c:v>19634</c:v>
                </c:pt>
                <c:pt idx="78">
                  <c:v>19885</c:v>
                </c:pt>
                <c:pt idx="79">
                  <c:v>20136</c:v>
                </c:pt>
                <c:pt idx="80">
                  <c:v>20387</c:v>
                </c:pt>
                <c:pt idx="81">
                  <c:v>20637</c:v>
                </c:pt>
                <c:pt idx="82">
                  <c:v>20888</c:v>
                </c:pt>
                <c:pt idx="83">
                  <c:v>21139</c:v>
                </c:pt>
              </c:numCache>
            </c:numRef>
          </c:xVal>
          <c:yVal>
            <c:numRef>
              <c:f>[1]Лист1!$M$223:$M$306</c:f>
              <c:numCache>
                <c:formatCode>General</c:formatCode>
                <c:ptCount val="84"/>
                <c:pt idx="0">
                  <c:v>28.25</c:v>
                </c:pt>
                <c:pt idx="1">
                  <c:v>29.75</c:v>
                </c:pt>
                <c:pt idx="2">
                  <c:v>32.75</c:v>
                </c:pt>
                <c:pt idx="3">
                  <c:v>38</c:v>
                </c:pt>
                <c:pt idx="4">
                  <c:v>42.75</c:v>
                </c:pt>
                <c:pt idx="5">
                  <c:v>49.25</c:v>
                </c:pt>
                <c:pt idx="6">
                  <c:v>55</c:v>
                </c:pt>
                <c:pt idx="7">
                  <c:v>60.75</c:v>
                </c:pt>
                <c:pt idx="8">
                  <c:v>66</c:v>
                </c:pt>
                <c:pt idx="9">
                  <c:v>71.5</c:v>
                </c:pt>
                <c:pt idx="10">
                  <c:v>77</c:v>
                </c:pt>
                <c:pt idx="11">
                  <c:v>82.25</c:v>
                </c:pt>
                <c:pt idx="12">
                  <c:v>87.25</c:v>
                </c:pt>
                <c:pt idx="13">
                  <c:v>91.5</c:v>
                </c:pt>
                <c:pt idx="14">
                  <c:v>95.5</c:v>
                </c:pt>
                <c:pt idx="15">
                  <c:v>98.5</c:v>
                </c:pt>
                <c:pt idx="16">
                  <c:v>101.75</c:v>
                </c:pt>
                <c:pt idx="17">
                  <c:v>104.25</c:v>
                </c:pt>
                <c:pt idx="18">
                  <c:v>106.25</c:v>
                </c:pt>
                <c:pt idx="19">
                  <c:v>107.75</c:v>
                </c:pt>
                <c:pt idx="20">
                  <c:v>109.25</c:v>
                </c:pt>
                <c:pt idx="21">
                  <c:v>110.25</c:v>
                </c:pt>
                <c:pt idx="22">
                  <c:v>110.5</c:v>
                </c:pt>
                <c:pt idx="23">
                  <c:v>111.25</c:v>
                </c:pt>
                <c:pt idx="24">
                  <c:v>111.5</c:v>
                </c:pt>
                <c:pt idx="25">
                  <c:v>111.75</c:v>
                </c:pt>
                <c:pt idx="26">
                  <c:v>112.25</c:v>
                </c:pt>
                <c:pt idx="27">
                  <c:v>112</c:v>
                </c:pt>
                <c:pt idx="28">
                  <c:v>111.75</c:v>
                </c:pt>
                <c:pt idx="29">
                  <c:v>112</c:v>
                </c:pt>
                <c:pt idx="30">
                  <c:v>111</c:v>
                </c:pt>
                <c:pt idx="31">
                  <c:v>111</c:v>
                </c:pt>
                <c:pt idx="32">
                  <c:v>110.5</c:v>
                </c:pt>
                <c:pt idx="33">
                  <c:v>109.75</c:v>
                </c:pt>
                <c:pt idx="34">
                  <c:v>109.25</c:v>
                </c:pt>
                <c:pt idx="35">
                  <c:v>108.5</c:v>
                </c:pt>
                <c:pt idx="36">
                  <c:v>108</c:v>
                </c:pt>
                <c:pt idx="37">
                  <c:v>107</c:v>
                </c:pt>
                <c:pt idx="38">
                  <c:v>106.25</c:v>
                </c:pt>
                <c:pt idx="39">
                  <c:v>105.5</c:v>
                </c:pt>
                <c:pt idx="40">
                  <c:v>104.25</c:v>
                </c:pt>
                <c:pt idx="41">
                  <c:v>103.75</c:v>
                </c:pt>
                <c:pt idx="42">
                  <c:v>103</c:v>
                </c:pt>
                <c:pt idx="43">
                  <c:v>102.5</c:v>
                </c:pt>
                <c:pt idx="44">
                  <c:v>102.5</c:v>
                </c:pt>
                <c:pt idx="45">
                  <c:v>101.75</c:v>
                </c:pt>
                <c:pt idx="46">
                  <c:v>101.25</c:v>
                </c:pt>
                <c:pt idx="47">
                  <c:v>100.75</c:v>
                </c:pt>
                <c:pt idx="48">
                  <c:v>99.5</c:v>
                </c:pt>
                <c:pt idx="49">
                  <c:v>99.5</c:v>
                </c:pt>
                <c:pt idx="50">
                  <c:v>98.25</c:v>
                </c:pt>
                <c:pt idx="51">
                  <c:v>98.25</c:v>
                </c:pt>
                <c:pt idx="52">
                  <c:v>98</c:v>
                </c:pt>
                <c:pt idx="53">
                  <c:v>97.25</c:v>
                </c:pt>
                <c:pt idx="54">
                  <c:v>96.25</c:v>
                </c:pt>
                <c:pt idx="55">
                  <c:v>96.5</c:v>
                </c:pt>
                <c:pt idx="56">
                  <c:v>96.25</c:v>
                </c:pt>
                <c:pt idx="57">
                  <c:v>95.75</c:v>
                </c:pt>
                <c:pt idx="58">
                  <c:v>96</c:v>
                </c:pt>
                <c:pt idx="59">
                  <c:v>95.5</c:v>
                </c:pt>
                <c:pt idx="60">
                  <c:v>95</c:v>
                </c:pt>
                <c:pt idx="61">
                  <c:v>94.25</c:v>
                </c:pt>
                <c:pt idx="62">
                  <c:v>93.75</c:v>
                </c:pt>
                <c:pt idx="63">
                  <c:v>93.75</c:v>
                </c:pt>
                <c:pt idx="64">
                  <c:v>93.75</c:v>
                </c:pt>
                <c:pt idx="65">
                  <c:v>93.25</c:v>
                </c:pt>
                <c:pt idx="66">
                  <c:v>93</c:v>
                </c:pt>
                <c:pt idx="67">
                  <c:v>92.75</c:v>
                </c:pt>
                <c:pt idx="68">
                  <c:v>92.5</c:v>
                </c:pt>
                <c:pt idx="69">
                  <c:v>92</c:v>
                </c:pt>
                <c:pt idx="70">
                  <c:v>92.25</c:v>
                </c:pt>
                <c:pt idx="71">
                  <c:v>92.25</c:v>
                </c:pt>
                <c:pt idx="72">
                  <c:v>91.75</c:v>
                </c:pt>
                <c:pt idx="73">
                  <c:v>91.25</c:v>
                </c:pt>
                <c:pt idx="74">
                  <c:v>91.5</c:v>
                </c:pt>
                <c:pt idx="75">
                  <c:v>91</c:v>
                </c:pt>
                <c:pt idx="76">
                  <c:v>91</c:v>
                </c:pt>
                <c:pt idx="77">
                  <c:v>90.75</c:v>
                </c:pt>
                <c:pt idx="78">
                  <c:v>90.75</c:v>
                </c:pt>
                <c:pt idx="79">
                  <c:v>90.5</c:v>
                </c:pt>
                <c:pt idx="80">
                  <c:v>90.5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90-478D-9BE6-1D30929ADDBF}"/>
            </c:ext>
          </c:extLst>
        </c:ser>
        <c:ser>
          <c:idx val="7"/>
          <c:order val="7"/>
          <c:tx>
            <c:v>недоразложение - 2 проливка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[1]Лист1!$F$215:$F$305</c:f>
              <c:numCache>
                <c:formatCode>General</c:formatCode>
                <c:ptCount val="91"/>
                <c:pt idx="0">
                  <c:v>117</c:v>
                </c:pt>
                <c:pt idx="1">
                  <c:v>368</c:v>
                </c:pt>
                <c:pt idx="2">
                  <c:v>619</c:v>
                </c:pt>
                <c:pt idx="3">
                  <c:v>870</c:v>
                </c:pt>
                <c:pt idx="4">
                  <c:v>1121</c:v>
                </c:pt>
                <c:pt idx="5">
                  <c:v>1372</c:v>
                </c:pt>
                <c:pt idx="6">
                  <c:v>1623</c:v>
                </c:pt>
                <c:pt idx="7">
                  <c:v>1872</c:v>
                </c:pt>
                <c:pt idx="8">
                  <c:v>2123</c:v>
                </c:pt>
                <c:pt idx="9">
                  <c:v>2374</c:v>
                </c:pt>
                <c:pt idx="10">
                  <c:v>2625</c:v>
                </c:pt>
                <c:pt idx="11">
                  <c:v>2876</c:v>
                </c:pt>
                <c:pt idx="12">
                  <c:v>3127</c:v>
                </c:pt>
                <c:pt idx="13">
                  <c:v>3378</c:v>
                </c:pt>
                <c:pt idx="14">
                  <c:v>3628</c:v>
                </c:pt>
                <c:pt idx="15">
                  <c:v>3878</c:v>
                </c:pt>
                <c:pt idx="16">
                  <c:v>4129</c:v>
                </c:pt>
                <c:pt idx="17">
                  <c:v>4380</c:v>
                </c:pt>
                <c:pt idx="18">
                  <c:v>4631</c:v>
                </c:pt>
                <c:pt idx="19">
                  <c:v>4882</c:v>
                </c:pt>
                <c:pt idx="20">
                  <c:v>5133</c:v>
                </c:pt>
                <c:pt idx="21">
                  <c:v>5384</c:v>
                </c:pt>
                <c:pt idx="22">
                  <c:v>5635</c:v>
                </c:pt>
                <c:pt idx="23">
                  <c:v>5885</c:v>
                </c:pt>
                <c:pt idx="24">
                  <c:v>6136</c:v>
                </c:pt>
                <c:pt idx="25">
                  <c:v>6387</c:v>
                </c:pt>
                <c:pt idx="26">
                  <c:v>6638</c:v>
                </c:pt>
                <c:pt idx="27">
                  <c:v>6889</c:v>
                </c:pt>
                <c:pt idx="28">
                  <c:v>7140</c:v>
                </c:pt>
                <c:pt idx="29">
                  <c:v>7391</c:v>
                </c:pt>
                <c:pt idx="30">
                  <c:v>7642</c:v>
                </c:pt>
                <c:pt idx="31">
                  <c:v>7891</c:v>
                </c:pt>
                <c:pt idx="32">
                  <c:v>8142</c:v>
                </c:pt>
                <c:pt idx="33">
                  <c:v>8393</c:v>
                </c:pt>
                <c:pt idx="34">
                  <c:v>8644</c:v>
                </c:pt>
                <c:pt idx="35">
                  <c:v>8895</c:v>
                </c:pt>
                <c:pt idx="36">
                  <c:v>9146</c:v>
                </c:pt>
                <c:pt idx="37">
                  <c:v>9397</c:v>
                </c:pt>
                <c:pt idx="38">
                  <c:v>9648</c:v>
                </c:pt>
                <c:pt idx="39">
                  <c:v>9899</c:v>
                </c:pt>
                <c:pt idx="40">
                  <c:v>10149</c:v>
                </c:pt>
                <c:pt idx="41">
                  <c:v>10400</c:v>
                </c:pt>
                <c:pt idx="42">
                  <c:v>10651</c:v>
                </c:pt>
                <c:pt idx="43">
                  <c:v>10902</c:v>
                </c:pt>
                <c:pt idx="44">
                  <c:v>11152</c:v>
                </c:pt>
                <c:pt idx="45">
                  <c:v>11403</c:v>
                </c:pt>
                <c:pt idx="46">
                  <c:v>11654</c:v>
                </c:pt>
                <c:pt idx="47">
                  <c:v>11905</c:v>
                </c:pt>
                <c:pt idx="48">
                  <c:v>12155</c:v>
                </c:pt>
                <c:pt idx="49">
                  <c:v>12406</c:v>
                </c:pt>
                <c:pt idx="50">
                  <c:v>12657</c:v>
                </c:pt>
                <c:pt idx="51">
                  <c:v>12908</c:v>
                </c:pt>
                <c:pt idx="52">
                  <c:v>13159</c:v>
                </c:pt>
                <c:pt idx="53">
                  <c:v>13410</c:v>
                </c:pt>
                <c:pt idx="54">
                  <c:v>13660</c:v>
                </c:pt>
                <c:pt idx="55">
                  <c:v>13911</c:v>
                </c:pt>
                <c:pt idx="56">
                  <c:v>14161</c:v>
                </c:pt>
                <c:pt idx="57">
                  <c:v>14412</c:v>
                </c:pt>
                <c:pt idx="58">
                  <c:v>14663</c:v>
                </c:pt>
                <c:pt idx="59">
                  <c:v>14914</c:v>
                </c:pt>
                <c:pt idx="60">
                  <c:v>15165</c:v>
                </c:pt>
                <c:pt idx="61">
                  <c:v>15416</c:v>
                </c:pt>
                <c:pt idx="62">
                  <c:v>15667</c:v>
                </c:pt>
                <c:pt idx="63">
                  <c:v>15917</c:v>
                </c:pt>
                <c:pt idx="64">
                  <c:v>16167</c:v>
                </c:pt>
                <c:pt idx="65">
                  <c:v>16418</c:v>
                </c:pt>
                <c:pt idx="66">
                  <c:v>16669</c:v>
                </c:pt>
                <c:pt idx="67">
                  <c:v>16920</c:v>
                </c:pt>
                <c:pt idx="68">
                  <c:v>17171</c:v>
                </c:pt>
                <c:pt idx="69">
                  <c:v>17422</c:v>
                </c:pt>
                <c:pt idx="70">
                  <c:v>17673</c:v>
                </c:pt>
                <c:pt idx="71">
                  <c:v>17924</c:v>
                </c:pt>
                <c:pt idx="72">
                  <c:v>18174</c:v>
                </c:pt>
                <c:pt idx="73">
                  <c:v>18424</c:v>
                </c:pt>
                <c:pt idx="74">
                  <c:v>18675</c:v>
                </c:pt>
                <c:pt idx="75">
                  <c:v>18926</c:v>
                </c:pt>
                <c:pt idx="76">
                  <c:v>19177</c:v>
                </c:pt>
                <c:pt idx="77">
                  <c:v>19428</c:v>
                </c:pt>
                <c:pt idx="78">
                  <c:v>19679</c:v>
                </c:pt>
                <c:pt idx="79">
                  <c:v>19930</c:v>
                </c:pt>
                <c:pt idx="80">
                  <c:v>20180</c:v>
                </c:pt>
                <c:pt idx="81">
                  <c:v>20431</c:v>
                </c:pt>
                <c:pt idx="82">
                  <c:v>20682</c:v>
                </c:pt>
                <c:pt idx="83">
                  <c:v>20932</c:v>
                </c:pt>
                <c:pt idx="84">
                  <c:v>21183</c:v>
                </c:pt>
                <c:pt idx="85">
                  <c:v>21434</c:v>
                </c:pt>
                <c:pt idx="86">
                  <c:v>21685</c:v>
                </c:pt>
                <c:pt idx="87">
                  <c:v>21936</c:v>
                </c:pt>
                <c:pt idx="88">
                  <c:v>22187</c:v>
                </c:pt>
                <c:pt idx="89">
                  <c:v>22437</c:v>
                </c:pt>
                <c:pt idx="90">
                  <c:v>22688</c:v>
                </c:pt>
              </c:numCache>
            </c:numRef>
          </c:xVal>
          <c:yVal>
            <c:numRef>
              <c:f>[1]Лист1!$E$215:$E$305</c:f>
              <c:numCache>
                <c:formatCode>General</c:formatCode>
                <c:ptCount val="91"/>
                <c:pt idx="0">
                  <c:v>27.5</c:v>
                </c:pt>
                <c:pt idx="1">
                  <c:v>30.75</c:v>
                </c:pt>
                <c:pt idx="2">
                  <c:v>36.5</c:v>
                </c:pt>
                <c:pt idx="3">
                  <c:v>46.75</c:v>
                </c:pt>
                <c:pt idx="4">
                  <c:v>59</c:v>
                </c:pt>
                <c:pt idx="5">
                  <c:v>69.25</c:v>
                </c:pt>
                <c:pt idx="6">
                  <c:v>76.75</c:v>
                </c:pt>
                <c:pt idx="7">
                  <c:v>83.5</c:v>
                </c:pt>
                <c:pt idx="8">
                  <c:v>89</c:v>
                </c:pt>
                <c:pt idx="9">
                  <c:v>94</c:v>
                </c:pt>
                <c:pt idx="10">
                  <c:v>98.25</c:v>
                </c:pt>
                <c:pt idx="11">
                  <c:v>101.5</c:v>
                </c:pt>
                <c:pt idx="12">
                  <c:v>104.75</c:v>
                </c:pt>
                <c:pt idx="13">
                  <c:v>106.25</c:v>
                </c:pt>
                <c:pt idx="14">
                  <c:v>106.5</c:v>
                </c:pt>
                <c:pt idx="15">
                  <c:v>109.25</c:v>
                </c:pt>
                <c:pt idx="16">
                  <c:v>111.5</c:v>
                </c:pt>
                <c:pt idx="17">
                  <c:v>113</c:v>
                </c:pt>
                <c:pt idx="18">
                  <c:v>114.5</c:v>
                </c:pt>
                <c:pt idx="19">
                  <c:v>114.75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115.25</c:v>
                </c:pt>
                <c:pt idx="24">
                  <c:v>114</c:v>
                </c:pt>
                <c:pt idx="25">
                  <c:v>113.5</c:v>
                </c:pt>
                <c:pt idx="26">
                  <c:v>112.75</c:v>
                </c:pt>
                <c:pt idx="27">
                  <c:v>112.25</c:v>
                </c:pt>
                <c:pt idx="28">
                  <c:v>111.5</c:v>
                </c:pt>
                <c:pt idx="29">
                  <c:v>110.75</c:v>
                </c:pt>
                <c:pt idx="30">
                  <c:v>109.75</c:v>
                </c:pt>
                <c:pt idx="31">
                  <c:v>108</c:v>
                </c:pt>
                <c:pt idx="32">
                  <c:v>106.75</c:v>
                </c:pt>
                <c:pt idx="33">
                  <c:v>105.25</c:v>
                </c:pt>
                <c:pt idx="34">
                  <c:v>103.5</c:v>
                </c:pt>
                <c:pt idx="35">
                  <c:v>102</c:v>
                </c:pt>
                <c:pt idx="36">
                  <c:v>100.5</c:v>
                </c:pt>
                <c:pt idx="37">
                  <c:v>99.25</c:v>
                </c:pt>
                <c:pt idx="38">
                  <c:v>97.75</c:v>
                </c:pt>
                <c:pt idx="39">
                  <c:v>96.75</c:v>
                </c:pt>
                <c:pt idx="40">
                  <c:v>95.5</c:v>
                </c:pt>
                <c:pt idx="41">
                  <c:v>94.75</c:v>
                </c:pt>
                <c:pt idx="42">
                  <c:v>93.75</c:v>
                </c:pt>
                <c:pt idx="43">
                  <c:v>92.5</c:v>
                </c:pt>
                <c:pt idx="44">
                  <c:v>91.75</c:v>
                </c:pt>
                <c:pt idx="45">
                  <c:v>90.75</c:v>
                </c:pt>
                <c:pt idx="46">
                  <c:v>90</c:v>
                </c:pt>
                <c:pt idx="47">
                  <c:v>89.5</c:v>
                </c:pt>
                <c:pt idx="48">
                  <c:v>88.75</c:v>
                </c:pt>
                <c:pt idx="49">
                  <c:v>88.5</c:v>
                </c:pt>
                <c:pt idx="50">
                  <c:v>88</c:v>
                </c:pt>
                <c:pt idx="51">
                  <c:v>87.75</c:v>
                </c:pt>
                <c:pt idx="52">
                  <c:v>87.5</c:v>
                </c:pt>
                <c:pt idx="53">
                  <c:v>86.75</c:v>
                </c:pt>
                <c:pt idx="54">
                  <c:v>86.5</c:v>
                </c:pt>
                <c:pt idx="55">
                  <c:v>86.5</c:v>
                </c:pt>
                <c:pt idx="56">
                  <c:v>86</c:v>
                </c:pt>
                <c:pt idx="57">
                  <c:v>86</c:v>
                </c:pt>
                <c:pt idx="58">
                  <c:v>85.75</c:v>
                </c:pt>
                <c:pt idx="59">
                  <c:v>85.5</c:v>
                </c:pt>
                <c:pt idx="60">
                  <c:v>85.25</c:v>
                </c:pt>
                <c:pt idx="61">
                  <c:v>85.5</c:v>
                </c:pt>
                <c:pt idx="62">
                  <c:v>85</c:v>
                </c:pt>
                <c:pt idx="63">
                  <c:v>85</c:v>
                </c:pt>
                <c:pt idx="64">
                  <c:v>84.5</c:v>
                </c:pt>
                <c:pt idx="65">
                  <c:v>85</c:v>
                </c:pt>
                <c:pt idx="66">
                  <c:v>84.75</c:v>
                </c:pt>
                <c:pt idx="67">
                  <c:v>84.75</c:v>
                </c:pt>
                <c:pt idx="68">
                  <c:v>84.5</c:v>
                </c:pt>
                <c:pt idx="69">
                  <c:v>84.5</c:v>
                </c:pt>
                <c:pt idx="70">
                  <c:v>84.25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83.75</c:v>
                </c:pt>
                <c:pt idx="75">
                  <c:v>83.75</c:v>
                </c:pt>
                <c:pt idx="76">
                  <c:v>83.25</c:v>
                </c:pt>
                <c:pt idx="77">
                  <c:v>83.75</c:v>
                </c:pt>
                <c:pt idx="78">
                  <c:v>83.5</c:v>
                </c:pt>
                <c:pt idx="79">
                  <c:v>83.25</c:v>
                </c:pt>
                <c:pt idx="80">
                  <c:v>83.25</c:v>
                </c:pt>
                <c:pt idx="81">
                  <c:v>83.25</c:v>
                </c:pt>
                <c:pt idx="82">
                  <c:v>83.5</c:v>
                </c:pt>
                <c:pt idx="83">
                  <c:v>82.25</c:v>
                </c:pt>
                <c:pt idx="84">
                  <c:v>82.25</c:v>
                </c:pt>
                <c:pt idx="85">
                  <c:v>83</c:v>
                </c:pt>
                <c:pt idx="86">
                  <c:v>82.5</c:v>
                </c:pt>
                <c:pt idx="87">
                  <c:v>82.25</c:v>
                </c:pt>
                <c:pt idx="88">
                  <c:v>82.5</c:v>
                </c:pt>
                <c:pt idx="89">
                  <c:v>82.5</c:v>
                </c:pt>
                <c:pt idx="90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90-478D-9BE6-1D30929ADDBF}"/>
            </c:ext>
          </c:extLst>
        </c:ser>
        <c:ser>
          <c:idx val="8"/>
          <c:order val="8"/>
          <c:tx>
            <c:v>контроль - 1 проливка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[1]Лист1!$V$209:$V$335</c:f>
              <c:numCache>
                <c:formatCode>General</c:formatCode>
                <c:ptCount val="127"/>
                <c:pt idx="0">
                  <c:v>213</c:v>
                </c:pt>
                <c:pt idx="1">
                  <c:v>464</c:v>
                </c:pt>
                <c:pt idx="2">
                  <c:v>715</c:v>
                </c:pt>
                <c:pt idx="3">
                  <c:v>966</c:v>
                </c:pt>
                <c:pt idx="4">
                  <c:v>1217</c:v>
                </c:pt>
                <c:pt idx="5">
                  <c:v>1467</c:v>
                </c:pt>
                <c:pt idx="6">
                  <c:v>1717</c:v>
                </c:pt>
                <c:pt idx="7">
                  <c:v>1968</c:v>
                </c:pt>
                <c:pt idx="8">
                  <c:v>2219</c:v>
                </c:pt>
                <c:pt idx="9">
                  <c:v>2470</c:v>
                </c:pt>
                <c:pt idx="10">
                  <c:v>2721</c:v>
                </c:pt>
                <c:pt idx="11">
                  <c:v>2972</c:v>
                </c:pt>
                <c:pt idx="12">
                  <c:v>3223</c:v>
                </c:pt>
                <c:pt idx="13">
                  <c:v>3473</c:v>
                </c:pt>
                <c:pt idx="14">
                  <c:v>3724</c:v>
                </c:pt>
                <c:pt idx="15">
                  <c:v>3974</c:v>
                </c:pt>
                <c:pt idx="16">
                  <c:v>4225</c:v>
                </c:pt>
                <c:pt idx="17">
                  <c:v>4476</c:v>
                </c:pt>
                <c:pt idx="18">
                  <c:v>4727</c:v>
                </c:pt>
                <c:pt idx="19">
                  <c:v>4978</c:v>
                </c:pt>
                <c:pt idx="20">
                  <c:v>5229</c:v>
                </c:pt>
                <c:pt idx="21">
                  <c:v>5479</c:v>
                </c:pt>
                <c:pt idx="22">
                  <c:v>5730</c:v>
                </c:pt>
                <c:pt idx="23">
                  <c:v>5981</c:v>
                </c:pt>
                <c:pt idx="24">
                  <c:v>6232</c:v>
                </c:pt>
                <c:pt idx="25">
                  <c:v>6483</c:v>
                </c:pt>
                <c:pt idx="26">
                  <c:v>6734</c:v>
                </c:pt>
                <c:pt idx="27">
                  <c:v>6984</c:v>
                </c:pt>
                <c:pt idx="28">
                  <c:v>7235</c:v>
                </c:pt>
                <c:pt idx="29">
                  <c:v>7485</c:v>
                </c:pt>
                <c:pt idx="30">
                  <c:v>7736</c:v>
                </c:pt>
                <c:pt idx="31">
                  <c:v>7987</c:v>
                </c:pt>
                <c:pt idx="32">
                  <c:v>8238</c:v>
                </c:pt>
                <c:pt idx="33">
                  <c:v>8489</c:v>
                </c:pt>
                <c:pt idx="34">
                  <c:v>8740</c:v>
                </c:pt>
                <c:pt idx="35">
                  <c:v>8991</c:v>
                </c:pt>
                <c:pt idx="36">
                  <c:v>9242</c:v>
                </c:pt>
                <c:pt idx="37">
                  <c:v>9492</c:v>
                </c:pt>
                <c:pt idx="38">
                  <c:v>9743</c:v>
                </c:pt>
                <c:pt idx="39">
                  <c:v>9994</c:v>
                </c:pt>
                <c:pt idx="40">
                  <c:v>10245</c:v>
                </c:pt>
                <c:pt idx="41">
                  <c:v>10496</c:v>
                </c:pt>
                <c:pt idx="42">
                  <c:v>10747</c:v>
                </c:pt>
                <c:pt idx="43">
                  <c:v>10998</c:v>
                </c:pt>
                <c:pt idx="44">
                  <c:v>11248</c:v>
                </c:pt>
                <c:pt idx="45">
                  <c:v>11499</c:v>
                </c:pt>
                <c:pt idx="46">
                  <c:v>11749</c:v>
                </c:pt>
                <c:pt idx="47">
                  <c:v>12000</c:v>
                </c:pt>
                <c:pt idx="48">
                  <c:v>12251</c:v>
                </c:pt>
                <c:pt idx="49">
                  <c:v>12502</c:v>
                </c:pt>
                <c:pt idx="50">
                  <c:v>12753</c:v>
                </c:pt>
                <c:pt idx="51">
                  <c:v>13004</c:v>
                </c:pt>
                <c:pt idx="52">
                  <c:v>13255</c:v>
                </c:pt>
                <c:pt idx="53">
                  <c:v>13506</c:v>
                </c:pt>
                <c:pt idx="54">
                  <c:v>13756</c:v>
                </c:pt>
                <c:pt idx="55">
                  <c:v>14007</c:v>
                </c:pt>
                <c:pt idx="56">
                  <c:v>14258</c:v>
                </c:pt>
                <c:pt idx="57">
                  <c:v>14509</c:v>
                </c:pt>
                <c:pt idx="58">
                  <c:v>14760</c:v>
                </c:pt>
                <c:pt idx="59">
                  <c:v>15011</c:v>
                </c:pt>
                <c:pt idx="60">
                  <c:v>15262</c:v>
                </c:pt>
                <c:pt idx="61">
                  <c:v>15513</c:v>
                </c:pt>
                <c:pt idx="62">
                  <c:v>15762</c:v>
                </c:pt>
                <c:pt idx="63">
                  <c:v>16013</c:v>
                </c:pt>
                <c:pt idx="64">
                  <c:v>16264</c:v>
                </c:pt>
                <c:pt idx="65">
                  <c:v>16515</c:v>
                </c:pt>
                <c:pt idx="66">
                  <c:v>16766</c:v>
                </c:pt>
                <c:pt idx="67">
                  <c:v>17017</c:v>
                </c:pt>
                <c:pt idx="68">
                  <c:v>17268</c:v>
                </c:pt>
                <c:pt idx="69">
                  <c:v>17519</c:v>
                </c:pt>
                <c:pt idx="70">
                  <c:v>17769</c:v>
                </c:pt>
                <c:pt idx="71">
                  <c:v>18020</c:v>
                </c:pt>
                <c:pt idx="72">
                  <c:v>18271</c:v>
                </c:pt>
                <c:pt idx="73">
                  <c:v>18522</c:v>
                </c:pt>
                <c:pt idx="74">
                  <c:v>18773</c:v>
                </c:pt>
                <c:pt idx="75">
                  <c:v>19024</c:v>
                </c:pt>
                <c:pt idx="76">
                  <c:v>19275</c:v>
                </c:pt>
                <c:pt idx="77">
                  <c:v>19526</c:v>
                </c:pt>
                <c:pt idx="78">
                  <c:v>19777</c:v>
                </c:pt>
                <c:pt idx="79">
                  <c:v>20026</c:v>
                </c:pt>
                <c:pt idx="80">
                  <c:v>20277</c:v>
                </c:pt>
                <c:pt idx="81">
                  <c:v>20528</c:v>
                </c:pt>
                <c:pt idx="82">
                  <c:v>20779</c:v>
                </c:pt>
                <c:pt idx="83">
                  <c:v>21030</c:v>
                </c:pt>
                <c:pt idx="84">
                  <c:v>21281</c:v>
                </c:pt>
                <c:pt idx="85">
                  <c:v>21532</c:v>
                </c:pt>
                <c:pt idx="86">
                  <c:v>21783</c:v>
                </c:pt>
                <c:pt idx="87">
                  <c:v>22033</c:v>
                </c:pt>
                <c:pt idx="88">
                  <c:v>22284</c:v>
                </c:pt>
                <c:pt idx="89">
                  <c:v>22535</c:v>
                </c:pt>
                <c:pt idx="90">
                  <c:v>22786</c:v>
                </c:pt>
                <c:pt idx="91">
                  <c:v>23037</c:v>
                </c:pt>
                <c:pt idx="92">
                  <c:v>23288</c:v>
                </c:pt>
                <c:pt idx="93">
                  <c:v>23539</c:v>
                </c:pt>
                <c:pt idx="94">
                  <c:v>23790</c:v>
                </c:pt>
                <c:pt idx="95">
                  <c:v>24040</c:v>
                </c:pt>
                <c:pt idx="96">
                  <c:v>24290</c:v>
                </c:pt>
                <c:pt idx="97">
                  <c:v>24541</c:v>
                </c:pt>
                <c:pt idx="98">
                  <c:v>24792</c:v>
                </c:pt>
                <c:pt idx="99">
                  <c:v>25043</c:v>
                </c:pt>
                <c:pt idx="100">
                  <c:v>25294</c:v>
                </c:pt>
                <c:pt idx="101">
                  <c:v>25545</c:v>
                </c:pt>
                <c:pt idx="102">
                  <c:v>25796</c:v>
                </c:pt>
                <c:pt idx="103">
                  <c:v>26046</c:v>
                </c:pt>
                <c:pt idx="104">
                  <c:v>26297</c:v>
                </c:pt>
                <c:pt idx="105">
                  <c:v>26548</c:v>
                </c:pt>
                <c:pt idx="106">
                  <c:v>26799</c:v>
                </c:pt>
                <c:pt idx="107">
                  <c:v>27050</c:v>
                </c:pt>
                <c:pt idx="108">
                  <c:v>27301</c:v>
                </c:pt>
                <c:pt idx="109">
                  <c:v>27552</c:v>
                </c:pt>
                <c:pt idx="110">
                  <c:v>27803</c:v>
                </c:pt>
                <c:pt idx="111">
                  <c:v>28054</c:v>
                </c:pt>
                <c:pt idx="112">
                  <c:v>28304</c:v>
                </c:pt>
                <c:pt idx="113">
                  <c:v>28554</c:v>
                </c:pt>
                <c:pt idx="114">
                  <c:v>28805</c:v>
                </c:pt>
                <c:pt idx="115">
                  <c:v>29056</c:v>
                </c:pt>
                <c:pt idx="116">
                  <c:v>29307</c:v>
                </c:pt>
                <c:pt idx="117">
                  <c:v>29558</c:v>
                </c:pt>
                <c:pt idx="118">
                  <c:v>29809</c:v>
                </c:pt>
                <c:pt idx="119">
                  <c:v>30060</c:v>
                </c:pt>
                <c:pt idx="120">
                  <c:v>30310</c:v>
                </c:pt>
                <c:pt idx="121">
                  <c:v>30561</c:v>
                </c:pt>
                <c:pt idx="122">
                  <c:v>30812</c:v>
                </c:pt>
                <c:pt idx="123">
                  <c:v>31063</c:v>
                </c:pt>
                <c:pt idx="124">
                  <c:v>31314</c:v>
                </c:pt>
                <c:pt idx="125">
                  <c:v>31565</c:v>
                </c:pt>
                <c:pt idx="126">
                  <c:v>31816</c:v>
                </c:pt>
              </c:numCache>
            </c:numRef>
          </c:xVal>
          <c:yVal>
            <c:numRef>
              <c:f>[1]Лист1!$U$209:$U$335</c:f>
              <c:numCache>
                <c:formatCode>General</c:formatCode>
                <c:ptCount val="127"/>
                <c:pt idx="0">
                  <c:v>45.75</c:v>
                </c:pt>
                <c:pt idx="1">
                  <c:v>53</c:v>
                </c:pt>
                <c:pt idx="2">
                  <c:v>61.75</c:v>
                </c:pt>
                <c:pt idx="3">
                  <c:v>70.75</c:v>
                </c:pt>
                <c:pt idx="4">
                  <c:v>80</c:v>
                </c:pt>
                <c:pt idx="5">
                  <c:v>87.5</c:v>
                </c:pt>
                <c:pt idx="6">
                  <c:v>94.5</c:v>
                </c:pt>
                <c:pt idx="7">
                  <c:v>100.25</c:v>
                </c:pt>
                <c:pt idx="8">
                  <c:v>105.5</c:v>
                </c:pt>
                <c:pt idx="9">
                  <c:v>109.75</c:v>
                </c:pt>
                <c:pt idx="10">
                  <c:v>113.5</c:v>
                </c:pt>
                <c:pt idx="11">
                  <c:v>117.25</c:v>
                </c:pt>
                <c:pt idx="12">
                  <c:v>120.25</c:v>
                </c:pt>
                <c:pt idx="13">
                  <c:v>123</c:v>
                </c:pt>
                <c:pt idx="14">
                  <c:v>126</c:v>
                </c:pt>
                <c:pt idx="15">
                  <c:v>128.25</c:v>
                </c:pt>
                <c:pt idx="16">
                  <c:v>130.5</c:v>
                </c:pt>
                <c:pt idx="17">
                  <c:v>132.75</c:v>
                </c:pt>
                <c:pt idx="18">
                  <c:v>134.5</c:v>
                </c:pt>
                <c:pt idx="19">
                  <c:v>136.75</c:v>
                </c:pt>
                <c:pt idx="20">
                  <c:v>138.25</c:v>
                </c:pt>
                <c:pt idx="21">
                  <c:v>139.75</c:v>
                </c:pt>
                <c:pt idx="22">
                  <c:v>141</c:v>
                </c:pt>
                <c:pt idx="23">
                  <c:v>142.75</c:v>
                </c:pt>
                <c:pt idx="24">
                  <c:v>144.25</c:v>
                </c:pt>
                <c:pt idx="25">
                  <c:v>145.5</c:v>
                </c:pt>
                <c:pt idx="26">
                  <c:v>147.25</c:v>
                </c:pt>
                <c:pt idx="27">
                  <c:v>148.5</c:v>
                </c:pt>
                <c:pt idx="28">
                  <c:v>149.5</c:v>
                </c:pt>
                <c:pt idx="29">
                  <c:v>150.5</c:v>
                </c:pt>
                <c:pt idx="30">
                  <c:v>151.5</c:v>
                </c:pt>
                <c:pt idx="31">
                  <c:v>152.5</c:v>
                </c:pt>
                <c:pt idx="32">
                  <c:v>152.5</c:v>
                </c:pt>
                <c:pt idx="33">
                  <c:v>152.75</c:v>
                </c:pt>
                <c:pt idx="34">
                  <c:v>152</c:v>
                </c:pt>
                <c:pt idx="35">
                  <c:v>150.75</c:v>
                </c:pt>
                <c:pt idx="36">
                  <c:v>149.25</c:v>
                </c:pt>
                <c:pt idx="37">
                  <c:v>146.75</c:v>
                </c:pt>
                <c:pt idx="38">
                  <c:v>145</c:v>
                </c:pt>
                <c:pt idx="39">
                  <c:v>143</c:v>
                </c:pt>
                <c:pt idx="40">
                  <c:v>140.25</c:v>
                </c:pt>
                <c:pt idx="41">
                  <c:v>138.25</c:v>
                </c:pt>
                <c:pt idx="42">
                  <c:v>136.25</c:v>
                </c:pt>
                <c:pt idx="43">
                  <c:v>134</c:v>
                </c:pt>
                <c:pt idx="44">
                  <c:v>132.25</c:v>
                </c:pt>
                <c:pt idx="45">
                  <c:v>129.75</c:v>
                </c:pt>
                <c:pt idx="46">
                  <c:v>128.75</c:v>
                </c:pt>
                <c:pt idx="47">
                  <c:v>127.25</c:v>
                </c:pt>
                <c:pt idx="48">
                  <c:v>125.5</c:v>
                </c:pt>
                <c:pt idx="49">
                  <c:v>124</c:v>
                </c:pt>
                <c:pt idx="50">
                  <c:v>123</c:v>
                </c:pt>
                <c:pt idx="51">
                  <c:v>121.75</c:v>
                </c:pt>
                <c:pt idx="52">
                  <c:v>120.75</c:v>
                </c:pt>
                <c:pt idx="53">
                  <c:v>119.75</c:v>
                </c:pt>
                <c:pt idx="54">
                  <c:v>118.75</c:v>
                </c:pt>
                <c:pt idx="55">
                  <c:v>118</c:v>
                </c:pt>
                <c:pt idx="56">
                  <c:v>117</c:v>
                </c:pt>
                <c:pt idx="57">
                  <c:v>116.5</c:v>
                </c:pt>
                <c:pt idx="58">
                  <c:v>115.25</c:v>
                </c:pt>
                <c:pt idx="59">
                  <c:v>115.5</c:v>
                </c:pt>
                <c:pt idx="60">
                  <c:v>115</c:v>
                </c:pt>
                <c:pt idx="61">
                  <c:v>114.5</c:v>
                </c:pt>
                <c:pt idx="62">
                  <c:v>114</c:v>
                </c:pt>
                <c:pt idx="63">
                  <c:v>113.5</c:v>
                </c:pt>
                <c:pt idx="64">
                  <c:v>113.25</c:v>
                </c:pt>
                <c:pt idx="65">
                  <c:v>113</c:v>
                </c:pt>
                <c:pt idx="66">
                  <c:v>112.5</c:v>
                </c:pt>
                <c:pt idx="67">
                  <c:v>112.25</c:v>
                </c:pt>
                <c:pt idx="68">
                  <c:v>111.75</c:v>
                </c:pt>
                <c:pt idx="69">
                  <c:v>111.75</c:v>
                </c:pt>
                <c:pt idx="70">
                  <c:v>111.75</c:v>
                </c:pt>
                <c:pt idx="71">
                  <c:v>111.25</c:v>
                </c:pt>
                <c:pt idx="72">
                  <c:v>111.25</c:v>
                </c:pt>
                <c:pt idx="73">
                  <c:v>111.5</c:v>
                </c:pt>
                <c:pt idx="74">
                  <c:v>111</c:v>
                </c:pt>
                <c:pt idx="75">
                  <c:v>110.75</c:v>
                </c:pt>
                <c:pt idx="76">
                  <c:v>110.75</c:v>
                </c:pt>
                <c:pt idx="77">
                  <c:v>111</c:v>
                </c:pt>
                <c:pt idx="78">
                  <c:v>110.5</c:v>
                </c:pt>
                <c:pt idx="79">
                  <c:v>110.75</c:v>
                </c:pt>
                <c:pt idx="80">
                  <c:v>110.5</c:v>
                </c:pt>
                <c:pt idx="81">
                  <c:v>110.75</c:v>
                </c:pt>
                <c:pt idx="82">
                  <c:v>110.75</c:v>
                </c:pt>
                <c:pt idx="83">
                  <c:v>110.75</c:v>
                </c:pt>
                <c:pt idx="84">
                  <c:v>110.5</c:v>
                </c:pt>
                <c:pt idx="85">
                  <c:v>111.25</c:v>
                </c:pt>
                <c:pt idx="86">
                  <c:v>111</c:v>
                </c:pt>
                <c:pt idx="87">
                  <c:v>111.25</c:v>
                </c:pt>
                <c:pt idx="88">
                  <c:v>111.25</c:v>
                </c:pt>
                <c:pt idx="89">
                  <c:v>111.5</c:v>
                </c:pt>
                <c:pt idx="90">
                  <c:v>111.5</c:v>
                </c:pt>
                <c:pt idx="91">
                  <c:v>111.75</c:v>
                </c:pt>
                <c:pt idx="92">
                  <c:v>111.25</c:v>
                </c:pt>
                <c:pt idx="93">
                  <c:v>112</c:v>
                </c:pt>
                <c:pt idx="94">
                  <c:v>112.25</c:v>
                </c:pt>
                <c:pt idx="95">
                  <c:v>112.5</c:v>
                </c:pt>
                <c:pt idx="96">
                  <c:v>112.5</c:v>
                </c:pt>
                <c:pt idx="97">
                  <c:v>112.5</c:v>
                </c:pt>
                <c:pt idx="98">
                  <c:v>112.75</c:v>
                </c:pt>
                <c:pt idx="99">
                  <c:v>112.75</c:v>
                </c:pt>
                <c:pt idx="100">
                  <c:v>113</c:v>
                </c:pt>
                <c:pt idx="101">
                  <c:v>113</c:v>
                </c:pt>
                <c:pt idx="102">
                  <c:v>113</c:v>
                </c:pt>
                <c:pt idx="103">
                  <c:v>113</c:v>
                </c:pt>
                <c:pt idx="104">
                  <c:v>113.25</c:v>
                </c:pt>
                <c:pt idx="105">
                  <c:v>113.25</c:v>
                </c:pt>
                <c:pt idx="106">
                  <c:v>113.5</c:v>
                </c:pt>
                <c:pt idx="107">
                  <c:v>113.75</c:v>
                </c:pt>
                <c:pt idx="108">
                  <c:v>114</c:v>
                </c:pt>
                <c:pt idx="109">
                  <c:v>114</c:v>
                </c:pt>
                <c:pt idx="110">
                  <c:v>114</c:v>
                </c:pt>
                <c:pt idx="111">
                  <c:v>114</c:v>
                </c:pt>
                <c:pt idx="112">
                  <c:v>114.5</c:v>
                </c:pt>
                <c:pt idx="113">
                  <c:v>114.25</c:v>
                </c:pt>
                <c:pt idx="114">
                  <c:v>114.5</c:v>
                </c:pt>
                <c:pt idx="115">
                  <c:v>114.5</c:v>
                </c:pt>
                <c:pt idx="116">
                  <c:v>114.75</c:v>
                </c:pt>
                <c:pt idx="117">
                  <c:v>114.5</c:v>
                </c:pt>
                <c:pt idx="118">
                  <c:v>114.75</c:v>
                </c:pt>
                <c:pt idx="119">
                  <c:v>115</c:v>
                </c:pt>
                <c:pt idx="120">
                  <c:v>114.75</c:v>
                </c:pt>
                <c:pt idx="121">
                  <c:v>115.25</c:v>
                </c:pt>
                <c:pt idx="122">
                  <c:v>115</c:v>
                </c:pt>
                <c:pt idx="123">
                  <c:v>114.75</c:v>
                </c:pt>
                <c:pt idx="124">
                  <c:v>115</c:v>
                </c:pt>
                <c:pt idx="125">
                  <c:v>115.5</c:v>
                </c:pt>
                <c:pt idx="126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90-478D-9BE6-1D30929AD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16896"/>
        <c:axId val="598219392"/>
      </c:scatterChart>
      <c:valAx>
        <c:axId val="59821689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219392"/>
        <c:crosses val="autoZero"/>
        <c:crossBetween val="midCat"/>
      </c:valAx>
      <c:valAx>
        <c:axId val="5982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21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96</xdr:row>
      <xdr:rowOff>30480</xdr:rowOff>
    </xdr:from>
    <xdr:to>
      <xdr:col>11</xdr:col>
      <xdr:colOff>547977</xdr:colOff>
      <xdr:row>120</xdr:row>
      <xdr:rowOff>3313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F022E5-BF41-4AE4-8DA6-A06186B43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andex/YandexDisk/Ro_Tech/4.%20&#1054;&#1090;&#1076;&#1077;&#1083;%20&#1044;&#1059;/5.%20&#1048;&#1089;&#1087;&#1099;&#1090;&#1072;&#1085;&#1080;&#1103;/&#1048;&#1089;&#1087;&#1099;&#1090;&#1072;&#1085;&#1080;&#1103;%2025.05.24/&#1048;&#1089;&#1087;&#1099;&#1090;&#1072;&#1085;&#1080;&#1103;%2025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K2">
            <v>68</v>
          </cell>
          <cell r="AL2">
            <v>24</v>
          </cell>
        </row>
        <row r="3">
          <cell r="AK3">
            <v>319</v>
          </cell>
          <cell r="AL3">
            <v>23.75</v>
          </cell>
        </row>
        <row r="4">
          <cell r="AK4">
            <v>570</v>
          </cell>
          <cell r="AL4">
            <v>24.5</v>
          </cell>
        </row>
        <row r="5">
          <cell r="AK5">
            <v>820</v>
          </cell>
          <cell r="AL5">
            <v>26.5</v>
          </cell>
        </row>
        <row r="6">
          <cell r="AK6">
            <v>1071</v>
          </cell>
          <cell r="AL6">
            <v>29.25</v>
          </cell>
          <cell r="BE6">
            <v>284</v>
          </cell>
          <cell r="BF6">
            <v>22.25</v>
          </cell>
        </row>
        <row r="7">
          <cell r="AK7">
            <v>1322</v>
          </cell>
          <cell r="AL7">
            <v>33</v>
          </cell>
          <cell r="BE7">
            <v>535</v>
          </cell>
          <cell r="BF7">
            <v>23</v>
          </cell>
        </row>
        <row r="8">
          <cell r="AK8">
            <v>1572</v>
          </cell>
          <cell r="AL8">
            <v>36.5</v>
          </cell>
          <cell r="BE8">
            <v>786</v>
          </cell>
          <cell r="BF8">
            <v>24.5</v>
          </cell>
        </row>
        <row r="9">
          <cell r="AK9">
            <v>1823</v>
          </cell>
          <cell r="AL9">
            <v>40.5</v>
          </cell>
          <cell r="BE9">
            <v>1037</v>
          </cell>
          <cell r="BF9">
            <v>26</v>
          </cell>
        </row>
        <row r="10">
          <cell r="AK10">
            <v>2074</v>
          </cell>
          <cell r="AL10">
            <v>44.5</v>
          </cell>
          <cell r="BE10">
            <v>1288</v>
          </cell>
          <cell r="BF10">
            <v>27.75</v>
          </cell>
        </row>
        <row r="11">
          <cell r="AK11">
            <v>2325</v>
          </cell>
          <cell r="AL11">
            <v>49</v>
          </cell>
          <cell r="BE11">
            <v>1539</v>
          </cell>
          <cell r="BF11">
            <v>29.75</v>
          </cell>
        </row>
        <row r="12">
          <cell r="AK12">
            <v>2576</v>
          </cell>
          <cell r="AL12">
            <v>53.5</v>
          </cell>
          <cell r="BE12">
            <v>1790</v>
          </cell>
          <cell r="BF12">
            <v>32</v>
          </cell>
        </row>
        <row r="13">
          <cell r="AK13">
            <v>2827</v>
          </cell>
          <cell r="AL13">
            <v>58</v>
          </cell>
          <cell r="BE13">
            <v>2041</v>
          </cell>
          <cell r="BF13">
            <v>35.25</v>
          </cell>
        </row>
        <row r="14">
          <cell r="AK14">
            <v>3077</v>
          </cell>
          <cell r="AL14">
            <v>62.75</v>
          </cell>
          <cell r="BE14">
            <v>2290</v>
          </cell>
          <cell r="BF14">
            <v>38.5</v>
          </cell>
        </row>
        <row r="15">
          <cell r="AK15">
            <v>3328</v>
          </cell>
          <cell r="AL15">
            <v>67.5</v>
          </cell>
          <cell r="BE15">
            <v>2541</v>
          </cell>
          <cell r="BF15">
            <v>41.75</v>
          </cell>
        </row>
        <row r="16">
          <cell r="AK16">
            <v>3578</v>
          </cell>
          <cell r="AL16">
            <v>72</v>
          </cell>
          <cell r="BE16">
            <v>2792</v>
          </cell>
          <cell r="BF16">
            <v>46</v>
          </cell>
        </row>
        <row r="17">
          <cell r="AK17">
            <v>3829</v>
          </cell>
          <cell r="AL17">
            <v>75.75</v>
          </cell>
          <cell r="BE17">
            <v>3043</v>
          </cell>
          <cell r="BF17">
            <v>50.5</v>
          </cell>
        </row>
        <row r="18">
          <cell r="AK18">
            <v>4080</v>
          </cell>
          <cell r="AL18">
            <v>79.75</v>
          </cell>
          <cell r="BE18">
            <v>3294</v>
          </cell>
          <cell r="BF18">
            <v>55.5</v>
          </cell>
        </row>
        <row r="19">
          <cell r="AK19">
            <v>4331</v>
          </cell>
          <cell r="AL19">
            <v>84</v>
          </cell>
          <cell r="BE19">
            <v>3545</v>
          </cell>
          <cell r="BF19">
            <v>60</v>
          </cell>
        </row>
        <row r="20">
          <cell r="AK20">
            <v>4582</v>
          </cell>
          <cell r="AL20">
            <v>87.5</v>
          </cell>
          <cell r="BE20">
            <v>3796</v>
          </cell>
          <cell r="BF20">
            <v>65.25</v>
          </cell>
        </row>
        <row r="21">
          <cell r="AK21">
            <v>4833</v>
          </cell>
          <cell r="AL21">
            <v>91</v>
          </cell>
          <cell r="BE21">
            <v>4047</v>
          </cell>
          <cell r="BF21">
            <v>70</v>
          </cell>
        </row>
        <row r="22">
          <cell r="AK22">
            <v>5084</v>
          </cell>
          <cell r="AL22">
            <v>93.75</v>
          </cell>
          <cell r="BE22">
            <v>4297</v>
          </cell>
          <cell r="BF22">
            <v>74.5</v>
          </cell>
        </row>
        <row r="23">
          <cell r="AK23">
            <v>5335</v>
          </cell>
          <cell r="AL23">
            <v>97</v>
          </cell>
          <cell r="BE23">
            <v>4548</v>
          </cell>
          <cell r="BF23">
            <v>79</v>
          </cell>
        </row>
        <row r="24">
          <cell r="AK24">
            <v>5584</v>
          </cell>
          <cell r="AL24">
            <v>100.25</v>
          </cell>
          <cell r="BE24">
            <v>4798</v>
          </cell>
          <cell r="BF24">
            <v>83.5</v>
          </cell>
        </row>
        <row r="25">
          <cell r="AK25">
            <v>5835</v>
          </cell>
          <cell r="AL25">
            <v>103</v>
          </cell>
          <cell r="AQ25">
            <v>15</v>
          </cell>
          <cell r="AS25">
            <v>20.75</v>
          </cell>
          <cell r="BE25">
            <v>5049</v>
          </cell>
          <cell r="BF25">
            <v>87.25</v>
          </cell>
        </row>
        <row r="26">
          <cell r="AK26">
            <v>6086</v>
          </cell>
          <cell r="AL26">
            <v>105.75</v>
          </cell>
          <cell r="AQ26">
            <v>266</v>
          </cell>
          <cell r="AS26">
            <v>23.5</v>
          </cell>
          <cell r="AZ26">
            <v>784</v>
          </cell>
          <cell r="BA26">
            <v>29.5</v>
          </cell>
          <cell r="BE26">
            <v>5300</v>
          </cell>
          <cell r="BF26">
            <v>91.25</v>
          </cell>
        </row>
        <row r="27">
          <cell r="AK27">
            <v>6337</v>
          </cell>
          <cell r="AL27">
            <v>108.5</v>
          </cell>
          <cell r="AQ27">
            <v>517</v>
          </cell>
          <cell r="AS27">
            <v>27.5</v>
          </cell>
          <cell r="AZ27">
            <v>1034</v>
          </cell>
          <cell r="BA27">
            <v>29.75</v>
          </cell>
          <cell r="BE27">
            <v>5551</v>
          </cell>
          <cell r="BF27">
            <v>95</v>
          </cell>
        </row>
        <row r="28">
          <cell r="AK28">
            <v>6588</v>
          </cell>
          <cell r="AL28">
            <v>111</v>
          </cell>
          <cell r="AQ28">
            <v>767</v>
          </cell>
          <cell r="AS28">
            <v>33</v>
          </cell>
          <cell r="AZ28">
            <v>1284</v>
          </cell>
          <cell r="BA28">
            <v>29.5</v>
          </cell>
          <cell r="BE28">
            <v>5802</v>
          </cell>
          <cell r="BF28">
            <v>98.5</v>
          </cell>
        </row>
        <row r="29">
          <cell r="AK29">
            <v>6839</v>
          </cell>
          <cell r="AL29">
            <v>112.75</v>
          </cell>
          <cell r="AQ29">
            <v>1017</v>
          </cell>
          <cell r="AS29">
            <v>37.75</v>
          </cell>
          <cell r="AZ29">
            <v>1535</v>
          </cell>
          <cell r="BA29">
            <v>29.5</v>
          </cell>
          <cell r="BE29">
            <v>6053</v>
          </cell>
          <cell r="BF29">
            <v>101.75</v>
          </cell>
        </row>
        <row r="30">
          <cell r="AK30">
            <v>7090</v>
          </cell>
          <cell r="AL30">
            <v>115.25</v>
          </cell>
          <cell r="AQ30">
            <v>1268</v>
          </cell>
          <cell r="AS30">
            <v>42.75</v>
          </cell>
          <cell r="AZ30">
            <v>1786</v>
          </cell>
          <cell r="BA30">
            <v>29</v>
          </cell>
          <cell r="BE30">
            <v>6304</v>
          </cell>
          <cell r="BF30">
            <v>104.75</v>
          </cell>
        </row>
        <row r="31">
          <cell r="AK31">
            <v>7341</v>
          </cell>
          <cell r="AL31">
            <v>117</v>
          </cell>
          <cell r="AQ31">
            <v>1519</v>
          </cell>
          <cell r="AS31">
            <v>47.5</v>
          </cell>
          <cell r="AZ31">
            <v>2037</v>
          </cell>
          <cell r="BA31">
            <v>29.75</v>
          </cell>
          <cell r="BE31">
            <v>6554</v>
          </cell>
          <cell r="BF31">
            <v>108</v>
          </cell>
        </row>
        <row r="32">
          <cell r="AK32">
            <v>7592</v>
          </cell>
          <cell r="AL32">
            <v>119</v>
          </cell>
          <cell r="AQ32">
            <v>1770</v>
          </cell>
          <cell r="AS32">
            <v>52.5</v>
          </cell>
          <cell r="AZ32">
            <v>2288</v>
          </cell>
          <cell r="BA32">
            <v>29.5</v>
          </cell>
          <cell r="BE32">
            <v>6805</v>
          </cell>
          <cell r="BF32">
            <v>110.75</v>
          </cell>
        </row>
        <row r="33">
          <cell r="AK33">
            <v>7842</v>
          </cell>
          <cell r="AL33">
            <v>121</v>
          </cell>
          <cell r="AQ33">
            <v>2021</v>
          </cell>
          <cell r="AS33">
            <v>57</v>
          </cell>
          <cell r="AZ33">
            <v>2539</v>
          </cell>
          <cell r="BA33">
            <v>29.75</v>
          </cell>
          <cell r="BE33">
            <v>7056</v>
          </cell>
          <cell r="BF33">
            <v>113.25</v>
          </cell>
        </row>
        <row r="34">
          <cell r="AK34">
            <v>8093</v>
          </cell>
          <cell r="AL34">
            <v>122.25</v>
          </cell>
          <cell r="AQ34">
            <v>2272</v>
          </cell>
          <cell r="AS34">
            <v>61.75</v>
          </cell>
          <cell r="AZ34">
            <v>2790</v>
          </cell>
          <cell r="BA34">
            <v>29.75</v>
          </cell>
          <cell r="BE34">
            <v>7307</v>
          </cell>
          <cell r="BF34">
            <v>115.25</v>
          </cell>
        </row>
        <row r="35">
          <cell r="AK35">
            <v>8344</v>
          </cell>
          <cell r="AL35">
            <v>124.5</v>
          </cell>
          <cell r="AQ35">
            <v>2523</v>
          </cell>
          <cell r="AS35">
            <v>66.25</v>
          </cell>
          <cell r="AZ35">
            <v>3041</v>
          </cell>
          <cell r="BA35">
            <v>31</v>
          </cell>
          <cell r="BE35">
            <v>7558</v>
          </cell>
          <cell r="BF35">
            <v>118</v>
          </cell>
        </row>
        <row r="36">
          <cell r="AK36">
            <v>8595</v>
          </cell>
          <cell r="AL36">
            <v>126</v>
          </cell>
          <cell r="AQ36">
            <v>2772</v>
          </cell>
          <cell r="AS36">
            <v>70.25</v>
          </cell>
          <cell r="AZ36">
            <v>3291</v>
          </cell>
          <cell r="BA36">
            <v>35.25</v>
          </cell>
          <cell r="BE36">
            <v>7808</v>
          </cell>
          <cell r="BF36">
            <v>120.25</v>
          </cell>
        </row>
        <row r="37">
          <cell r="AK37">
            <v>8846</v>
          </cell>
          <cell r="AL37">
            <v>127.5</v>
          </cell>
          <cell r="AQ37">
            <v>3023</v>
          </cell>
          <cell r="AS37">
            <v>74.25</v>
          </cell>
          <cell r="AZ37">
            <v>3541</v>
          </cell>
          <cell r="BA37">
            <v>42</v>
          </cell>
          <cell r="BE37">
            <v>8059</v>
          </cell>
          <cell r="BF37">
            <v>121.75</v>
          </cell>
        </row>
        <row r="38">
          <cell r="AK38">
            <v>9097</v>
          </cell>
          <cell r="AL38">
            <v>129</v>
          </cell>
          <cell r="AQ38">
            <v>3274</v>
          </cell>
          <cell r="AS38">
            <v>78</v>
          </cell>
          <cell r="AZ38">
            <v>3792</v>
          </cell>
          <cell r="BA38">
            <v>49.25</v>
          </cell>
          <cell r="BE38">
            <v>8310</v>
          </cell>
          <cell r="BF38">
            <v>124.5</v>
          </cell>
        </row>
        <row r="39">
          <cell r="AK39">
            <v>9348</v>
          </cell>
          <cell r="AL39">
            <v>129.75</v>
          </cell>
          <cell r="AQ39">
            <v>3525</v>
          </cell>
          <cell r="AS39">
            <v>81.5</v>
          </cell>
          <cell r="AZ39">
            <v>4043</v>
          </cell>
          <cell r="BA39">
            <v>56.5</v>
          </cell>
          <cell r="BE39">
            <v>8560</v>
          </cell>
          <cell r="BF39">
            <v>126.25</v>
          </cell>
        </row>
        <row r="40">
          <cell r="AK40">
            <v>9599</v>
          </cell>
          <cell r="AL40">
            <v>131.75</v>
          </cell>
          <cell r="AQ40">
            <v>3776</v>
          </cell>
          <cell r="AS40">
            <v>84.5</v>
          </cell>
          <cell r="AZ40">
            <v>4294</v>
          </cell>
          <cell r="BA40">
            <v>63.75</v>
          </cell>
          <cell r="BE40">
            <v>8811</v>
          </cell>
          <cell r="BF40">
            <v>127.5</v>
          </cell>
        </row>
        <row r="41">
          <cell r="AK41">
            <v>9848</v>
          </cell>
          <cell r="AL41">
            <v>132.5</v>
          </cell>
          <cell r="AQ41">
            <v>4027</v>
          </cell>
          <cell r="AS41">
            <v>88.25</v>
          </cell>
          <cell r="AZ41">
            <v>4545</v>
          </cell>
          <cell r="BA41">
            <v>70.25</v>
          </cell>
          <cell r="BE41">
            <v>9062</v>
          </cell>
          <cell r="BF41">
            <v>130.25</v>
          </cell>
        </row>
        <row r="42">
          <cell r="AK42">
            <v>10099</v>
          </cell>
          <cell r="AL42">
            <v>133.25</v>
          </cell>
          <cell r="AQ42">
            <v>4278</v>
          </cell>
          <cell r="AS42">
            <v>91.5</v>
          </cell>
          <cell r="AZ42">
            <v>4796</v>
          </cell>
          <cell r="BA42">
            <v>76.25</v>
          </cell>
          <cell r="BE42">
            <v>9313</v>
          </cell>
          <cell r="BF42">
            <v>131</v>
          </cell>
        </row>
        <row r="43">
          <cell r="AK43">
            <v>10350</v>
          </cell>
          <cell r="AL43">
            <v>134.25</v>
          </cell>
          <cell r="AQ43">
            <v>4528</v>
          </cell>
          <cell r="AS43">
            <v>94.75</v>
          </cell>
          <cell r="AZ43">
            <v>5047</v>
          </cell>
          <cell r="BA43">
            <v>82.25</v>
          </cell>
          <cell r="BE43">
            <v>9564</v>
          </cell>
          <cell r="BF43">
            <v>133.5</v>
          </cell>
        </row>
        <row r="44">
          <cell r="AK44">
            <v>10601</v>
          </cell>
          <cell r="AL44">
            <v>135.5</v>
          </cell>
          <cell r="AQ44">
            <v>4778</v>
          </cell>
          <cell r="AS44">
            <v>97</v>
          </cell>
          <cell r="AZ44">
            <v>5297</v>
          </cell>
          <cell r="BA44">
            <v>87.25</v>
          </cell>
          <cell r="BE44">
            <v>9815</v>
          </cell>
          <cell r="BF44">
            <v>134.5</v>
          </cell>
        </row>
        <row r="45">
          <cell r="AK45">
            <v>10852</v>
          </cell>
          <cell r="AL45">
            <v>135.75</v>
          </cell>
          <cell r="AQ45">
            <v>5029</v>
          </cell>
          <cell r="AS45">
            <v>100.25</v>
          </cell>
          <cell r="AZ45">
            <v>5548</v>
          </cell>
          <cell r="BA45">
            <v>92</v>
          </cell>
          <cell r="BE45">
            <v>10066</v>
          </cell>
          <cell r="BF45">
            <v>136.25</v>
          </cell>
        </row>
        <row r="46">
          <cell r="AK46">
            <v>11103</v>
          </cell>
          <cell r="AL46">
            <v>137</v>
          </cell>
          <cell r="AQ46">
            <v>5280</v>
          </cell>
          <cell r="AS46">
            <v>102.75</v>
          </cell>
          <cell r="AZ46">
            <v>5799</v>
          </cell>
          <cell r="BA46">
            <v>96.5</v>
          </cell>
          <cell r="BE46">
            <v>10317</v>
          </cell>
          <cell r="BF46">
            <v>137.5</v>
          </cell>
        </row>
        <row r="47">
          <cell r="AK47">
            <v>11354</v>
          </cell>
          <cell r="AL47">
            <v>137.75</v>
          </cell>
          <cell r="AQ47">
            <v>5531</v>
          </cell>
          <cell r="AS47">
            <v>105.5</v>
          </cell>
          <cell r="AZ47">
            <v>6049</v>
          </cell>
          <cell r="BA47">
            <v>100.75</v>
          </cell>
          <cell r="BE47">
            <v>10567</v>
          </cell>
          <cell r="BF47">
            <v>139</v>
          </cell>
        </row>
        <row r="48">
          <cell r="AK48">
            <v>11605</v>
          </cell>
          <cell r="AL48">
            <v>137.5</v>
          </cell>
          <cell r="AQ48">
            <v>5782</v>
          </cell>
          <cell r="AS48">
            <v>107.75</v>
          </cell>
          <cell r="AZ48">
            <v>6300</v>
          </cell>
          <cell r="BA48">
            <v>104.25</v>
          </cell>
          <cell r="BE48">
            <v>10818</v>
          </cell>
          <cell r="BF48">
            <v>140</v>
          </cell>
        </row>
        <row r="49">
          <cell r="AK49">
            <v>11855</v>
          </cell>
          <cell r="AL49">
            <v>137.75</v>
          </cell>
          <cell r="AQ49">
            <v>6033</v>
          </cell>
          <cell r="AS49">
            <v>110.5</v>
          </cell>
          <cell r="AZ49">
            <v>6551</v>
          </cell>
          <cell r="BA49">
            <v>108</v>
          </cell>
          <cell r="BE49">
            <v>11069</v>
          </cell>
          <cell r="BF49">
            <v>141</v>
          </cell>
        </row>
        <row r="50">
          <cell r="AK50">
            <v>12106</v>
          </cell>
          <cell r="AL50">
            <v>137.5</v>
          </cell>
          <cell r="AQ50">
            <v>6284</v>
          </cell>
          <cell r="AS50">
            <v>111.75</v>
          </cell>
          <cell r="AZ50">
            <v>6802</v>
          </cell>
          <cell r="BA50">
            <v>111</v>
          </cell>
          <cell r="BE50">
            <v>11320</v>
          </cell>
          <cell r="BF50">
            <v>142.75</v>
          </cell>
        </row>
        <row r="51">
          <cell r="AK51">
            <v>12357</v>
          </cell>
          <cell r="AL51">
            <v>137.25</v>
          </cell>
          <cell r="AQ51">
            <v>6535</v>
          </cell>
          <cell r="AS51">
            <v>114.75</v>
          </cell>
          <cell r="AZ51">
            <v>7053</v>
          </cell>
          <cell r="BA51">
            <v>114</v>
          </cell>
          <cell r="BE51">
            <v>11571</v>
          </cell>
          <cell r="BF51">
            <v>143.75</v>
          </cell>
        </row>
        <row r="52">
          <cell r="AK52">
            <v>12608</v>
          </cell>
          <cell r="AL52">
            <v>137.25</v>
          </cell>
          <cell r="AQ52">
            <v>6785</v>
          </cell>
          <cell r="AS52">
            <v>117</v>
          </cell>
          <cell r="AZ52">
            <v>7304</v>
          </cell>
          <cell r="BA52">
            <v>117</v>
          </cell>
          <cell r="BE52">
            <v>11822</v>
          </cell>
          <cell r="BF52">
            <v>144.25</v>
          </cell>
        </row>
        <row r="53">
          <cell r="AK53">
            <v>12859</v>
          </cell>
          <cell r="AL53">
            <v>136.5</v>
          </cell>
          <cell r="AQ53">
            <v>7036</v>
          </cell>
          <cell r="AS53">
            <v>119</v>
          </cell>
          <cell r="AZ53">
            <v>7554</v>
          </cell>
          <cell r="BA53">
            <v>119.75</v>
          </cell>
          <cell r="BE53">
            <v>12072</v>
          </cell>
          <cell r="BF53">
            <v>146</v>
          </cell>
        </row>
        <row r="54">
          <cell r="AK54">
            <v>13110</v>
          </cell>
          <cell r="AL54">
            <v>136</v>
          </cell>
          <cell r="AQ54">
            <v>7287</v>
          </cell>
          <cell r="AS54">
            <v>120.75</v>
          </cell>
          <cell r="AZ54">
            <v>7805</v>
          </cell>
          <cell r="BA54">
            <v>122</v>
          </cell>
          <cell r="BE54">
            <v>12323</v>
          </cell>
          <cell r="BF54">
            <v>147</v>
          </cell>
        </row>
        <row r="55">
          <cell r="AK55">
            <v>13361</v>
          </cell>
          <cell r="AL55">
            <v>135.25</v>
          </cell>
          <cell r="AQ55">
            <v>7538</v>
          </cell>
          <cell r="AS55">
            <v>122.75</v>
          </cell>
          <cell r="AZ55">
            <v>8056</v>
          </cell>
          <cell r="BA55">
            <v>124.25</v>
          </cell>
          <cell r="BE55">
            <v>12573</v>
          </cell>
          <cell r="BF55">
            <v>148</v>
          </cell>
        </row>
        <row r="56">
          <cell r="AK56">
            <v>13612</v>
          </cell>
          <cell r="AL56">
            <v>134.25</v>
          </cell>
          <cell r="AQ56">
            <v>7789</v>
          </cell>
          <cell r="AS56">
            <v>125</v>
          </cell>
          <cell r="AZ56">
            <v>8307</v>
          </cell>
          <cell r="BA56">
            <v>126.5</v>
          </cell>
          <cell r="BE56">
            <v>12824</v>
          </cell>
          <cell r="BF56">
            <v>148.25</v>
          </cell>
        </row>
        <row r="57">
          <cell r="AK57">
            <v>13862</v>
          </cell>
          <cell r="AL57">
            <v>133.75</v>
          </cell>
          <cell r="AQ57">
            <v>8039</v>
          </cell>
          <cell r="AS57">
            <v>127.25</v>
          </cell>
          <cell r="AZ57">
            <v>8558</v>
          </cell>
          <cell r="BA57">
            <v>128.5</v>
          </cell>
          <cell r="BE57">
            <v>13075</v>
          </cell>
          <cell r="BF57">
            <v>149.75</v>
          </cell>
        </row>
        <row r="58">
          <cell r="AK58">
            <v>14112</v>
          </cell>
          <cell r="AL58">
            <v>133</v>
          </cell>
          <cell r="AQ58">
            <v>8290</v>
          </cell>
          <cell r="AS58">
            <v>129.25</v>
          </cell>
          <cell r="AZ58">
            <v>8809</v>
          </cell>
          <cell r="BA58">
            <v>130.25</v>
          </cell>
          <cell r="BE58">
            <v>13326</v>
          </cell>
          <cell r="BF58">
            <v>150.5</v>
          </cell>
        </row>
        <row r="59">
          <cell r="AK59">
            <v>14363</v>
          </cell>
          <cell r="AL59">
            <v>132.25</v>
          </cell>
          <cell r="AQ59">
            <v>8541</v>
          </cell>
          <cell r="AS59">
            <v>131.5</v>
          </cell>
          <cell r="AZ59">
            <v>9060</v>
          </cell>
          <cell r="BA59">
            <v>132.5</v>
          </cell>
          <cell r="BE59">
            <v>13577</v>
          </cell>
          <cell r="BF59">
            <v>151</v>
          </cell>
        </row>
        <row r="60">
          <cell r="AK60">
            <v>14614</v>
          </cell>
          <cell r="AL60">
            <v>130.75</v>
          </cell>
          <cell r="AQ60">
            <v>8791</v>
          </cell>
          <cell r="AS60">
            <v>133.25</v>
          </cell>
          <cell r="AZ60">
            <v>9311</v>
          </cell>
          <cell r="BA60">
            <v>133.25</v>
          </cell>
          <cell r="BE60">
            <v>13828</v>
          </cell>
          <cell r="BF60">
            <v>152</v>
          </cell>
        </row>
        <row r="61">
          <cell r="AK61">
            <v>14865</v>
          </cell>
          <cell r="AL61">
            <v>129.5</v>
          </cell>
          <cell r="AQ61">
            <v>9042</v>
          </cell>
          <cell r="AS61">
            <v>134.5</v>
          </cell>
          <cell r="AZ61">
            <v>9561</v>
          </cell>
          <cell r="BA61">
            <v>135.75</v>
          </cell>
          <cell r="BE61">
            <v>14079</v>
          </cell>
          <cell r="BF61">
            <v>153</v>
          </cell>
        </row>
        <row r="62">
          <cell r="AK62">
            <v>15116</v>
          </cell>
          <cell r="AL62">
            <v>128.75</v>
          </cell>
          <cell r="AQ62">
            <v>9293</v>
          </cell>
          <cell r="AS62">
            <v>135.5</v>
          </cell>
          <cell r="AZ62">
            <v>9812</v>
          </cell>
          <cell r="BA62">
            <v>137</v>
          </cell>
          <cell r="BE62">
            <v>14330</v>
          </cell>
          <cell r="BF62">
            <v>153.75</v>
          </cell>
        </row>
        <row r="63">
          <cell r="AK63">
            <v>15367</v>
          </cell>
          <cell r="AL63">
            <v>126.75</v>
          </cell>
          <cell r="AQ63">
            <v>9544</v>
          </cell>
          <cell r="AS63">
            <v>136.5</v>
          </cell>
          <cell r="AZ63">
            <v>10062</v>
          </cell>
          <cell r="BA63">
            <v>138.5</v>
          </cell>
          <cell r="BE63">
            <v>14580</v>
          </cell>
          <cell r="BF63">
            <v>154.25</v>
          </cell>
        </row>
        <row r="64">
          <cell r="AK64">
            <v>15618</v>
          </cell>
          <cell r="AL64">
            <v>125.5</v>
          </cell>
          <cell r="AQ64">
            <v>9795</v>
          </cell>
          <cell r="AS64">
            <v>136.5</v>
          </cell>
          <cell r="AZ64">
            <v>10313</v>
          </cell>
          <cell r="BA64">
            <v>139.75</v>
          </cell>
          <cell r="BE64">
            <v>14831</v>
          </cell>
          <cell r="BF64">
            <v>154.75</v>
          </cell>
        </row>
        <row r="65">
          <cell r="AK65">
            <v>15868</v>
          </cell>
          <cell r="AL65">
            <v>124.25</v>
          </cell>
          <cell r="AZ65">
            <v>10564</v>
          </cell>
          <cell r="BA65">
            <v>141.25</v>
          </cell>
          <cell r="BE65">
            <v>15082</v>
          </cell>
          <cell r="BF65">
            <v>155.75</v>
          </cell>
        </row>
        <row r="66">
          <cell r="AK66">
            <v>16119</v>
          </cell>
          <cell r="AL66">
            <v>123</v>
          </cell>
          <cell r="AZ66">
            <v>10815</v>
          </cell>
          <cell r="BA66">
            <v>142.5</v>
          </cell>
          <cell r="BE66">
            <v>15333</v>
          </cell>
          <cell r="BF66">
            <v>156.5</v>
          </cell>
        </row>
        <row r="67">
          <cell r="AK67">
            <v>16370</v>
          </cell>
          <cell r="AL67">
            <v>121.5</v>
          </cell>
          <cell r="AZ67">
            <v>11066</v>
          </cell>
          <cell r="BA67">
            <v>143.25</v>
          </cell>
          <cell r="BE67">
            <v>15584</v>
          </cell>
          <cell r="BF67">
            <v>157.25</v>
          </cell>
        </row>
        <row r="68">
          <cell r="AK68">
            <v>16621</v>
          </cell>
          <cell r="AL68">
            <v>121</v>
          </cell>
          <cell r="AZ68">
            <v>11317</v>
          </cell>
          <cell r="BA68">
            <v>145</v>
          </cell>
          <cell r="BE68">
            <v>15835</v>
          </cell>
          <cell r="BF68">
            <v>157.75</v>
          </cell>
        </row>
        <row r="69">
          <cell r="AK69">
            <v>16872</v>
          </cell>
          <cell r="AL69">
            <v>119.5</v>
          </cell>
          <cell r="AZ69">
            <v>11567</v>
          </cell>
          <cell r="BA69">
            <v>145.75</v>
          </cell>
          <cell r="BE69">
            <v>16086</v>
          </cell>
          <cell r="BF69">
            <v>157.75</v>
          </cell>
        </row>
        <row r="70">
          <cell r="AK70">
            <v>17123</v>
          </cell>
          <cell r="AL70">
            <v>118.5</v>
          </cell>
          <cell r="AZ70">
            <v>11818</v>
          </cell>
          <cell r="BA70">
            <v>146.75</v>
          </cell>
          <cell r="BE70">
            <v>16337</v>
          </cell>
          <cell r="BF70">
            <v>159.25</v>
          </cell>
        </row>
        <row r="71">
          <cell r="AK71">
            <v>17374</v>
          </cell>
          <cell r="AL71">
            <v>117.25</v>
          </cell>
          <cell r="AZ71">
            <v>12069</v>
          </cell>
          <cell r="BA71">
            <v>147</v>
          </cell>
          <cell r="BE71">
            <v>16587</v>
          </cell>
          <cell r="BF71">
            <v>159.5</v>
          </cell>
        </row>
        <row r="72">
          <cell r="AK72">
            <v>17625</v>
          </cell>
          <cell r="AL72">
            <v>116</v>
          </cell>
          <cell r="AZ72">
            <v>12320</v>
          </cell>
          <cell r="BA72">
            <v>148.25</v>
          </cell>
          <cell r="BE72">
            <v>16837</v>
          </cell>
          <cell r="BF72">
            <v>160.5</v>
          </cell>
        </row>
        <row r="73">
          <cell r="AK73">
            <v>17876</v>
          </cell>
          <cell r="AL73">
            <v>115.25</v>
          </cell>
          <cell r="AZ73">
            <v>12571</v>
          </cell>
          <cell r="BA73">
            <v>149</v>
          </cell>
          <cell r="BE73">
            <v>17088</v>
          </cell>
          <cell r="BF73">
            <v>160.5</v>
          </cell>
        </row>
        <row r="74">
          <cell r="AK74">
            <v>18126</v>
          </cell>
          <cell r="AL74">
            <v>114.25</v>
          </cell>
          <cell r="AZ74">
            <v>12822</v>
          </cell>
          <cell r="BA74">
            <v>150</v>
          </cell>
          <cell r="BE74">
            <v>17339</v>
          </cell>
          <cell r="BF74">
            <v>161.25</v>
          </cell>
        </row>
        <row r="75">
          <cell r="AK75">
            <v>18377</v>
          </cell>
          <cell r="AL75">
            <v>113.25</v>
          </cell>
          <cell r="AZ75">
            <v>13073</v>
          </cell>
          <cell r="BA75">
            <v>150.75</v>
          </cell>
          <cell r="BE75">
            <v>17590</v>
          </cell>
          <cell r="BF75">
            <v>161.75</v>
          </cell>
        </row>
        <row r="76">
          <cell r="AK76">
            <v>18627</v>
          </cell>
          <cell r="AL76">
            <v>112.25</v>
          </cell>
          <cell r="AZ76">
            <v>13324</v>
          </cell>
          <cell r="BA76">
            <v>151</v>
          </cell>
          <cell r="BE76">
            <v>17841</v>
          </cell>
          <cell r="BF76">
            <v>162</v>
          </cell>
        </row>
        <row r="77">
          <cell r="AK77">
            <v>18878</v>
          </cell>
          <cell r="AL77">
            <v>111.25</v>
          </cell>
          <cell r="AZ77">
            <v>13574</v>
          </cell>
          <cell r="BA77">
            <v>151.25</v>
          </cell>
          <cell r="BE77">
            <v>18092</v>
          </cell>
          <cell r="BF77">
            <v>162.75</v>
          </cell>
        </row>
        <row r="78">
          <cell r="AK78">
            <v>19129</v>
          </cell>
          <cell r="AL78">
            <v>110</v>
          </cell>
          <cell r="AZ78">
            <v>13825</v>
          </cell>
          <cell r="BA78">
            <v>152.25</v>
          </cell>
          <cell r="BE78">
            <v>18343</v>
          </cell>
          <cell r="BF78">
            <v>163</v>
          </cell>
        </row>
        <row r="79">
          <cell r="AK79">
            <v>19380</v>
          </cell>
          <cell r="AL79">
            <v>109.75</v>
          </cell>
          <cell r="AZ79">
            <v>14075</v>
          </cell>
          <cell r="BA79">
            <v>152.75</v>
          </cell>
          <cell r="BE79">
            <v>18594</v>
          </cell>
          <cell r="BF79">
            <v>163.5</v>
          </cell>
        </row>
        <row r="80">
          <cell r="AK80">
            <v>19631</v>
          </cell>
          <cell r="AL80">
            <v>108.75</v>
          </cell>
          <cell r="AZ80">
            <v>14326</v>
          </cell>
          <cell r="BA80">
            <v>153.25</v>
          </cell>
          <cell r="BE80">
            <v>18844</v>
          </cell>
          <cell r="BF80">
            <v>164</v>
          </cell>
        </row>
        <row r="81">
          <cell r="AK81">
            <v>19882</v>
          </cell>
          <cell r="AL81">
            <v>108</v>
          </cell>
          <cell r="AZ81">
            <v>14577</v>
          </cell>
          <cell r="BA81">
            <v>154</v>
          </cell>
          <cell r="BE81">
            <v>19095</v>
          </cell>
          <cell r="BF81">
            <v>164.5</v>
          </cell>
        </row>
        <row r="82">
          <cell r="AK82">
            <v>20132</v>
          </cell>
          <cell r="AL82">
            <v>107</v>
          </cell>
          <cell r="AZ82">
            <v>14828</v>
          </cell>
          <cell r="BA82">
            <v>154</v>
          </cell>
          <cell r="BE82">
            <v>19346</v>
          </cell>
          <cell r="BF82">
            <v>164.75</v>
          </cell>
        </row>
        <row r="83">
          <cell r="AK83">
            <v>20383</v>
          </cell>
          <cell r="AL83">
            <v>106.75</v>
          </cell>
          <cell r="AZ83">
            <v>15079</v>
          </cell>
          <cell r="BA83">
            <v>154.25</v>
          </cell>
          <cell r="BE83">
            <v>19597</v>
          </cell>
          <cell r="BF83">
            <v>165.5</v>
          </cell>
        </row>
        <row r="84">
          <cell r="AK84">
            <v>20634</v>
          </cell>
          <cell r="AL84">
            <v>106.25</v>
          </cell>
          <cell r="AZ84">
            <v>15330</v>
          </cell>
          <cell r="BA84">
            <v>155</v>
          </cell>
          <cell r="BE84">
            <v>19848</v>
          </cell>
          <cell r="BF84">
            <v>166.25</v>
          </cell>
        </row>
        <row r="85">
          <cell r="AK85">
            <v>20885</v>
          </cell>
          <cell r="AL85">
            <v>105.5</v>
          </cell>
          <cell r="AZ85">
            <v>15580</v>
          </cell>
          <cell r="BA85">
            <v>155.5</v>
          </cell>
          <cell r="BE85">
            <v>20099</v>
          </cell>
          <cell r="BF85">
            <v>166</v>
          </cell>
        </row>
        <row r="86">
          <cell r="AK86">
            <v>21136</v>
          </cell>
          <cell r="AL86">
            <v>105.25</v>
          </cell>
          <cell r="AZ86">
            <v>15831</v>
          </cell>
          <cell r="BA86">
            <v>156.25</v>
          </cell>
          <cell r="BE86">
            <v>20350</v>
          </cell>
          <cell r="BF86">
            <v>166.75</v>
          </cell>
        </row>
        <row r="87">
          <cell r="AK87">
            <v>21387</v>
          </cell>
          <cell r="AL87">
            <v>104.25</v>
          </cell>
          <cell r="AZ87">
            <v>16082</v>
          </cell>
          <cell r="BA87">
            <v>156.5</v>
          </cell>
          <cell r="BE87">
            <v>20601</v>
          </cell>
          <cell r="BF87">
            <v>167</v>
          </cell>
        </row>
        <row r="88">
          <cell r="AZ88">
            <v>16333</v>
          </cell>
          <cell r="BA88">
            <v>157</v>
          </cell>
          <cell r="BE88">
            <v>20850</v>
          </cell>
          <cell r="BF88">
            <v>167.5</v>
          </cell>
        </row>
        <row r="89">
          <cell r="AZ89">
            <v>16584</v>
          </cell>
          <cell r="BA89">
            <v>157</v>
          </cell>
          <cell r="BE89">
            <v>21101</v>
          </cell>
          <cell r="BF89">
            <v>167.5</v>
          </cell>
        </row>
        <row r="90">
          <cell r="AZ90">
            <v>16835</v>
          </cell>
          <cell r="BA90">
            <v>157.5</v>
          </cell>
          <cell r="BE90">
            <v>21352</v>
          </cell>
          <cell r="BF90">
            <v>168.25</v>
          </cell>
        </row>
        <row r="91">
          <cell r="AZ91">
            <v>17086</v>
          </cell>
          <cell r="BA91">
            <v>157.75</v>
          </cell>
          <cell r="BE91">
            <v>21603</v>
          </cell>
          <cell r="BF91">
            <v>168.5</v>
          </cell>
        </row>
        <row r="92">
          <cell r="AZ92">
            <v>17337</v>
          </cell>
          <cell r="BA92">
            <v>157.75</v>
          </cell>
          <cell r="BE92">
            <v>21854</v>
          </cell>
          <cell r="BF92">
            <v>168.5</v>
          </cell>
        </row>
        <row r="93">
          <cell r="AZ93">
            <v>17588</v>
          </cell>
          <cell r="BA93">
            <v>158.5</v>
          </cell>
          <cell r="BE93">
            <v>22105</v>
          </cell>
          <cell r="BF93">
            <v>169.25</v>
          </cell>
        </row>
        <row r="94">
          <cell r="AZ94">
            <v>17838</v>
          </cell>
          <cell r="BA94">
            <v>158.75</v>
          </cell>
          <cell r="BE94">
            <v>22356</v>
          </cell>
          <cell r="BF94">
            <v>168.25</v>
          </cell>
        </row>
        <row r="95">
          <cell r="AZ95">
            <v>18089</v>
          </cell>
          <cell r="BA95">
            <v>159</v>
          </cell>
          <cell r="BE95">
            <v>22607</v>
          </cell>
          <cell r="BF95">
            <v>169.25</v>
          </cell>
        </row>
        <row r="96">
          <cell r="AZ96">
            <v>18340</v>
          </cell>
          <cell r="BA96">
            <v>159.25</v>
          </cell>
          <cell r="BE96">
            <v>22857</v>
          </cell>
          <cell r="BF96">
            <v>169.75</v>
          </cell>
        </row>
        <row r="97">
          <cell r="AZ97">
            <v>18590</v>
          </cell>
          <cell r="BA97">
            <v>159.5</v>
          </cell>
          <cell r="BE97">
            <v>23108</v>
          </cell>
          <cell r="BF97">
            <v>170</v>
          </cell>
        </row>
        <row r="98">
          <cell r="AZ98">
            <v>18841</v>
          </cell>
          <cell r="BA98">
            <v>160.25</v>
          </cell>
          <cell r="BE98">
            <v>23359</v>
          </cell>
          <cell r="BF98">
            <v>170.25</v>
          </cell>
        </row>
        <row r="99">
          <cell r="AZ99">
            <v>19092</v>
          </cell>
          <cell r="BA99">
            <v>160.5</v>
          </cell>
          <cell r="BE99">
            <v>23610</v>
          </cell>
          <cell r="BF99">
            <v>170.25</v>
          </cell>
        </row>
        <row r="100">
          <cell r="AZ100">
            <v>19343</v>
          </cell>
          <cell r="BA100">
            <v>160.5</v>
          </cell>
          <cell r="BE100">
            <v>23861</v>
          </cell>
          <cell r="BF100">
            <v>170.75</v>
          </cell>
        </row>
        <row r="101">
          <cell r="AZ101">
            <v>19594</v>
          </cell>
          <cell r="BA101">
            <v>161</v>
          </cell>
          <cell r="BE101">
            <v>24112</v>
          </cell>
          <cell r="BF101">
            <v>171</v>
          </cell>
        </row>
        <row r="102">
          <cell r="AZ102">
            <v>19844</v>
          </cell>
          <cell r="BA102">
            <v>160.75</v>
          </cell>
          <cell r="BE102">
            <v>24363</v>
          </cell>
          <cell r="BF102">
            <v>171.25</v>
          </cell>
        </row>
        <row r="103">
          <cell r="AZ103">
            <v>20095</v>
          </cell>
          <cell r="BA103">
            <v>161</v>
          </cell>
          <cell r="BE103">
            <v>24614</v>
          </cell>
          <cell r="BF103">
            <v>171.25</v>
          </cell>
        </row>
        <row r="104">
          <cell r="AZ104">
            <v>20346</v>
          </cell>
          <cell r="BA104">
            <v>161.25</v>
          </cell>
          <cell r="BE104">
            <v>24865</v>
          </cell>
          <cell r="BF104">
            <v>171.5</v>
          </cell>
        </row>
        <row r="105">
          <cell r="AZ105">
            <v>20597</v>
          </cell>
          <cell r="BA105">
            <v>162</v>
          </cell>
          <cell r="BE105">
            <v>25114</v>
          </cell>
          <cell r="BF105">
            <v>172</v>
          </cell>
        </row>
        <row r="106">
          <cell r="AZ106">
            <v>20848</v>
          </cell>
          <cell r="BA106">
            <v>162</v>
          </cell>
          <cell r="BE106">
            <v>25365</v>
          </cell>
          <cell r="BF106">
            <v>171.5</v>
          </cell>
        </row>
        <row r="107">
          <cell r="AZ107">
            <v>21099</v>
          </cell>
          <cell r="BA107">
            <v>162</v>
          </cell>
          <cell r="BE107">
            <v>25616</v>
          </cell>
          <cell r="BF107">
            <v>172</v>
          </cell>
        </row>
        <row r="108">
          <cell r="X108" t="str">
            <v>x=</v>
          </cell>
          <cell r="AZ108">
            <v>21350</v>
          </cell>
          <cell r="BA108">
            <v>162.75</v>
          </cell>
          <cell r="BE108">
            <v>25867</v>
          </cell>
          <cell r="BF108">
            <v>172.5</v>
          </cell>
        </row>
        <row r="109">
          <cell r="AZ109">
            <v>21601</v>
          </cell>
          <cell r="BA109">
            <v>162.75</v>
          </cell>
          <cell r="BE109">
            <v>26118</v>
          </cell>
          <cell r="BF109">
            <v>172.75</v>
          </cell>
        </row>
        <row r="110">
          <cell r="Z110">
            <v>8000</v>
          </cell>
          <cell r="AA110">
            <v>0</v>
          </cell>
          <cell r="AZ110">
            <v>21851</v>
          </cell>
          <cell r="BA110">
            <v>162.25</v>
          </cell>
          <cell r="BE110">
            <v>26369</v>
          </cell>
          <cell r="BF110">
            <v>172.5</v>
          </cell>
        </row>
        <row r="111">
          <cell r="Z111">
            <v>8000</v>
          </cell>
          <cell r="AA111">
            <v>160</v>
          </cell>
          <cell r="AZ111">
            <v>22102</v>
          </cell>
          <cell r="BA111">
            <v>163.5</v>
          </cell>
          <cell r="BE111">
            <v>26620</v>
          </cell>
          <cell r="BF111">
            <v>172.5</v>
          </cell>
        </row>
        <row r="112">
          <cell r="AZ112">
            <v>22353</v>
          </cell>
          <cell r="BA112">
            <v>163.75</v>
          </cell>
          <cell r="BE112">
            <v>26871</v>
          </cell>
          <cell r="BF112">
            <v>172.75</v>
          </cell>
        </row>
        <row r="113">
          <cell r="AZ113">
            <v>22604</v>
          </cell>
          <cell r="BA113">
            <v>163.5</v>
          </cell>
          <cell r="BE113">
            <v>27121</v>
          </cell>
          <cell r="BF113">
            <v>173.25</v>
          </cell>
        </row>
        <row r="114">
          <cell r="AZ114">
            <v>22854</v>
          </cell>
          <cell r="BA114">
            <v>163.75</v>
          </cell>
          <cell r="BE114">
            <v>27372</v>
          </cell>
          <cell r="BF114">
            <v>173.25</v>
          </cell>
        </row>
        <row r="115">
          <cell r="AZ115">
            <v>23105</v>
          </cell>
          <cell r="BA115">
            <v>163.75</v>
          </cell>
          <cell r="BE115">
            <v>27623</v>
          </cell>
          <cell r="BF115">
            <v>173.25</v>
          </cell>
        </row>
        <row r="116">
          <cell r="AZ116">
            <v>23356</v>
          </cell>
          <cell r="BA116">
            <v>163.75</v>
          </cell>
          <cell r="BE116">
            <v>27874</v>
          </cell>
          <cell r="BF116">
            <v>173.5</v>
          </cell>
        </row>
        <row r="117">
          <cell r="AZ117">
            <v>23607</v>
          </cell>
          <cell r="BA117">
            <v>163.75</v>
          </cell>
          <cell r="BE117">
            <v>28125</v>
          </cell>
          <cell r="BF117">
            <v>173.75</v>
          </cell>
        </row>
        <row r="118">
          <cell r="AZ118">
            <v>23857</v>
          </cell>
          <cell r="BA118">
            <v>163.5</v>
          </cell>
          <cell r="BE118">
            <v>28376</v>
          </cell>
          <cell r="BF118">
            <v>173.75</v>
          </cell>
        </row>
        <row r="119">
          <cell r="AZ119">
            <v>24108</v>
          </cell>
          <cell r="BA119">
            <v>163</v>
          </cell>
          <cell r="BE119">
            <v>28627</v>
          </cell>
          <cell r="BF119">
            <v>173.25</v>
          </cell>
        </row>
        <row r="120">
          <cell r="AZ120">
            <v>24359</v>
          </cell>
          <cell r="BA120">
            <v>163</v>
          </cell>
          <cell r="BE120">
            <v>28878</v>
          </cell>
          <cell r="BF120">
            <v>174</v>
          </cell>
        </row>
        <row r="121">
          <cell r="AZ121">
            <v>24610</v>
          </cell>
          <cell r="BA121">
            <v>162.5</v>
          </cell>
          <cell r="BE121">
            <v>29128</v>
          </cell>
          <cell r="BF121">
            <v>174</v>
          </cell>
        </row>
        <row r="122">
          <cell r="AZ122">
            <v>24861</v>
          </cell>
          <cell r="BA122">
            <v>162</v>
          </cell>
          <cell r="BE122">
            <v>29379</v>
          </cell>
          <cell r="BF122">
            <v>174.25</v>
          </cell>
        </row>
        <row r="123">
          <cell r="AZ123">
            <v>25112</v>
          </cell>
          <cell r="BA123">
            <v>161.25</v>
          </cell>
          <cell r="BE123">
            <v>29629</v>
          </cell>
          <cell r="BF123">
            <v>174</v>
          </cell>
        </row>
        <row r="124">
          <cell r="AZ124">
            <v>25363</v>
          </cell>
          <cell r="BA124">
            <v>160.5</v>
          </cell>
          <cell r="BE124">
            <v>29880</v>
          </cell>
          <cell r="BF124">
            <v>174.25</v>
          </cell>
        </row>
        <row r="125">
          <cell r="AZ125">
            <v>25614</v>
          </cell>
          <cell r="BA125">
            <v>159.5</v>
          </cell>
          <cell r="BE125">
            <v>30131</v>
          </cell>
          <cell r="BF125">
            <v>174.25</v>
          </cell>
        </row>
        <row r="126">
          <cell r="AZ126">
            <v>25865</v>
          </cell>
          <cell r="BA126">
            <v>158.5</v>
          </cell>
          <cell r="BE126">
            <v>30382</v>
          </cell>
          <cell r="BF126">
            <v>174.5</v>
          </cell>
        </row>
        <row r="127">
          <cell r="AZ127">
            <v>26115</v>
          </cell>
          <cell r="BA127">
            <v>157</v>
          </cell>
          <cell r="BE127">
            <v>30633</v>
          </cell>
          <cell r="BF127">
            <v>174.5</v>
          </cell>
        </row>
        <row r="128">
          <cell r="AZ128">
            <v>26366</v>
          </cell>
          <cell r="BA128">
            <v>155.75</v>
          </cell>
          <cell r="BE128">
            <v>30884</v>
          </cell>
          <cell r="BF128">
            <v>174.75</v>
          </cell>
        </row>
        <row r="129">
          <cell r="AZ129">
            <v>26617</v>
          </cell>
          <cell r="BA129">
            <v>153.75</v>
          </cell>
          <cell r="BE129">
            <v>31134</v>
          </cell>
          <cell r="BF129">
            <v>175</v>
          </cell>
        </row>
        <row r="130">
          <cell r="AZ130">
            <v>26868</v>
          </cell>
          <cell r="BA130">
            <v>152</v>
          </cell>
          <cell r="BE130">
            <v>31385</v>
          </cell>
          <cell r="BF130">
            <v>174.75</v>
          </cell>
        </row>
        <row r="131">
          <cell r="AZ131">
            <v>27118</v>
          </cell>
          <cell r="BA131">
            <v>150</v>
          </cell>
          <cell r="BE131">
            <v>31636</v>
          </cell>
          <cell r="BF131">
            <v>175</v>
          </cell>
        </row>
        <row r="132">
          <cell r="AZ132">
            <v>27369</v>
          </cell>
          <cell r="BA132">
            <v>148.25</v>
          </cell>
          <cell r="BE132">
            <v>31887</v>
          </cell>
          <cell r="BF132">
            <v>175.5</v>
          </cell>
        </row>
        <row r="133">
          <cell r="AZ133">
            <v>27620</v>
          </cell>
          <cell r="BA133">
            <v>146.25</v>
          </cell>
          <cell r="BE133">
            <v>32138</v>
          </cell>
          <cell r="BF133">
            <v>175.25</v>
          </cell>
        </row>
        <row r="134">
          <cell r="AZ134">
            <v>27871</v>
          </cell>
          <cell r="BA134">
            <v>143.5</v>
          </cell>
          <cell r="BE134">
            <v>32389</v>
          </cell>
          <cell r="BF134">
            <v>175.75</v>
          </cell>
        </row>
        <row r="135">
          <cell r="AZ135">
            <v>28121</v>
          </cell>
          <cell r="BA135">
            <v>142.25</v>
          </cell>
          <cell r="BE135">
            <v>32640</v>
          </cell>
          <cell r="BF135">
            <v>175.5</v>
          </cell>
        </row>
        <row r="136">
          <cell r="AZ136">
            <v>28372</v>
          </cell>
          <cell r="BA136">
            <v>139.5</v>
          </cell>
          <cell r="BE136">
            <v>32891</v>
          </cell>
          <cell r="BF136">
            <v>176.25</v>
          </cell>
        </row>
        <row r="137">
          <cell r="AZ137">
            <v>28623</v>
          </cell>
          <cell r="BA137">
            <v>138</v>
          </cell>
          <cell r="BE137">
            <v>33142</v>
          </cell>
          <cell r="BF137">
            <v>176.25</v>
          </cell>
        </row>
        <row r="138">
          <cell r="AZ138">
            <v>28874</v>
          </cell>
          <cell r="BA138">
            <v>136.5</v>
          </cell>
          <cell r="BE138">
            <v>33392</v>
          </cell>
          <cell r="BF138">
            <v>176.25</v>
          </cell>
        </row>
        <row r="139">
          <cell r="AZ139">
            <v>29125</v>
          </cell>
          <cell r="BA139">
            <v>134.25</v>
          </cell>
          <cell r="BE139">
            <v>33643</v>
          </cell>
          <cell r="BF139">
            <v>176.75</v>
          </cell>
        </row>
        <row r="140">
          <cell r="AZ140">
            <v>29376</v>
          </cell>
          <cell r="BA140">
            <v>132.5</v>
          </cell>
          <cell r="BE140">
            <v>33893</v>
          </cell>
          <cell r="BF140">
            <v>176.5</v>
          </cell>
        </row>
        <row r="141">
          <cell r="AZ141">
            <v>29627</v>
          </cell>
          <cell r="BA141">
            <v>131</v>
          </cell>
          <cell r="BE141">
            <v>34144</v>
          </cell>
          <cell r="BF141">
            <v>176.75</v>
          </cell>
        </row>
        <row r="142">
          <cell r="AZ142">
            <v>29878</v>
          </cell>
          <cell r="BA142">
            <v>129.25</v>
          </cell>
          <cell r="BE142">
            <v>34395</v>
          </cell>
          <cell r="BF142">
            <v>177.25</v>
          </cell>
        </row>
        <row r="143">
          <cell r="AZ143">
            <v>30128</v>
          </cell>
          <cell r="BA143">
            <v>128.25</v>
          </cell>
          <cell r="BE143">
            <v>34646</v>
          </cell>
          <cell r="BF143">
            <v>177.5</v>
          </cell>
        </row>
        <row r="144">
          <cell r="AZ144">
            <v>30379</v>
          </cell>
          <cell r="BA144">
            <v>127</v>
          </cell>
          <cell r="BE144">
            <v>34897</v>
          </cell>
          <cell r="BF144">
            <v>177.25</v>
          </cell>
        </row>
        <row r="145">
          <cell r="AZ145">
            <v>30630</v>
          </cell>
          <cell r="BA145">
            <v>125.25</v>
          </cell>
          <cell r="BE145">
            <v>35148</v>
          </cell>
          <cell r="BF145">
            <v>177.25</v>
          </cell>
        </row>
        <row r="146">
          <cell r="AZ146">
            <v>30881</v>
          </cell>
          <cell r="BA146">
            <v>124.25</v>
          </cell>
          <cell r="BE146">
            <v>35398</v>
          </cell>
          <cell r="BF146">
            <v>178</v>
          </cell>
        </row>
        <row r="147">
          <cell r="AZ147">
            <v>31132</v>
          </cell>
          <cell r="BA147">
            <v>123.75</v>
          </cell>
          <cell r="BE147">
            <v>35649</v>
          </cell>
          <cell r="BF147">
            <v>178.25</v>
          </cell>
        </row>
        <row r="148">
          <cell r="AZ148">
            <v>31382</v>
          </cell>
          <cell r="BA148">
            <v>122.5</v>
          </cell>
          <cell r="BE148">
            <v>35900</v>
          </cell>
          <cell r="BF148">
            <v>178.5</v>
          </cell>
        </row>
        <row r="149">
          <cell r="AZ149">
            <v>31633</v>
          </cell>
          <cell r="BA149">
            <v>121.25</v>
          </cell>
          <cell r="BE149">
            <v>36151</v>
          </cell>
          <cell r="BF149">
            <v>178.25</v>
          </cell>
        </row>
        <row r="150">
          <cell r="AZ150">
            <v>31884</v>
          </cell>
          <cell r="BA150">
            <v>120.5</v>
          </cell>
          <cell r="BE150">
            <v>36402</v>
          </cell>
          <cell r="BF150">
            <v>179</v>
          </cell>
        </row>
        <row r="151">
          <cell r="AZ151">
            <v>32134</v>
          </cell>
          <cell r="BA151">
            <v>120</v>
          </cell>
          <cell r="BE151">
            <v>36653</v>
          </cell>
          <cell r="BF151">
            <v>179.25</v>
          </cell>
        </row>
        <row r="152">
          <cell r="AZ152">
            <v>32385</v>
          </cell>
          <cell r="BA152">
            <v>119.5</v>
          </cell>
          <cell r="BE152">
            <v>36904</v>
          </cell>
          <cell r="BF152">
            <v>179</v>
          </cell>
        </row>
        <row r="153">
          <cell r="AZ153">
            <v>32636</v>
          </cell>
          <cell r="BA153">
            <v>118.75</v>
          </cell>
          <cell r="BE153">
            <v>37155</v>
          </cell>
          <cell r="BF153">
            <v>179.5</v>
          </cell>
        </row>
        <row r="154">
          <cell r="AZ154">
            <v>32887</v>
          </cell>
          <cell r="BA154">
            <v>117.75</v>
          </cell>
          <cell r="BE154">
            <v>37405</v>
          </cell>
          <cell r="BF154">
            <v>179.5</v>
          </cell>
        </row>
        <row r="155">
          <cell r="AZ155">
            <v>33138</v>
          </cell>
          <cell r="BA155">
            <v>117.75</v>
          </cell>
          <cell r="BE155">
            <v>37656</v>
          </cell>
          <cell r="BF155">
            <v>179.5</v>
          </cell>
        </row>
        <row r="156">
          <cell r="AZ156">
            <v>33389</v>
          </cell>
          <cell r="BA156">
            <v>117</v>
          </cell>
          <cell r="BE156">
            <v>37907</v>
          </cell>
          <cell r="BF156">
            <v>179.75</v>
          </cell>
        </row>
        <row r="157">
          <cell r="AZ157">
            <v>33640</v>
          </cell>
          <cell r="BA157">
            <v>116.5</v>
          </cell>
          <cell r="BE157">
            <v>38157</v>
          </cell>
          <cell r="BF157">
            <v>180.25</v>
          </cell>
        </row>
        <row r="158">
          <cell r="AZ158">
            <v>33891</v>
          </cell>
          <cell r="BA158">
            <v>116</v>
          </cell>
          <cell r="BE158">
            <v>38408</v>
          </cell>
          <cell r="BF158">
            <v>180.25</v>
          </cell>
        </row>
        <row r="159">
          <cell r="AZ159">
            <v>34142</v>
          </cell>
          <cell r="BA159">
            <v>115</v>
          </cell>
          <cell r="BE159">
            <v>38659</v>
          </cell>
          <cell r="BF159">
            <v>180.5</v>
          </cell>
        </row>
        <row r="160">
          <cell r="AZ160">
            <v>34392</v>
          </cell>
          <cell r="BA160">
            <v>115</v>
          </cell>
          <cell r="BE160">
            <v>38910</v>
          </cell>
          <cell r="BF160">
            <v>180.5</v>
          </cell>
        </row>
        <row r="161">
          <cell r="AZ161">
            <v>34643</v>
          </cell>
          <cell r="BA161">
            <v>114.75</v>
          </cell>
          <cell r="BE161">
            <v>39161</v>
          </cell>
          <cell r="BF161">
            <v>180.5</v>
          </cell>
        </row>
        <row r="162">
          <cell r="AZ162">
            <v>34894</v>
          </cell>
          <cell r="BA162">
            <v>114.5</v>
          </cell>
          <cell r="BE162">
            <v>39411</v>
          </cell>
          <cell r="BF162">
            <v>180.75</v>
          </cell>
        </row>
        <row r="163">
          <cell r="AZ163">
            <v>35145</v>
          </cell>
          <cell r="BA163">
            <v>114</v>
          </cell>
          <cell r="BE163">
            <v>39662</v>
          </cell>
          <cell r="BF163">
            <v>181</v>
          </cell>
        </row>
        <row r="164">
          <cell r="AZ164">
            <v>35396</v>
          </cell>
          <cell r="BA164">
            <v>113.75</v>
          </cell>
          <cell r="BE164">
            <v>39913</v>
          </cell>
          <cell r="BF164">
            <v>180.75</v>
          </cell>
        </row>
        <row r="165">
          <cell r="AZ165">
            <v>35646</v>
          </cell>
          <cell r="BA165">
            <v>113</v>
          </cell>
          <cell r="BE165">
            <v>40164</v>
          </cell>
          <cell r="BF165">
            <v>181.25</v>
          </cell>
        </row>
        <row r="166">
          <cell r="BE166">
            <v>40415</v>
          </cell>
          <cell r="BF166">
            <v>181.75</v>
          </cell>
        </row>
        <row r="167">
          <cell r="BE167">
            <v>40666</v>
          </cell>
          <cell r="BF167">
            <v>181.75</v>
          </cell>
        </row>
        <row r="168">
          <cell r="BE168">
            <v>40917</v>
          </cell>
          <cell r="BF168">
            <v>182</v>
          </cell>
        </row>
        <row r="169">
          <cell r="BE169">
            <v>41168</v>
          </cell>
          <cell r="BF169">
            <v>182.25</v>
          </cell>
        </row>
        <row r="170">
          <cell r="BE170">
            <v>41419</v>
          </cell>
          <cell r="BF170">
            <v>182.25</v>
          </cell>
        </row>
        <row r="171">
          <cell r="BE171">
            <v>41669</v>
          </cell>
          <cell r="BF171">
            <v>182.5</v>
          </cell>
        </row>
        <row r="172">
          <cell r="BE172">
            <v>41920</v>
          </cell>
          <cell r="BF172">
            <v>182</v>
          </cell>
        </row>
        <row r="173">
          <cell r="BE173">
            <v>42171</v>
          </cell>
          <cell r="BF173">
            <v>182.75</v>
          </cell>
        </row>
        <row r="174">
          <cell r="BE174">
            <v>42422</v>
          </cell>
          <cell r="BF174">
            <v>182.75</v>
          </cell>
        </row>
        <row r="175">
          <cell r="BE175">
            <v>42672</v>
          </cell>
          <cell r="BF175">
            <v>183</v>
          </cell>
        </row>
        <row r="176">
          <cell r="BE176">
            <v>42923</v>
          </cell>
          <cell r="BF176">
            <v>183</v>
          </cell>
        </row>
        <row r="177">
          <cell r="BE177">
            <v>43174</v>
          </cell>
          <cell r="BF177">
            <v>183</v>
          </cell>
        </row>
        <row r="178">
          <cell r="BE178">
            <v>43425</v>
          </cell>
          <cell r="BF178">
            <v>183</v>
          </cell>
        </row>
        <row r="179">
          <cell r="BE179">
            <v>43675</v>
          </cell>
          <cell r="BF179">
            <v>183</v>
          </cell>
        </row>
        <row r="180">
          <cell r="BE180">
            <v>43926</v>
          </cell>
          <cell r="BF180">
            <v>182.5</v>
          </cell>
        </row>
        <row r="181">
          <cell r="BE181">
            <v>44177</v>
          </cell>
          <cell r="BF181">
            <v>183.25</v>
          </cell>
        </row>
        <row r="182">
          <cell r="BE182">
            <v>44428</v>
          </cell>
          <cell r="BF182">
            <v>183.25</v>
          </cell>
        </row>
        <row r="183">
          <cell r="BE183">
            <v>44679</v>
          </cell>
          <cell r="BF183">
            <v>183</v>
          </cell>
        </row>
        <row r="184">
          <cell r="BE184">
            <v>44930</v>
          </cell>
          <cell r="BF184">
            <v>182.5</v>
          </cell>
        </row>
        <row r="185">
          <cell r="BE185">
            <v>45181</v>
          </cell>
          <cell r="BF185">
            <v>183.25</v>
          </cell>
        </row>
        <row r="186">
          <cell r="BE186">
            <v>45432</v>
          </cell>
          <cell r="BF186">
            <v>183.25</v>
          </cell>
        </row>
        <row r="187">
          <cell r="BE187">
            <v>45682</v>
          </cell>
          <cell r="BF187">
            <v>183.25</v>
          </cell>
        </row>
        <row r="188">
          <cell r="BE188">
            <v>45933</v>
          </cell>
          <cell r="BF188">
            <v>183.5</v>
          </cell>
        </row>
        <row r="189">
          <cell r="BE189">
            <v>46184</v>
          </cell>
          <cell r="BF189">
            <v>182.75</v>
          </cell>
        </row>
        <row r="190">
          <cell r="BE190">
            <v>46435</v>
          </cell>
          <cell r="BF190">
            <v>183.25</v>
          </cell>
        </row>
        <row r="191">
          <cell r="BE191">
            <v>46686</v>
          </cell>
          <cell r="BF191">
            <v>183</v>
          </cell>
        </row>
        <row r="192">
          <cell r="BE192">
            <v>46936</v>
          </cell>
          <cell r="BF192">
            <v>183.5</v>
          </cell>
        </row>
        <row r="193">
          <cell r="BE193">
            <v>47187</v>
          </cell>
          <cell r="BF193">
            <v>183.5</v>
          </cell>
        </row>
        <row r="194">
          <cell r="BE194">
            <v>47438</v>
          </cell>
          <cell r="BF194">
            <v>183.25</v>
          </cell>
        </row>
        <row r="195">
          <cell r="BE195">
            <v>47688</v>
          </cell>
          <cell r="BF195">
            <v>183.25</v>
          </cell>
        </row>
        <row r="196">
          <cell r="BE196">
            <v>47939</v>
          </cell>
          <cell r="BF196">
            <v>183.5</v>
          </cell>
        </row>
        <row r="197">
          <cell r="BE197">
            <v>48190</v>
          </cell>
          <cell r="BF197">
            <v>183.25</v>
          </cell>
        </row>
        <row r="198">
          <cell r="BE198">
            <v>48441</v>
          </cell>
          <cell r="BF198">
            <v>183</v>
          </cell>
        </row>
        <row r="199">
          <cell r="BE199">
            <v>48692</v>
          </cell>
          <cell r="BF199">
            <v>183.75</v>
          </cell>
        </row>
        <row r="200">
          <cell r="BE200">
            <v>48943</v>
          </cell>
          <cell r="BF200">
            <v>183.5</v>
          </cell>
        </row>
        <row r="201">
          <cell r="BE201">
            <v>49194</v>
          </cell>
          <cell r="BF201">
            <v>183.5</v>
          </cell>
        </row>
        <row r="202">
          <cell r="BE202">
            <v>49445</v>
          </cell>
          <cell r="BF202">
            <v>183.25</v>
          </cell>
        </row>
        <row r="203">
          <cell r="BE203">
            <v>49696</v>
          </cell>
          <cell r="BF203">
            <v>183.5</v>
          </cell>
        </row>
        <row r="204">
          <cell r="BE204">
            <v>49946</v>
          </cell>
          <cell r="BF204">
            <v>183.5</v>
          </cell>
        </row>
        <row r="205">
          <cell r="BE205">
            <v>50197</v>
          </cell>
          <cell r="BF205">
            <v>184</v>
          </cell>
        </row>
        <row r="206">
          <cell r="BE206">
            <v>50448</v>
          </cell>
          <cell r="BF206">
            <v>183.75</v>
          </cell>
        </row>
        <row r="207">
          <cell r="BE207">
            <v>50699</v>
          </cell>
          <cell r="BF207">
            <v>183.5</v>
          </cell>
        </row>
        <row r="208">
          <cell r="BE208">
            <v>50950</v>
          </cell>
          <cell r="BF208">
            <v>183.75</v>
          </cell>
        </row>
        <row r="209">
          <cell r="U209">
            <v>45.75</v>
          </cell>
          <cell r="V209">
            <v>213</v>
          </cell>
          <cell r="BE209">
            <v>51200</v>
          </cell>
          <cell r="BF209">
            <v>184</v>
          </cell>
        </row>
        <row r="210">
          <cell r="U210">
            <v>53</v>
          </cell>
          <cell r="V210">
            <v>464</v>
          </cell>
          <cell r="BE210">
            <v>51451</v>
          </cell>
          <cell r="BF210">
            <v>183.75</v>
          </cell>
        </row>
        <row r="211">
          <cell r="U211">
            <v>61.75</v>
          </cell>
          <cell r="V211">
            <v>715</v>
          </cell>
          <cell r="BE211">
            <v>51702</v>
          </cell>
          <cell r="BF211">
            <v>183.5</v>
          </cell>
        </row>
        <row r="212">
          <cell r="U212">
            <v>70.75</v>
          </cell>
          <cell r="V212">
            <v>966</v>
          </cell>
          <cell r="BE212">
            <v>51952</v>
          </cell>
          <cell r="BF212">
            <v>183.5</v>
          </cell>
        </row>
        <row r="213">
          <cell r="U213">
            <v>80</v>
          </cell>
          <cell r="V213">
            <v>1217</v>
          </cell>
          <cell r="BE213">
            <v>52203</v>
          </cell>
          <cell r="BF213">
            <v>183.75</v>
          </cell>
        </row>
        <row r="214">
          <cell r="U214">
            <v>87.5</v>
          </cell>
          <cell r="V214">
            <v>1467</v>
          </cell>
          <cell r="BE214">
            <v>52454</v>
          </cell>
          <cell r="BF214">
            <v>183.75</v>
          </cell>
        </row>
        <row r="215">
          <cell r="E215">
            <v>27.5</v>
          </cell>
          <cell r="F215">
            <v>117</v>
          </cell>
          <cell r="U215">
            <v>94.5</v>
          </cell>
          <cell r="V215">
            <v>1717</v>
          </cell>
          <cell r="BE215">
            <v>52705</v>
          </cell>
          <cell r="BF215">
            <v>184</v>
          </cell>
        </row>
        <row r="216">
          <cell r="E216">
            <v>30.75</v>
          </cell>
          <cell r="F216">
            <v>368</v>
          </cell>
          <cell r="U216">
            <v>100.25</v>
          </cell>
          <cell r="V216">
            <v>1968</v>
          </cell>
          <cell r="BE216">
            <v>52956</v>
          </cell>
          <cell r="BF216">
            <v>184</v>
          </cell>
        </row>
        <row r="217">
          <cell r="E217">
            <v>36.5</v>
          </cell>
          <cell r="F217">
            <v>619</v>
          </cell>
          <cell r="U217">
            <v>105.5</v>
          </cell>
          <cell r="V217">
            <v>2219</v>
          </cell>
          <cell r="BE217">
            <v>53207</v>
          </cell>
          <cell r="BF217">
            <v>184</v>
          </cell>
        </row>
        <row r="218">
          <cell r="E218">
            <v>46.75</v>
          </cell>
          <cell r="F218">
            <v>870</v>
          </cell>
          <cell r="U218">
            <v>109.75</v>
          </cell>
          <cell r="V218">
            <v>2470</v>
          </cell>
          <cell r="BE218">
            <v>53458</v>
          </cell>
          <cell r="BF218">
            <v>184</v>
          </cell>
        </row>
        <row r="219">
          <cell r="E219">
            <v>59</v>
          </cell>
          <cell r="F219">
            <v>1121</v>
          </cell>
          <cell r="U219">
            <v>113.5</v>
          </cell>
          <cell r="V219">
            <v>2721</v>
          </cell>
          <cell r="BE219">
            <v>53709</v>
          </cell>
          <cell r="BF219">
            <v>184</v>
          </cell>
        </row>
        <row r="220">
          <cell r="E220">
            <v>69.25</v>
          </cell>
          <cell r="F220">
            <v>1372</v>
          </cell>
          <cell r="U220">
            <v>117.25</v>
          </cell>
          <cell r="V220">
            <v>2972</v>
          </cell>
          <cell r="BE220">
            <v>53959</v>
          </cell>
          <cell r="BF220">
            <v>184</v>
          </cell>
        </row>
        <row r="221">
          <cell r="E221">
            <v>76.75</v>
          </cell>
          <cell r="F221">
            <v>1623</v>
          </cell>
          <cell r="U221">
            <v>120.25</v>
          </cell>
          <cell r="V221">
            <v>3223</v>
          </cell>
          <cell r="BE221">
            <v>54210</v>
          </cell>
          <cell r="BF221">
            <v>183.75</v>
          </cell>
        </row>
        <row r="222">
          <cell r="E222">
            <v>83.5</v>
          </cell>
          <cell r="F222">
            <v>1872</v>
          </cell>
          <cell r="U222">
            <v>123</v>
          </cell>
          <cell r="V222">
            <v>3473</v>
          </cell>
          <cell r="BE222">
            <v>54461</v>
          </cell>
          <cell r="BF222">
            <v>183.5</v>
          </cell>
        </row>
        <row r="223">
          <cell r="E223">
            <v>89</v>
          </cell>
          <cell r="F223">
            <v>2123</v>
          </cell>
          <cell r="M223">
            <v>28.25</v>
          </cell>
          <cell r="N223">
            <v>323</v>
          </cell>
          <cell r="U223">
            <v>126</v>
          </cell>
          <cell r="V223">
            <v>3724</v>
          </cell>
          <cell r="BE223">
            <v>54712</v>
          </cell>
          <cell r="BF223">
            <v>184.25</v>
          </cell>
        </row>
        <row r="224">
          <cell r="E224">
            <v>94</v>
          </cell>
          <cell r="F224">
            <v>2374</v>
          </cell>
          <cell r="M224">
            <v>29.75</v>
          </cell>
          <cell r="N224">
            <v>574</v>
          </cell>
          <cell r="U224">
            <v>128.25</v>
          </cell>
          <cell r="V224">
            <v>3974</v>
          </cell>
          <cell r="BE224">
            <v>54963</v>
          </cell>
          <cell r="BF224">
            <v>184</v>
          </cell>
        </row>
        <row r="225">
          <cell r="E225">
            <v>98.25</v>
          </cell>
          <cell r="F225">
            <v>2625</v>
          </cell>
          <cell r="M225">
            <v>32.75</v>
          </cell>
          <cell r="N225">
            <v>825</v>
          </cell>
          <cell r="U225">
            <v>130.5</v>
          </cell>
          <cell r="V225">
            <v>4225</v>
          </cell>
          <cell r="BE225">
            <v>55214</v>
          </cell>
          <cell r="BF225">
            <v>182.75</v>
          </cell>
        </row>
        <row r="226">
          <cell r="E226">
            <v>101.5</v>
          </cell>
          <cell r="F226">
            <v>2876</v>
          </cell>
          <cell r="M226">
            <v>38</v>
          </cell>
          <cell r="N226">
            <v>1076</v>
          </cell>
          <cell r="U226">
            <v>132.75</v>
          </cell>
          <cell r="V226">
            <v>4476</v>
          </cell>
          <cell r="BE226">
            <v>55464</v>
          </cell>
          <cell r="BF226">
            <v>180.25</v>
          </cell>
        </row>
        <row r="227">
          <cell r="E227">
            <v>104.75</v>
          </cell>
          <cell r="F227">
            <v>3127</v>
          </cell>
          <cell r="M227">
            <v>42.75</v>
          </cell>
          <cell r="N227">
            <v>1327</v>
          </cell>
          <cell r="U227">
            <v>134.5</v>
          </cell>
          <cell r="V227">
            <v>4727</v>
          </cell>
          <cell r="BE227">
            <v>55715</v>
          </cell>
          <cell r="BF227">
            <v>177</v>
          </cell>
        </row>
        <row r="228">
          <cell r="E228">
            <v>106.25</v>
          </cell>
          <cell r="F228">
            <v>3378</v>
          </cell>
          <cell r="M228">
            <v>49.25</v>
          </cell>
          <cell r="N228">
            <v>1577</v>
          </cell>
          <cell r="U228">
            <v>136.75</v>
          </cell>
          <cell r="V228">
            <v>4978</v>
          </cell>
          <cell r="BE228">
            <v>55965</v>
          </cell>
          <cell r="BF228">
            <v>173.25</v>
          </cell>
        </row>
        <row r="229">
          <cell r="E229">
            <v>106.5</v>
          </cell>
          <cell r="F229">
            <v>3628</v>
          </cell>
          <cell r="M229">
            <v>55</v>
          </cell>
          <cell r="N229">
            <v>1828</v>
          </cell>
          <cell r="U229">
            <v>138.25</v>
          </cell>
          <cell r="V229">
            <v>5229</v>
          </cell>
          <cell r="BE229">
            <v>56216</v>
          </cell>
          <cell r="BF229">
            <v>169.25</v>
          </cell>
        </row>
        <row r="230">
          <cell r="E230">
            <v>109.25</v>
          </cell>
          <cell r="F230">
            <v>3878</v>
          </cell>
          <cell r="M230">
            <v>60.75</v>
          </cell>
          <cell r="N230">
            <v>2078</v>
          </cell>
          <cell r="U230">
            <v>139.75</v>
          </cell>
          <cell r="V230">
            <v>5479</v>
          </cell>
          <cell r="BE230">
            <v>56467</v>
          </cell>
          <cell r="BF230">
            <v>165.25</v>
          </cell>
        </row>
        <row r="231">
          <cell r="E231">
            <v>111.5</v>
          </cell>
          <cell r="F231">
            <v>4129</v>
          </cell>
          <cell r="M231">
            <v>66</v>
          </cell>
          <cell r="N231">
            <v>2329</v>
          </cell>
          <cell r="U231">
            <v>141</v>
          </cell>
          <cell r="V231">
            <v>5730</v>
          </cell>
          <cell r="BE231">
            <v>56718</v>
          </cell>
          <cell r="BF231">
            <v>160.75</v>
          </cell>
        </row>
        <row r="232">
          <cell r="E232">
            <v>113</v>
          </cell>
          <cell r="F232">
            <v>4380</v>
          </cell>
          <cell r="M232">
            <v>71.5</v>
          </cell>
          <cell r="N232">
            <v>2580</v>
          </cell>
          <cell r="U232">
            <v>142.75</v>
          </cell>
          <cell r="V232">
            <v>5981</v>
          </cell>
          <cell r="BE232">
            <v>56969</v>
          </cell>
          <cell r="BF232">
            <v>157.25</v>
          </cell>
        </row>
        <row r="233">
          <cell r="E233">
            <v>114.5</v>
          </cell>
          <cell r="F233">
            <v>4631</v>
          </cell>
          <cell r="M233">
            <v>77</v>
          </cell>
          <cell r="N233">
            <v>2831</v>
          </cell>
          <cell r="U233">
            <v>144.25</v>
          </cell>
          <cell r="V233">
            <v>6232</v>
          </cell>
          <cell r="BE233">
            <v>57220</v>
          </cell>
          <cell r="BF233">
            <v>153.5</v>
          </cell>
        </row>
        <row r="234">
          <cell r="E234">
            <v>114.75</v>
          </cell>
          <cell r="F234">
            <v>4882</v>
          </cell>
          <cell r="M234">
            <v>82.25</v>
          </cell>
          <cell r="N234">
            <v>3082</v>
          </cell>
          <cell r="U234">
            <v>145.5</v>
          </cell>
          <cell r="V234">
            <v>6483</v>
          </cell>
          <cell r="BE234">
            <v>57471</v>
          </cell>
          <cell r="BF234">
            <v>150.75</v>
          </cell>
        </row>
        <row r="235">
          <cell r="E235">
            <v>115</v>
          </cell>
          <cell r="F235">
            <v>5133</v>
          </cell>
          <cell r="M235">
            <v>87.25</v>
          </cell>
          <cell r="N235">
            <v>3333</v>
          </cell>
          <cell r="U235">
            <v>147.25</v>
          </cell>
          <cell r="V235">
            <v>6734</v>
          </cell>
          <cell r="BE235">
            <v>57722</v>
          </cell>
          <cell r="BF235">
            <v>147.25</v>
          </cell>
        </row>
        <row r="236">
          <cell r="E236">
            <v>115</v>
          </cell>
          <cell r="F236">
            <v>5384</v>
          </cell>
          <cell r="M236">
            <v>91.5</v>
          </cell>
          <cell r="N236">
            <v>3584</v>
          </cell>
          <cell r="U236">
            <v>148.5</v>
          </cell>
          <cell r="V236">
            <v>6984</v>
          </cell>
          <cell r="BE236">
            <v>57972</v>
          </cell>
          <cell r="BF236">
            <v>144.5</v>
          </cell>
        </row>
        <row r="237">
          <cell r="E237">
            <v>115</v>
          </cell>
          <cell r="F237">
            <v>5635</v>
          </cell>
          <cell r="M237">
            <v>95.5</v>
          </cell>
          <cell r="N237">
            <v>3834</v>
          </cell>
          <cell r="U237">
            <v>149.5</v>
          </cell>
          <cell r="V237">
            <v>7235</v>
          </cell>
        </row>
        <row r="238">
          <cell r="E238">
            <v>115.25</v>
          </cell>
          <cell r="F238">
            <v>5885</v>
          </cell>
          <cell r="M238">
            <v>98.5</v>
          </cell>
          <cell r="N238">
            <v>4084</v>
          </cell>
          <cell r="U238">
            <v>150.5</v>
          </cell>
          <cell r="V238">
            <v>7485</v>
          </cell>
        </row>
        <row r="239">
          <cell r="E239">
            <v>114</v>
          </cell>
          <cell r="F239">
            <v>6136</v>
          </cell>
          <cell r="M239">
            <v>101.75</v>
          </cell>
          <cell r="N239">
            <v>4335</v>
          </cell>
          <cell r="U239">
            <v>151.5</v>
          </cell>
          <cell r="V239">
            <v>7736</v>
          </cell>
        </row>
        <row r="240">
          <cell r="E240">
            <v>113.5</v>
          </cell>
          <cell r="F240">
            <v>6387</v>
          </cell>
          <cell r="M240">
            <v>104.25</v>
          </cell>
          <cell r="N240">
            <v>4586</v>
          </cell>
          <cell r="U240">
            <v>152.5</v>
          </cell>
          <cell r="V240">
            <v>7987</v>
          </cell>
        </row>
        <row r="241">
          <cell r="E241">
            <v>112.75</v>
          </cell>
          <cell r="F241">
            <v>6638</v>
          </cell>
          <cell r="M241">
            <v>106.25</v>
          </cell>
          <cell r="N241">
            <v>4837</v>
          </cell>
          <cell r="U241">
            <v>152.5</v>
          </cell>
          <cell r="V241">
            <v>8238</v>
          </cell>
        </row>
        <row r="242">
          <cell r="E242">
            <v>112.25</v>
          </cell>
          <cell r="F242">
            <v>6889</v>
          </cell>
          <cell r="M242">
            <v>107.75</v>
          </cell>
          <cell r="N242">
            <v>5088</v>
          </cell>
          <cell r="U242">
            <v>152.75</v>
          </cell>
          <cell r="V242">
            <v>8489</v>
          </cell>
        </row>
        <row r="243">
          <cell r="E243">
            <v>111.5</v>
          </cell>
          <cell r="F243">
            <v>7140</v>
          </cell>
          <cell r="M243">
            <v>109.25</v>
          </cell>
          <cell r="N243">
            <v>5339</v>
          </cell>
          <cell r="U243">
            <v>152</v>
          </cell>
          <cell r="V243">
            <v>8740</v>
          </cell>
        </row>
        <row r="244">
          <cell r="E244">
            <v>110.75</v>
          </cell>
          <cell r="F244">
            <v>7391</v>
          </cell>
          <cell r="M244">
            <v>110.25</v>
          </cell>
          <cell r="N244">
            <v>5590</v>
          </cell>
          <cell r="U244">
            <v>150.75</v>
          </cell>
          <cell r="V244">
            <v>8991</v>
          </cell>
        </row>
        <row r="245">
          <cell r="E245">
            <v>109.75</v>
          </cell>
          <cell r="F245">
            <v>7642</v>
          </cell>
          <cell r="M245">
            <v>110.5</v>
          </cell>
          <cell r="N245">
            <v>5841</v>
          </cell>
          <cell r="U245">
            <v>149.25</v>
          </cell>
          <cell r="V245">
            <v>9242</v>
          </cell>
        </row>
        <row r="246">
          <cell r="E246">
            <v>108</v>
          </cell>
          <cell r="F246">
            <v>7891</v>
          </cell>
          <cell r="M246">
            <v>111.25</v>
          </cell>
          <cell r="N246">
            <v>6091</v>
          </cell>
          <cell r="U246">
            <v>146.75</v>
          </cell>
          <cell r="V246">
            <v>9492</v>
          </cell>
        </row>
        <row r="247">
          <cell r="E247">
            <v>106.75</v>
          </cell>
          <cell r="F247">
            <v>8142</v>
          </cell>
          <cell r="M247">
            <v>111.5</v>
          </cell>
          <cell r="N247">
            <v>6342</v>
          </cell>
          <cell r="U247">
            <v>145</v>
          </cell>
          <cell r="V247">
            <v>9743</v>
          </cell>
        </row>
        <row r="248">
          <cell r="E248">
            <v>105.25</v>
          </cell>
          <cell r="F248">
            <v>8393</v>
          </cell>
          <cell r="M248">
            <v>111.75</v>
          </cell>
          <cell r="N248">
            <v>6593</v>
          </cell>
          <cell r="U248">
            <v>143</v>
          </cell>
          <cell r="V248">
            <v>9994</v>
          </cell>
        </row>
        <row r="249">
          <cell r="E249">
            <v>103.5</v>
          </cell>
          <cell r="F249">
            <v>8644</v>
          </cell>
          <cell r="M249">
            <v>112.25</v>
          </cell>
          <cell r="N249">
            <v>6844</v>
          </cell>
          <cell r="U249">
            <v>140.25</v>
          </cell>
          <cell r="V249">
            <v>10245</v>
          </cell>
        </row>
        <row r="250">
          <cell r="E250">
            <v>102</v>
          </cell>
          <cell r="F250">
            <v>8895</v>
          </cell>
          <cell r="M250">
            <v>112</v>
          </cell>
          <cell r="N250">
            <v>7095</v>
          </cell>
          <cell r="U250">
            <v>138.25</v>
          </cell>
          <cell r="V250">
            <v>10496</v>
          </cell>
        </row>
        <row r="251">
          <cell r="E251">
            <v>100.5</v>
          </cell>
          <cell r="F251">
            <v>9146</v>
          </cell>
          <cell r="M251">
            <v>111.75</v>
          </cell>
          <cell r="N251">
            <v>7346</v>
          </cell>
          <cell r="U251">
            <v>136.25</v>
          </cell>
          <cell r="V251">
            <v>10747</v>
          </cell>
        </row>
        <row r="252">
          <cell r="E252">
            <v>99.25</v>
          </cell>
          <cell r="F252">
            <v>9397</v>
          </cell>
          <cell r="M252">
            <v>112</v>
          </cell>
          <cell r="N252">
            <v>7597</v>
          </cell>
          <cell r="U252">
            <v>134</v>
          </cell>
          <cell r="V252">
            <v>10998</v>
          </cell>
        </row>
        <row r="253">
          <cell r="E253">
            <v>97.75</v>
          </cell>
          <cell r="F253">
            <v>9648</v>
          </cell>
          <cell r="M253">
            <v>111</v>
          </cell>
          <cell r="N253">
            <v>7847</v>
          </cell>
          <cell r="U253">
            <v>132.25</v>
          </cell>
          <cell r="V253">
            <v>11248</v>
          </cell>
        </row>
        <row r="254">
          <cell r="E254">
            <v>96.75</v>
          </cell>
          <cell r="F254">
            <v>9899</v>
          </cell>
          <cell r="M254">
            <v>111</v>
          </cell>
          <cell r="N254">
            <v>8097</v>
          </cell>
          <cell r="U254">
            <v>129.75</v>
          </cell>
          <cell r="V254">
            <v>11499</v>
          </cell>
        </row>
        <row r="255">
          <cell r="E255">
            <v>95.5</v>
          </cell>
          <cell r="F255">
            <v>10149</v>
          </cell>
          <cell r="M255">
            <v>110.5</v>
          </cell>
          <cell r="N255">
            <v>8348</v>
          </cell>
          <cell r="U255">
            <v>128.75</v>
          </cell>
          <cell r="V255">
            <v>11749</v>
          </cell>
        </row>
        <row r="256">
          <cell r="E256">
            <v>94.75</v>
          </cell>
          <cell r="F256">
            <v>10400</v>
          </cell>
          <cell r="M256">
            <v>109.75</v>
          </cell>
          <cell r="N256">
            <v>8599</v>
          </cell>
          <cell r="U256">
            <v>127.25</v>
          </cell>
          <cell r="V256">
            <v>12000</v>
          </cell>
        </row>
        <row r="257">
          <cell r="E257">
            <v>93.75</v>
          </cell>
          <cell r="F257">
            <v>10651</v>
          </cell>
          <cell r="M257">
            <v>109.25</v>
          </cell>
          <cell r="N257">
            <v>8850</v>
          </cell>
          <cell r="U257">
            <v>125.5</v>
          </cell>
          <cell r="V257">
            <v>12251</v>
          </cell>
        </row>
        <row r="258">
          <cell r="E258">
            <v>92.5</v>
          </cell>
          <cell r="F258">
            <v>10902</v>
          </cell>
          <cell r="M258">
            <v>108.5</v>
          </cell>
          <cell r="N258">
            <v>9101</v>
          </cell>
          <cell r="U258">
            <v>124</v>
          </cell>
          <cell r="V258">
            <v>12502</v>
          </cell>
        </row>
        <row r="259">
          <cell r="E259">
            <v>91.75</v>
          </cell>
          <cell r="F259">
            <v>11152</v>
          </cell>
          <cell r="M259">
            <v>108</v>
          </cell>
          <cell r="N259">
            <v>9352</v>
          </cell>
          <cell r="U259">
            <v>123</v>
          </cell>
          <cell r="V259">
            <v>12753</v>
          </cell>
        </row>
        <row r="260">
          <cell r="E260">
            <v>90.75</v>
          </cell>
          <cell r="F260">
            <v>11403</v>
          </cell>
          <cell r="M260">
            <v>107</v>
          </cell>
          <cell r="N260">
            <v>9603</v>
          </cell>
          <cell r="U260">
            <v>121.75</v>
          </cell>
          <cell r="V260">
            <v>13004</v>
          </cell>
        </row>
        <row r="261">
          <cell r="E261">
            <v>90</v>
          </cell>
          <cell r="F261">
            <v>11654</v>
          </cell>
          <cell r="M261">
            <v>106.25</v>
          </cell>
          <cell r="N261">
            <v>9854</v>
          </cell>
          <cell r="U261">
            <v>120.75</v>
          </cell>
          <cell r="V261">
            <v>13255</v>
          </cell>
        </row>
        <row r="262">
          <cell r="E262">
            <v>89.5</v>
          </cell>
          <cell r="F262">
            <v>11905</v>
          </cell>
          <cell r="M262">
            <v>105.5</v>
          </cell>
          <cell r="N262">
            <v>10105</v>
          </cell>
          <cell r="U262">
            <v>119.75</v>
          </cell>
          <cell r="V262">
            <v>13506</v>
          </cell>
        </row>
        <row r="263">
          <cell r="E263">
            <v>88.75</v>
          </cell>
          <cell r="F263">
            <v>12155</v>
          </cell>
          <cell r="M263">
            <v>104.25</v>
          </cell>
          <cell r="N263">
            <v>10355</v>
          </cell>
          <cell r="U263">
            <v>118.75</v>
          </cell>
          <cell r="V263">
            <v>13756</v>
          </cell>
        </row>
        <row r="264">
          <cell r="E264">
            <v>88.5</v>
          </cell>
          <cell r="F264">
            <v>12406</v>
          </cell>
          <cell r="M264">
            <v>103.75</v>
          </cell>
          <cell r="N264">
            <v>10606</v>
          </cell>
          <cell r="U264">
            <v>118</v>
          </cell>
          <cell r="V264">
            <v>14007</v>
          </cell>
        </row>
        <row r="265">
          <cell r="E265">
            <v>88</v>
          </cell>
          <cell r="F265">
            <v>12657</v>
          </cell>
          <cell r="M265">
            <v>103</v>
          </cell>
          <cell r="N265">
            <v>10857</v>
          </cell>
          <cell r="U265">
            <v>117</v>
          </cell>
          <cell r="V265">
            <v>14258</v>
          </cell>
        </row>
        <row r="266">
          <cell r="E266">
            <v>87.75</v>
          </cell>
          <cell r="F266">
            <v>12908</v>
          </cell>
          <cell r="M266">
            <v>102.5</v>
          </cell>
          <cell r="N266">
            <v>11108</v>
          </cell>
          <cell r="U266">
            <v>116.5</v>
          </cell>
          <cell r="V266">
            <v>14509</v>
          </cell>
        </row>
        <row r="267">
          <cell r="E267">
            <v>87.5</v>
          </cell>
          <cell r="F267">
            <v>13159</v>
          </cell>
          <cell r="M267">
            <v>102.5</v>
          </cell>
          <cell r="N267">
            <v>11359</v>
          </cell>
          <cell r="U267">
            <v>115.25</v>
          </cell>
          <cell r="V267">
            <v>14760</v>
          </cell>
        </row>
        <row r="268">
          <cell r="E268">
            <v>86.75</v>
          </cell>
          <cell r="F268">
            <v>13410</v>
          </cell>
          <cell r="M268">
            <v>101.75</v>
          </cell>
          <cell r="N268">
            <v>11610</v>
          </cell>
          <cell r="U268">
            <v>115.5</v>
          </cell>
          <cell r="V268">
            <v>15011</v>
          </cell>
        </row>
        <row r="269">
          <cell r="E269">
            <v>86.5</v>
          </cell>
          <cell r="F269">
            <v>13660</v>
          </cell>
          <cell r="M269">
            <v>101.25</v>
          </cell>
          <cell r="N269">
            <v>11861</v>
          </cell>
          <cell r="U269">
            <v>115</v>
          </cell>
          <cell r="V269">
            <v>15262</v>
          </cell>
        </row>
        <row r="270">
          <cell r="E270">
            <v>86.5</v>
          </cell>
          <cell r="F270">
            <v>13911</v>
          </cell>
          <cell r="M270">
            <v>100.75</v>
          </cell>
          <cell r="N270">
            <v>12111</v>
          </cell>
          <cell r="U270">
            <v>114.5</v>
          </cell>
          <cell r="V270">
            <v>15513</v>
          </cell>
        </row>
        <row r="271">
          <cell r="E271">
            <v>86</v>
          </cell>
          <cell r="F271">
            <v>14161</v>
          </cell>
          <cell r="M271">
            <v>99.5</v>
          </cell>
          <cell r="N271">
            <v>12361</v>
          </cell>
          <cell r="U271">
            <v>114</v>
          </cell>
          <cell r="V271">
            <v>15762</v>
          </cell>
        </row>
        <row r="272">
          <cell r="E272">
            <v>86</v>
          </cell>
          <cell r="F272">
            <v>14412</v>
          </cell>
          <cell r="M272">
            <v>99.5</v>
          </cell>
          <cell r="N272">
            <v>12612</v>
          </cell>
          <cell r="U272">
            <v>113.5</v>
          </cell>
          <cell r="V272">
            <v>16013</v>
          </cell>
        </row>
        <row r="273">
          <cell r="E273">
            <v>85.75</v>
          </cell>
          <cell r="F273">
            <v>14663</v>
          </cell>
          <cell r="M273">
            <v>98.25</v>
          </cell>
          <cell r="N273">
            <v>12863</v>
          </cell>
          <cell r="U273">
            <v>113.25</v>
          </cell>
          <cell r="V273">
            <v>16264</v>
          </cell>
        </row>
        <row r="274">
          <cell r="E274">
            <v>85.5</v>
          </cell>
          <cell r="F274">
            <v>14914</v>
          </cell>
          <cell r="M274">
            <v>98.25</v>
          </cell>
          <cell r="N274">
            <v>13114</v>
          </cell>
          <cell r="U274">
            <v>113</v>
          </cell>
          <cell r="V274">
            <v>16515</v>
          </cell>
        </row>
        <row r="275">
          <cell r="E275">
            <v>85.25</v>
          </cell>
          <cell r="F275">
            <v>15165</v>
          </cell>
          <cell r="M275">
            <v>98</v>
          </cell>
          <cell r="N275">
            <v>13365</v>
          </cell>
          <cell r="U275">
            <v>112.5</v>
          </cell>
          <cell r="V275">
            <v>16766</v>
          </cell>
        </row>
        <row r="276">
          <cell r="E276">
            <v>85.5</v>
          </cell>
          <cell r="F276">
            <v>15416</v>
          </cell>
          <cell r="M276">
            <v>97.25</v>
          </cell>
          <cell r="N276">
            <v>13616</v>
          </cell>
          <cell r="U276">
            <v>112.25</v>
          </cell>
          <cell r="V276">
            <v>17017</v>
          </cell>
        </row>
        <row r="277">
          <cell r="E277">
            <v>85</v>
          </cell>
          <cell r="F277">
            <v>15667</v>
          </cell>
          <cell r="M277">
            <v>96.25</v>
          </cell>
          <cell r="N277">
            <v>13867</v>
          </cell>
          <cell r="U277">
            <v>111.75</v>
          </cell>
          <cell r="V277">
            <v>17268</v>
          </cell>
        </row>
        <row r="278">
          <cell r="E278">
            <v>85</v>
          </cell>
          <cell r="F278">
            <v>15917</v>
          </cell>
          <cell r="M278">
            <v>96.5</v>
          </cell>
          <cell r="N278">
            <v>14118</v>
          </cell>
          <cell r="U278">
            <v>111.75</v>
          </cell>
          <cell r="V278">
            <v>17519</v>
          </cell>
        </row>
        <row r="279">
          <cell r="E279">
            <v>84.5</v>
          </cell>
          <cell r="F279">
            <v>16167</v>
          </cell>
          <cell r="M279">
            <v>96.25</v>
          </cell>
          <cell r="N279">
            <v>14368</v>
          </cell>
          <cell r="U279">
            <v>111.75</v>
          </cell>
          <cell r="V279">
            <v>17769</v>
          </cell>
        </row>
        <row r="280">
          <cell r="E280">
            <v>85</v>
          </cell>
          <cell r="F280">
            <v>16418</v>
          </cell>
          <cell r="M280">
            <v>95.75</v>
          </cell>
          <cell r="N280">
            <v>14618</v>
          </cell>
          <cell r="U280">
            <v>111.25</v>
          </cell>
          <cell r="V280">
            <v>18020</v>
          </cell>
        </row>
        <row r="281">
          <cell r="E281">
            <v>84.75</v>
          </cell>
          <cell r="F281">
            <v>16669</v>
          </cell>
          <cell r="M281">
            <v>96</v>
          </cell>
          <cell r="N281">
            <v>14869</v>
          </cell>
          <cell r="U281">
            <v>111.25</v>
          </cell>
          <cell r="V281">
            <v>18271</v>
          </cell>
        </row>
        <row r="282">
          <cell r="E282">
            <v>84.75</v>
          </cell>
          <cell r="F282">
            <v>16920</v>
          </cell>
          <cell r="M282">
            <v>95.5</v>
          </cell>
          <cell r="N282">
            <v>15120</v>
          </cell>
          <cell r="U282">
            <v>111.5</v>
          </cell>
          <cell r="V282">
            <v>18522</v>
          </cell>
        </row>
        <row r="283">
          <cell r="E283">
            <v>84.5</v>
          </cell>
          <cell r="F283">
            <v>17171</v>
          </cell>
          <cell r="M283">
            <v>95</v>
          </cell>
          <cell r="N283">
            <v>15371</v>
          </cell>
          <cell r="U283">
            <v>111</v>
          </cell>
          <cell r="V283">
            <v>18773</v>
          </cell>
        </row>
        <row r="284">
          <cell r="E284">
            <v>84.5</v>
          </cell>
          <cell r="F284">
            <v>17422</v>
          </cell>
          <cell r="M284">
            <v>94.25</v>
          </cell>
          <cell r="N284">
            <v>15622</v>
          </cell>
          <cell r="U284">
            <v>110.75</v>
          </cell>
          <cell r="V284">
            <v>19024</v>
          </cell>
        </row>
        <row r="285">
          <cell r="E285">
            <v>84.25</v>
          </cell>
          <cell r="F285">
            <v>17673</v>
          </cell>
          <cell r="M285">
            <v>93.75</v>
          </cell>
          <cell r="N285">
            <v>15873</v>
          </cell>
          <cell r="U285">
            <v>110.75</v>
          </cell>
          <cell r="V285">
            <v>19275</v>
          </cell>
        </row>
        <row r="286">
          <cell r="E286">
            <v>84</v>
          </cell>
          <cell r="F286">
            <v>17924</v>
          </cell>
          <cell r="M286">
            <v>93.75</v>
          </cell>
          <cell r="N286">
            <v>16124</v>
          </cell>
          <cell r="U286">
            <v>111</v>
          </cell>
          <cell r="V286">
            <v>19526</v>
          </cell>
        </row>
        <row r="287">
          <cell r="E287">
            <v>84</v>
          </cell>
          <cell r="F287">
            <v>18174</v>
          </cell>
          <cell r="M287">
            <v>93.75</v>
          </cell>
          <cell r="N287">
            <v>16374</v>
          </cell>
          <cell r="U287">
            <v>110.5</v>
          </cell>
          <cell r="V287">
            <v>19777</v>
          </cell>
        </row>
        <row r="288">
          <cell r="E288">
            <v>84</v>
          </cell>
          <cell r="F288">
            <v>18424</v>
          </cell>
          <cell r="M288">
            <v>93.25</v>
          </cell>
          <cell r="N288">
            <v>16625</v>
          </cell>
          <cell r="U288">
            <v>110.75</v>
          </cell>
          <cell r="V288">
            <v>20026</v>
          </cell>
        </row>
        <row r="289">
          <cell r="E289">
            <v>83.75</v>
          </cell>
          <cell r="F289">
            <v>18675</v>
          </cell>
          <cell r="M289">
            <v>93</v>
          </cell>
          <cell r="N289">
            <v>16876</v>
          </cell>
          <cell r="U289">
            <v>110.5</v>
          </cell>
          <cell r="V289">
            <v>20277</v>
          </cell>
        </row>
        <row r="290">
          <cell r="E290">
            <v>83.75</v>
          </cell>
          <cell r="F290">
            <v>18926</v>
          </cell>
          <cell r="M290">
            <v>92.75</v>
          </cell>
          <cell r="N290">
            <v>17126</v>
          </cell>
          <cell r="U290">
            <v>110.75</v>
          </cell>
          <cell r="V290">
            <v>20528</v>
          </cell>
        </row>
        <row r="291">
          <cell r="E291">
            <v>83.25</v>
          </cell>
          <cell r="F291">
            <v>19177</v>
          </cell>
          <cell r="M291">
            <v>92.5</v>
          </cell>
          <cell r="N291">
            <v>17377</v>
          </cell>
          <cell r="U291">
            <v>110.75</v>
          </cell>
          <cell r="V291">
            <v>20779</v>
          </cell>
        </row>
        <row r="292">
          <cell r="E292">
            <v>83.75</v>
          </cell>
          <cell r="F292">
            <v>19428</v>
          </cell>
          <cell r="M292">
            <v>92</v>
          </cell>
          <cell r="N292">
            <v>17628</v>
          </cell>
          <cell r="U292">
            <v>110.75</v>
          </cell>
          <cell r="V292">
            <v>21030</v>
          </cell>
        </row>
        <row r="293">
          <cell r="E293">
            <v>83.5</v>
          </cell>
          <cell r="F293">
            <v>19679</v>
          </cell>
          <cell r="M293">
            <v>92.25</v>
          </cell>
          <cell r="N293">
            <v>17879</v>
          </cell>
          <cell r="U293">
            <v>110.5</v>
          </cell>
          <cell r="V293">
            <v>21281</v>
          </cell>
        </row>
        <row r="294">
          <cell r="E294">
            <v>83.25</v>
          </cell>
          <cell r="F294">
            <v>19930</v>
          </cell>
          <cell r="M294">
            <v>92.25</v>
          </cell>
          <cell r="N294">
            <v>18130</v>
          </cell>
          <cell r="U294">
            <v>111.25</v>
          </cell>
          <cell r="V294">
            <v>21532</v>
          </cell>
        </row>
        <row r="295">
          <cell r="E295">
            <v>83.25</v>
          </cell>
          <cell r="F295">
            <v>20180</v>
          </cell>
          <cell r="M295">
            <v>91.75</v>
          </cell>
          <cell r="N295">
            <v>18380</v>
          </cell>
          <cell r="U295">
            <v>111</v>
          </cell>
          <cell r="V295">
            <v>21783</v>
          </cell>
        </row>
        <row r="296">
          <cell r="E296">
            <v>83.25</v>
          </cell>
          <cell r="F296">
            <v>20431</v>
          </cell>
          <cell r="M296">
            <v>91.25</v>
          </cell>
          <cell r="N296">
            <v>18631</v>
          </cell>
          <cell r="U296">
            <v>111.25</v>
          </cell>
          <cell r="V296">
            <v>22033</v>
          </cell>
        </row>
        <row r="297">
          <cell r="E297">
            <v>83.5</v>
          </cell>
          <cell r="F297">
            <v>20682</v>
          </cell>
          <cell r="M297">
            <v>91.5</v>
          </cell>
          <cell r="N297">
            <v>18882</v>
          </cell>
          <cell r="U297">
            <v>111.25</v>
          </cell>
          <cell r="V297">
            <v>22284</v>
          </cell>
        </row>
        <row r="298">
          <cell r="E298">
            <v>82.25</v>
          </cell>
          <cell r="F298">
            <v>20932</v>
          </cell>
          <cell r="M298">
            <v>91</v>
          </cell>
          <cell r="N298">
            <v>19133</v>
          </cell>
          <cell r="U298">
            <v>111.5</v>
          </cell>
          <cell r="V298">
            <v>22535</v>
          </cell>
        </row>
        <row r="299">
          <cell r="E299">
            <v>82.25</v>
          </cell>
          <cell r="F299">
            <v>21183</v>
          </cell>
          <cell r="M299">
            <v>91</v>
          </cell>
          <cell r="N299">
            <v>19384</v>
          </cell>
          <cell r="U299">
            <v>111.5</v>
          </cell>
          <cell r="V299">
            <v>22786</v>
          </cell>
        </row>
        <row r="300">
          <cell r="E300">
            <v>83</v>
          </cell>
          <cell r="F300">
            <v>21434</v>
          </cell>
          <cell r="M300">
            <v>90.75</v>
          </cell>
          <cell r="N300">
            <v>19634</v>
          </cell>
          <cell r="U300">
            <v>111.75</v>
          </cell>
          <cell r="V300">
            <v>23037</v>
          </cell>
        </row>
        <row r="301">
          <cell r="E301">
            <v>82.5</v>
          </cell>
          <cell r="F301">
            <v>21685</v>
          </cell>
          <cell r="M301">
            <v>90.75</v>
          </cell>
          <cell r="N301">
            <v>19885</v>
          </cell>
          <cell r="U301">
            <v>111.25</v>
          </cell>
          <cell r="V301">
            <v>23288</v>
          </cell>
        </row>
        <row r="302">
          <cell r="E302">
            <v>82.25</v>
          </cell>
          <cell r="F302">
            <v>21936</v>
          </cell>
          <cell r="M302">
            <v>90.5</v>
          </cell>
          <cell r="N302">
            <v>20136</v>
          </cell>
          <cell r="U302">
            <v>112</v>
          </cell>
          <cell r="V302">
            <v>23539</v>
          </cell>
        </row>
        <row r="303">
          <cell r="E303">
            <v>82.5</v>
          </cell>
          <cell r="F303">
            <v>22187</v>
          </cell>
          <cell r="M303">
            <v>90.5</v>
          </cell>
          <cell r="N303">
            <v>20387</v>
          </cell>
          <cell r="U303">
            <v>112.25</v>
          </cell>
          <cell r="V303">
            <v>23790</v>
          </cell>
        </row>
        <row r="304">
          <cell r="E304">
            <v>82.5</v>
          </cell>
          <cell r="F304">
            <v>22437</v>
          </cell>
          <cell r="M304">
            <v>90</v>
          </cell>
          <cell r="N304">
            <v>20637</v>
          </cell>
          <cell r="U304">
            <v>112.5</v>
          </cell>
          <cell r="V304">
            <v>24040</v>
          </cell>
        </row>
        <row r="305">
          <cell r="E305">
            <v>82</v>
          </cell>
          <cell r="F305">
            <v>22688</v>
          </cell>
          <cell r="M305">
            <v>90</v>
          </cell>
          <cell r="N305">
            <v>20888</v>
          </cell>
          <cell r="U305">
            <v>112.5</v>
          </cell>
          <cell r="V305">
            <v>24290</v>
          </cell>
        </row>
        <row r="306">
          <cell r="M306">
            <v>90</v>
          </cell>
          <cell r="N306">
            <v>21139</v>
          </cell>
          <cell r="U306">
            <v>112.5</v>
          </cell>
          <cell r="V306">
            <v>24541</v>
          </cell>
        </row>
        <row r="307">
          <cell r="U307">
            <v>112.75</v>
          </cell>
          <cell r="V307">
            <v>24792</v>
          </cell>
        </row>
        <row r="308">
          <cell r="U308">
            <v>112.75</v>
          </cell>
          <cell r="V308">
            <v>25043</v>
          </cell>
        </row>
        <row r="309">
          <cell r="U309">
            <v>113</v>
          </cell>
          <cell r="V309">
            <v>25294</v>
          </cell>
        </row>
        <row r="310">
          <cell r="U310">
            <v>113</v>
          </cell>
          <cell r="V310">
            <v>25545</v>
          </cell>
        </row>
        <row r="311">
          <cell r="U311">
            <v>113</v>
          </cell>
          <cell r="V311">
            <v>25796</v>
          </cell>
        </row>
        <row r="312">
          <cell r="U312">
            <v>113</v>
          </cell>
          <cell r="V312">
            <v>26046</v>
          </cell>
        </row>
        <row r="313">
          <cell r="U313">
            <v>113.25</v>
          </cell>
          <cell r="V313">
            <v>26297</v>
          </cell>
        </row>
        <row r="314">
          <cell r="U314">
            <v>113.25</v>
          </cell>
          <cell r="V314">
            <v>26548</v>
          </cell>
        </row>
        <row r="315">
          <cell r="U315">
            <v>113.5</v>
          </cell>
          <cell r="V315">
            <v>26799</v>
          </cell>
        </row>
        <row r="316">
          <cell r="U316">
            <v>113.75</v>
          </cell>
          <cell r="V316">
            <v>27050</v>
          </cell>
        </row>
        <row r="317">
          <cell r="U317">
            <v>114</v>
          </cell>
          <cell r="V317">
            <v>27301</v>
          </cell>
        </row>
        <row r="318">
          <cell r="U318">
            <v>114</v>
          </cell>
          <cell r="V318">
            <v>27552</v>
          </cell>
        </row>
        <row r="319">
          <cell r="U319">
            <v>114</v>
          </cell>
          <cell r="V319">
            <v>27803</v>
          </cell>
        </row>
        <row r="320">
          <cell r="U320">
            <v>114</v>
          </cell>
          <cell r="V320">
            <v>28054</v>
          </cell>
        </row>
        <row r="321">
          <cell r="U321">
            <v>114.5</v>
          </cell>
          <cell r="V321">
            <v>28304</v>
          </cell>
        </row>
        <row r="322">
          <cell r="U322">
            <v>114.25</v>
          </cell>
          <cell r="V322">
            <v>28554</v>
          </cell>
        </row>
        <row r="323">
          <cell r="U323">
            <v>114.5</v>
          </cell>
          <cell r="V323">
            <v>28805</v>
          </cell>
        </row>
        <row r="324">
          <cell r="U324">
            <v>114.5</v>
          </cell>
          <cell r="V324">
            <v>29056</v>
          </cell>
        </row>
        <row r="325">
          <cell r="U325">
            <v>114.75</v>
          </cell>
          <cell r="V325">
            <v>29307</v>
          </cell>
        </row>
        <row r="326">
          <cell r="U326">
            <v>114.5</v>
          </cell>
          <cell r="V326">
            <v>29558</v>
          </cell>
        </row>
        <row r="327">
          <cell r="U327">
            <v>114.75</v>
          </cell>
          <cell r="V327">
            <v>29809</v>
          </cell>
        </row>
        <row r="328">
          <cell r="U328">
            <v>115</v>
          </cell>
          <cell r="V328">
            <v>30060</v>
          </cell>
        </row>
        <row r="329">
          <cell r="U329">
            <v>114.75</v>
          </cell>
          <cell r="V329">
            <v>30310</v>
          </cell>
        </row>
        <row r="330">
          <cell r="U330">
            <v>115.25</v>
          </cell>
          <cell r="V330">
            <v>30561</v>
          </cell>
        </row>
        <row r="331">
          <cell r="U331">
            <v>115</v>
          </cell>
          <cell r="V331">
            <v>30812</v>
          </cell>
        </row>
        <row r="332">
          <cell r="U332">
            <v>114.75</v>
          </cell>
          <cell r="V332">
            <v>31063</v>
          </cell>
        </row>
        <row r="333">
          <cell r="U333">
            <v>115</v>
          </cell>
          <cell r="V333">
            <v>31314</v>
          </cell>
        </row>
        <row r="334">
          <cell r="U334">
            <v>115.5</v>
          </cell>
          <cell r="V334">
            <v>31565</v>
          </cell>
        </row>
        <row r="335">
          <cell r="U335">
            <v>115</v>
          </cell>
          <cell r="V335">
            <v>31816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AAF0-D48B-4205-89A4-E46C1C9B1694}">
  <dimension ref="A1:AP148"/>
  <sheetViews>
    <sheetView tabSelected="1" topLeftCell="A42" zoomScale="70" zoomScaleNormal="70" workbookViewId="0">
      <selection activeCell="M14" sqref="M14"/>
    </sheetView>
  </sheetViews>
  <sheetFormatPr defaultRowHeight="14.4" x14ac:dyDescent="0.3"/>
  <cols>
    <col min="2" max="2" width="10.109375" customWidth="1"/>
  </cols>
  <sheetData>
    <row r="1" spans="1:41" x14ac:dyDescent="0.3">
      <c r="Y1" s="13" t="s">
        <v>37</v>
      </c>
      <c r="Z1" s="13"/>
      <c r="AF1" s="33" t="s">
        <v>38</v>
      </c>
      <c r="AG1" s="33"/>
      <c r="AO1" s="13" t="s">
        <v>21</v>
      </c>
    </row>
    <row r="2" spans="1:41" x14ac:dyDescent="0.3">
      <c r="AF2">
        <v>0</v>
      </c>
      <c r="AG2" t="s">
        <v>0</v>
      </c>
      <c r="AN2">
        <v>0</v>
      </c>
      <c r="AO2">
        <v>41</v>
      </c>
    </row>
    <row r="3" spans="1:41" x14ac:dyDescent="0.3">
      <c r="X3">
        <v>249</v>
      </c>
      <c r="Y3">
        <v>27.25</v>
      </c>
      <c r="AF3">
        <v>249</v>
      </c>
      <c r="AG3" t="s">
        <v>1</v>
      </c>
      <c r="AN3">
        <v>249</v>
      </c>
      <c r="AO3">
        <v>41.25</v>
      </c>
    </row>
    <row r="4" spans="1:41" x14ac:dyDescent="0.3">
      <c r="A4" s="25" t="s">
        <v>5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26"/>
      <c r="X4">
        <v>500</v>
      </c>
      <c r="Y4">
        <v>27</v>
      </c>
      <c r="AF4">
        <v>500</v>
      </c>
      <c r="AG4" t="s">
        <v>2</v>
      </c>
      <c r="AN4">
        <v>500</v>
      </c>
      <c r="AO4">
        <v>41.25</v>
      </c>
    </row>
    <row r="5" spans="1:41" x14ac:dyDescent="0.3">
      <c r="X5">
        <v>751</v>
      </c>
      <c r="Y5">
        <v>27.75</v>
      </c>
      <c r="AF5">
        <v>751</v>
      </c>
      <c r="AG5" t="s">
        <v>1</v>
      </c>
      <c r="AN5">
        <v>751</v>
      </c>
      <c r="AO5">
        <v>41</v>
      </c>
    </row>
    <row r="6" spans="1:41" x14ac:dyDescent="0.3">
      <c r="A6" s="1" t="s">
        <v>18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X6">
        <v>1002</v>
      </c>
      <c r="Y6">
        <v>27.25</v>
      </c>
      <c r="AF6">
        <v>1002</v>
      </c>
      <c r="AG6" t="s">
        <v>3</v>
      </c>
      <c r="AN6">
        <v>1002</v>
      </c>
      <c r="AO6">
        <v>41.25</v>
      </c>
    </row>
    <row r="7" spans="1:41" x14ac:dyDescent="0.3">
      <c r="X7">
        <v>1253</v>
      </c>
      <c r="Y7">
        <v>27.5</v>
      </c>
      <c r="AF7">
        <v>1253</v>
      </c>
      <c r="AG7" t="s">
        <v>0</v>
      </c>
      <c r="AN7">
        <v>1252</v>
      </c>
      <c r="AO7">
        <v>41.25</v>
      </c>
    </row>
    <row r="8" spans="1:41" x14ac:dyDescent="0.3">
      <c r="A8" s="2" t="s">
        <v>6</v>
      </c>
      <c r="B8" s="1"/>
      <c r="C8" s="37" t="s">
        <v>19</v>
      </c>
      <c r="D8" s="37"/>
      <c r="E8" s="37"/>
      <c r="F8" s="37"/>
      <c r="G8" s="37"/>
      <c r="H8" s="37"/>
      <c r="I8" s="37"/>
      <c r="J8" s="37"/>
      <c r="K8" s="37"/>
      <c r="L8" s="37"/>
      <c r="X8">
        <v>1503</v>
      </c>
      <c r="Y8">
        <v>27.75</v>
      </c>
      <c r="AF8">
        <v>1503</v>
      </c>
      <c r="AG8" t="s">
        <v>0</v>
      </c>
      <c r="AN8">
        <v>1503</v>
      </c>
      <c r="AO8">
        <v>41.25</v>
      </c>
    </row>
    <row r="9" spans="1:41" ht="15" thickBot="1" x14ac:dyDescent="0.35">
      <c r="X9">
        <v>1754</v>
      </c>
      <c r="Y9">
        <v>27.5</v>
      </c>
      <c r="AF9">
        <v>1754</v>
      </c>
      <c r="AG9" t="s">
        <v>1</v>
      </c>
      <c r="AN9">
        <v>1754</v>
      </c>
      <c r="AO9">
        <v>41.5</v>
      </c>
    </row>
    <row r="10" spans="1:41" ht="15" thickBot="1" x14ac:dyDescent="0.35">
      <c r="A10" t="s">
        <v>7</v>
      </c>
      <c r="E10" s="3" t="s">
        <v>8</v>
      </c>
      <c r="X10">
        <v>2004</v>
      </c>
      <c r="Y10">
        <v>27.75</v>
      </c>
      <c r="AF10">
        <v>2004</v>
      </c>
      <c r="AG10" t="s">
        <v>1</v>
      </c>
      <c r="AN10">
        <v>2004</v>
      </c>
      <c r="AO10">
        <v>41.25</v>
      </c>
    </row>
    <row r="11" spans="1:41" x14ac:dyDescent="0.3">
      <c r="X11">
        <v>2255</v>
      </c>
      <c r="Y11">
        <v>27.5</v>
      </c>
      <c r="AF11">
        <v>2255</v>
      </c>
      <c r="AG11" t="s">
        <v>0</v>
      </c>
      <c r="AN11">
        <v>2255</v>
      </c>
      <c r="AO11">
        <v>41.25</v>
      </c>
    </row>
    <row r="12" spans="1:41" x14ac:dyDescent="0.3">
      <c r="A12" s="2" t="s">
        <v>9</v>
      </c>
      <c r="B12" s="1"/>
      <c r="H12" s="38" t="s">
        <v>10</v>
      </c>
      <c r="I12" s="38"/>
      <c r="X12">
        <v>2506</v>
      </c>
      <c r="Y12">
        <v>27.5</v>
      </c>
      <c r="AF12">
        <v>2506</v>
      </c>
      <c r="AG12" t="s">
        <v>1</v>
      </c>
      <c r="AN12">
        <v>2506</v>
      </c>
      <c r="AO12">
        <v>41</v>
      </c>
    </row>
    <row r="13" spans="1:41" ht="15" thickBot="1" x14ac:dyDescent="0.35">
      <c r="A13" s="4" t="s">
        <v>23</v>
      </c>
      <c r="B13" s="4" t="s">
        <v>24</v>
      </c>
      <c r="X13">
        <v>2757</v>
      </c>
      <c r="Y13">
        <v>27.25</v>
      </c>
      <c r="AF13">
        <v>2757</v>
      </c>
      <c r="AG13" t="s">
        <v>1</v>
      </c>
      <c r="AN13">
        <v>2757</v>
      </c>
      <c r="AO13">
        <v>41.5</v>
      </c>
    </row>
    <row r="14" spans="1:41" ht="15" thickBot="1" x14ac:dyDescent="0.35">
      <c r="A14" s="39" t="s">
        <v>25</v>
      </c>
      <c r="B14" s="39"/>
      <c r="C14" t="s">
        <v>22</v>
      </c>
      <c r="E14" t="s">
        <v>20</v>
      </c>
      <c r="K14" s="5" t="s">
        <v>11</v>
      </c>
      <c r="L14" s="6"/>
      <c r="M14" s="7"/>
      <c r="X14">
        <v>3007</v>
      </c>
      <c r="Y14">
        <v>27.75</v>
      </c>
      <c r="AF14">
        <v>3007</v>
      </c>
      <c r="AG14" t="s">
        <v>0</v>
      </c>
      <c r="AN14">
        <v>3007</v>
      </c>
      <c r="AO14">
        <v>41.25</v>
      </c>
    </row>
    <row r="15" spans="1:41" ht="15" thickBot="1" x14ac:dyDescent="0.35">
      <c r="X15">
        <v>3258</v>
      </c>
      <c r="Y15">
        <v>27.25</v>
      </c>
      <c r="AF15">
        <v>3258</v>
      </c>
      <c r="AG15" t="s">
        <v>1</v>
      </c>
      <c r="AN15">
        <v>3258</v>
      </c>
      <c r="AO15">
        <v>41.75</v>
      </c>
    </row>
    <row r="16" spans="1:41" ht="15" thickBot="1" x14ac:dyDescent="0.35">
      <c r="A16" s="29" t="s">
        <v>12</v>
      </c>
      <c r="B16" s="30"/>
      <c r="E16" t="s">
        <v>13</v>
      </c>
      <c r="K16" s="5" t="s">
        <v>28</v>
      </c>
      <c r="X16">
        <v>3509</v>
      </c>
      <c r="Y16">
        <v>27.25</v>
      </c>
      <c r="AF16">
        <v>3509</v>
      </c>
      <c r="AG16" t="s">
        <v>3</v>
      </c>
      <c r="AN16">
        <v>3509</v>
      </c>
      <c r="AO16">
        <v>41.5</v>
      </c>
    </row>
    <row r="17" spans="1:42" x14ac:dyDescent="0.3">
      <c r="A17" s="25" t="s">
        <v>26</v>
      </c>
      <c r="B17" s="26"/>
      <c r="X17">
        <v>3760</v>
      </c>
      <c r="Y17">
        <v>27.25</v>
      </c>
      <c r="AF17">
        <v>3760</v>
      </c>
      <c r="AG17" t="s">
        <v>1</v>
      </c>
      <c r="AN17">
        <v>3760</v>
      </c>
      <c r="AO17">
        <v>41.25</v>
      </c>
    </row>
    <row r="18" spans="1:42" x14ac:dyDescent="0.3">
      <c r="X18">
        <v>4011</v>
      </c>
      <c r="Y18">
        <v>27.25</v>
      </c>
      <c r="AF18">
        <v>4011</v>
      </c>
      <c r="AG18" t="s">
        <v>4</v>
      </c>
      <c r="AN18">
        <v>4011</v>
      </c>
      <c r="AO18">
        <v>41.5</v>
      </c>
    </row>
    <row r="19" spans="1:42" x14ac:dyDescent="0.3">
      <c r="A19" s="31" t="s">
        <v>15</v>
      </c>
      <c r="B19" s="31"/>
      <c r="X19">
        <v>4261</v>
      </c>
      <c r="Y19">
        <v>27.75</v>
      </c>
      <c r="AF19">
        <v>4261</v>
      </c>
      <c r="AG19" t="s">
        <v>3</v>
      </c>
      <c r="AN19">
        <v>4261</v>
      </c>
      <c r="AO19">
        <v>41.25</v>
      </c>
    </row>
    <row r="20" spans="1:42" x14ac:dyDescent="0.3">
      <c r="A20" s="1" t="s">
        <v>16</v>
      </c>
      <c r="B20" s="1" t="s">
        <v>17</v>
      </c>
      <c r="X20">
        <v>4512</v>
      </c>
      <c r="Y20">
        <v>27.25</v>
      </c>
      <c r="AF20">
        <v>4512</v>
      </c>
      <c r="AG20" t="s">
        <v>3</v>
      </c>
      <c r="AN20">
        <v>4512</v>
      </c>
      <c r="AO20">
        <v>41</v>
      </c>
    </row>
    <row r="21" spans="1:42" x14ac:dyDescent="0.3">
      <c r="A21" s="8">
        <v>12.5</v>
      </c>
      <c r="B21" s="8">
        <v>12.5</v>
      </c>
      <c r="X21">
        <v>4762</v>
      </c>
      <c r="Y21">
        <v>27</v>
      </c>
      <c r="AF21">
        <v>4762</v>
      </c>
      <c r="AG21" t="s">
        <v>1</v>
      </c>
      <c r="AN21">
        <v>4762</v>
      </c>
      <c r="AO21">
        <v>42</v>
      </c>
    </row>
    <row r="22" spans="1:42" x14ac:dyDescent="0.3">
      <c r="X22">
        <v>5013</v>
      </c>
      <c r="Y22">
        <v>27.75</v>
      </c>
      <c r="AF22">
        <v>5013</v>
      </c>
      <c r="AG22" t="s">
        <v>0</v>
      </c>
      <c r="AN22">
        <v>5013</v>
      </c>
      <c r="AO22">
        <v>45.75</v>
      </c>
      <c r="AP22">
        <f>AN22-4800</f>
        <v>213</v>
      </c>
    </row>
    <row r="23" spans="1:42" x14ac:dyDescent="0.3">
      <c r="A23" s="29" t="s">
        <v>27</v>
      </c>
      <c r="B23" s="32"/>
      <c r="X23">
        <v>5264</v>
      </c>
      <c r="Y23">
        <v>27.5</v>
      </c>
      <c r="AF23">
        <v>5264</v>
      </c>
      <c r="AG23" t="s">
        <v>3</v>
      </c>
      <c r="AN23">
        <v>5264</v>
      </c>
      <c r="AO23">
        <v>53</v>
      </c>
      <c r="AP23">
        <f t="shared" ref="AP23:AP86" si="0">AN23-4800</f>
        <v>464</v>
      </c>
    </row>
    <row r="24" spans="1:42" x14ac:dyDescent="0.3">
      <c r="A24" s="25" t="s">
        <v>29</v>
      </c>
      <c r="B24" s="26"/>
      <c r="X24">
        <v>5515</v>
      </c>
      <c r="Y24">
        <v>27.5</v>
      </c>
      <c r="AF24">
        <v>5515</v>
      </c>
      <c r="AG24" t="s">
        <v>3</v>
      </c>
      <c r="AN24">
        <v>5515</v>
      </c>
      <c r="AO24">
        <v>61.75</v>
      </c>
      <c r="AP24">
        <f t="shared" si="0"/>
        <v>715</v>
      </c>
    </row>
    <row r="25" spans="1:42" x14ac:dyDescent="0.3">
      <c r="X25">
        <v>5766</v>
      </c>
      <c r="Y25">
        <v>27.5</v>
      </c>
      <c r="AF25">
        <v>5766</v>
      </c>
      <c r="AG25" t="s">
        <v>2</v>
      </c>
      <c r="AN25">
        <v>5766</v>
      </c>
      <c r="AO25">
        <v>70.75</v>
      </c>
      <c r="AP25">
        <f t="shared" si="0"/>
        <v>966</v>
      </c>
    </row>
    <row r="26" spans="1:42" x14ac:dyDescent="0.3">
      <c r="X26">
        <v>6017</v>
      </c>
      <c r="Y26">
        <v>27.25</v>
      </c>
      <c r="AF26">
        <v>6017</v>
      </c>
      <c r="AG26" t="s">
        <v>0</v>
      </c>
      <c r="AN26">
        <v>6017</v>
      </c>
      <c r="AO26">
        <v>80</v>
      </c>
      <c r="AP26">
        <f t="shared" si="0"/>
        <v>1217</v>
      </c>
    </row>
    <row r="27" spans="1:42" x14ac:dyDescent="0.3">
      <c r="X27">
        <v>6267</v>
      </c>
      <c r="Y27">
        <v>27.5</v>
      </c>
      <c r="AF27">
        <v>6267</v>
      </c>
      <c r="AG27" t="s">
        <v>3</v>
      </c>
      <c r="AN27">
        <v>6267</v>
      </c>
      <c r="AO27">
        <v>87.5</v>
      </c>
      <c r="AP27">
        <f t="shared" si="0"/>
        <v>1467</v>
      </c>
    </row>
    <row r="28" spans="1:42" x14ac:dyDescent="0.3">
      <c r="X28">
        <v>6517</v>
      </c>
      <c r="Y28">
        <v>27.5</v>
      </c>
      <c r="Z28">
        <f>X28-6400</f>
        <v>117</v>
      </c>
      <c r="AF28">
        <v>6517</v>
      </c>
      <c r="AG28" t="s">
        <v>0</v>
      </c>
      <c r="AN28">
        <v>6517</v>
      </c>
      <c r="AO28">
        <v>94.5</v>
      </c>
      <c r="AP28">
        <f t="shared" si="0"/>
        <v>1717</v>
      </c>
    </row>
    <row r="29" spans="1:42" x14ac:dyDescent="0.3">
      <c r="A29" s="25" t="s">
        <v>30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26"/>
      <c r="X29">
        <v>6768</v>
      </c>
      <c r="Y29">
        <v>30.75</v>
      </c>
      <c r="Z29">
        <f t="shared" ref="Z29:Z92" si="1">X29-6400</f>
        <v>368</v>
      </c>
      <c r="AF29">
        <v>6768</v>
      </c>
      <c r="AG29" t="s">
        <v>0</v>
      </c>
      <c r="AN29">
        <v>6768</v>
      </c>
      <c r="AO29">
        <v>100.25</v>
      </c>
      <c r="AP29">
        <f t="shared" si="0"/>
        <v>1968</v>
      </c>
    </row>
    <row r="30" spans="1:42" x14ac:dyDescent="0.3">
      <c r="X30">
        <v>7019</v>
      </c>
      <c r="Y30">
        <v>36.5</v>
      </c>
      <c r="Z30">
        <f t="shared" si="1"/>
        <v>619</v>
      </c>
      <c r="AF30">
        <v>7019</v>
      </c>
      <c r="AG30" t="s">
        <v>1</v>
      </c>
      <c r="AN30">
        <v>7019</v>
      </c>
      <c r="AO30">
        <v>105.5</v>
      </c>
      <c r="AP30">
        <f t="shared" si="0"/>
        <v>2219</v>
      </c>
    </row>
    <row r="31" spans="1:42" x14ac:dyDescent="0.3">
      <c r="A31" s="1" t="s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X31">
        <v>7270</v>
      </c>
      <c r="Y31">
        <v>46.75</v>
      </c>
      <c r="Z31">
        <f t="shared" si="1"/>
        <v>870</v>
      </c>
      <c r="AF31">
        <v>7270</v>
      </c>
      <c r="AG31" t="s">
        <v>0</v>
      </c>
      <c r="AN31">
        <v>7270</v>
      </c>
      <c r="AO31">
        <v>109.75</v>
      </c>
      <c r="AP31">
        <f t="shared" si="0"/>
        <v>2470</v>
      </c>
    </row>
    <row r="32" spans="1:42" x14ac:dyDescent="0.3">
      <c r="X32">
        <v>7521</v>
      </c>
      <c r="Y32">
        <v>59</v>
      </c>
      <c r="Z32">
        <f t="shared" si="1"/>
        <v>1121</v>
      </c>
      <c r="AF32">
        <v>7521</v>
      </c>
      <c r="AG32" t="s">
        <v>1</v>
      </c>
      <c r="AN32">
        <v>7521</v>
      </c>
      <c r="AO32">
        <v>113.5</v>
      </c>
      <c r="AP32">
        <f t="shared" si="0"/>
        <v>2721</v>
      </c>
    </row>
    <row r="33" spans="1:42" x14ac:dyDescent="0.3">
      <c r="A33" s="2" t="s">
        <v>6</v>
      </c>
      <c r="B33" s="1"/>
      <c r="C33" s="37" t="s">
        <v>19</v>
      </c>
      <c r="D33" s="37"/>
      <c r="E33" s="37"/>
      <c r="F33" s="37"/>
      <c r="G33" s="37"/>
      <c r="H33" s="37"/>
      <c r="I33" s="37"/>
      <c r="J33" s="37"/>
      <c r="K33" s="37"/>
      <c r="L33" s="37"/>
      <c r="X33">
        <v>7772</v>
      </c>
      <c r="Y33">
        <v>69.25</v>
      </c>
      <c r="Z33">
        <f t="shared" si="1"/>
        <v>1372</v>
      </c>
      <c r="AF33">
        <v>7772</v>
      </c>
      <c r="AG33" t="s">
        <v>0</v>
      </c>
      <c r="AN33">
        <v>7772</v>
      </c>
      <c r="AO33">
        <v>117.25</v>
      </c>
      <c r="AP33">
        <f t="shared" si="0"/>
        <v>2972</v>
      </c>
    </row>
    <row r="34" spans="1:42" ht="15" thickBot="1" x14ac:dyDescent="0.35">
      <c r="X34">
        <v>8023</v>
      </c>
      <c r="Y34">
        <v>76.75</v>
      </c>
      <c r="Z34">
        <f t="shared" si="1"/>
        <v>1623</v>
      </c>
      <c r="AF34">
        <v>8022</v>
      </c>
      <c r="AG34" t="s">
        <v>1</v>
      </c>
      <c r="AN34">
        <v>8023</v>
      </c>
      <c r="AO34">
        <v>120.25</v>
      </c>
      <c r="AP34">
        <f t="shared" si="0"/>
        <v>3223</v>
      </c>
    </row>
    <row r="35" spans="1:42" ht="15" thickBot="1" x14ac:dyDescent="0.35">
      <c r="A35" t="s">
        <v>7</v>
      </c>
      <c r="E35" s="3" t="s">
        <v>8</v>
      </c>
      <c r="X35">
        <v>8272</v>
      </c>
      <c r="Y35">
        <v>83.5</v>
      </c>
      <c r="Z35">
        <f t="shared" si="1"/>
        <v>1872</v>
      </c>
      <c r="AF35">
        <v>8272</v>
      </c>
      <c r="AG35" t="s">
        <v>3</v>
      </c>
      <c r="AN35">
        <v>8273</v>
      </c>
      <c r="AO35">
        <v>123</v>
      </c>
      <c r="AP35">
        <f t="shared" si="0"/>
        <v>3473</v>
      </c>
    </row>
    <row r="36" spans="1:42" x14ac:dyDescent="0.3">
      <c r="X36">
        <v>8523</v>
      </c>
      <c r="Y36">
        <v>89</v>
      </c>
      <c r="Z36">
        <f t="shared" si="1"/>
        <v>2123</v>
      </c>
      <c r="AF36">
        <v>8523</v>
      </c>
      <c r="AG36">
        <v>28.25</v>
      </c>
      <c r="AH36">
        <f>AF36-8200</f>
        <v>323</v>
      </c>
      <c r="AN36">
        <v>8524</v>
      </c>
      <c r="AO36">
        <v>126</v>
      </c>
      <c r="AP36">
        <f t="shared" si="0"/>
        <v>3724</v>
      </c>
    </row>
    <row r="37" spans="1:42" x14ac:dyDescent="0.3">
      <c r="A37" s="2" t="s">
        <v>9</v>
      </c>
      <c r="B37" s="1"/>
      <c r="H37" s="38" t="s">
        <v>10</v>
      </c>
      <c r="I37" s="38"/>
      <c r="X37">
        <v>8774</v>
      </c>
      <c r="Y37">
        <v>94</v>
      </c>
      <c r="Z37">
        <f t="shared" si="1"/>
        <v>2374</v>
      </c>
      <c r="AF37">
        <v>8774</v>
      </c>
      <c r="AG37">
        <v>29.75</v>
      </c>
      <c r="AH37">
        <f>AF37-8200</f>
        <v>574</v>
      </c>
      <c r="AN37">
        <v>8774</v>
      </c>
      <c r="AO37">
        <v>128.25</v>
      </c>
      <c r="AP37">
        <f t="shared" si="0"/>
        <v>3974</v>
      </c>
    </row>
    <row r="38" spans="1:42" ht="15" thickBot="1" x14ac:dyDescent="0.35">
      <c r="A38" s="4" t="s">
        <v>34</v>
      </c>
      <c r="B38" s="12" t="s">
        <v>36</v>
      </c>
      <c r="X38">
        <v>9025</v>
      </c>
      <c r="Y38">
        <v>98.25</v>
      </c>
      <c r="Z38">
        <f t="shared" si="1"/>
        <v>2625</v>
      </c>
      <c r="AF38">
        <v>9025</v>
      </c>
      <c r="AG38">
        <v>32.75</v>
      </c>
      <c r="AH38">
        <f t="shared" ref="AH38:AH101" si="2">AF38-8200</f>
        <v>825</v>
      </c>
      <c r="AN38">
        <v>9025</v>
      </c>
      <c r="AO38">
        <v>130.5</v>
      </c>
      <c r="AP38">
        <f t="shared" si="0"/>
        <v>4225</v>
      </c>
    </row>
    <row r="39" spans="1:42" ht="15" thickBot="1" x14ac:dyDescent="0.35">
      <c r="A39" s="28" t="s">
        <v>39</v>
      </c>
      <c r="B39" s="28"/>
      <c r="C39" s="14">
        <v>5.8</v>
      </c>
      <c r="E39" t="s">
        <v>32</v>
      </c>
      <c r="K39" s="9" t="s">
        <v>33</v>
      </c>
      <c r="L39" s="10"/>
      <c r="M39" s="11"/>
      <c r="X39">
        <v>9276</v>
      </c>
      <c r="Y39">
        <v>101.5</v>
      </c>
      <c r="Z39">
        <f t="shared" si="1"/>
        <v>2876</v>
      </c>
      <c r="AF39">
        <v>9276</v>
      </c>
      <c r="AG39">
        <v>38</v>
      </c>
      <c r="AH39">
        <f t="shared" si="2"/>
        <v>1076</v>
      </c>
      <c r="AN39">
        <v>9276</v>
      </c>
      <c r="AO39">
        <v>132.75</v>
      </c>
      <c r="AP39">
        <f t="shared" si="0"/>
        <v>4476</v>
      </c>
    </row>
    <row r="40" spans="1:42" ht="15" thickBot="1" x14ac:dyDescent="0.35">
      <c r="X40">
        <v>9527</v>
      </c>
      <c r="Y40">
        <v>104.75</v>
      </c>
      <c r="Z40">
        <f t="shared" si="1"/>
        <v>3127</v>
      </c>
      <c r="AF40">
        <v>9527</v>
      </c>
      <c r="AG40">
        <v>42.75</v>
      </c>
      <c r="AH40">
        <f t="shared" si="2"/>
        <v>1327</v>
      </c>
      <c r="AN40">
        <v>9527</v>
      </c>
      <c r="AO40">
        <v>134.5</v>
      </c>
      <c r="AP40">
        <f t="shared" si="0"/>
        <v>4727</v>
      </c>
    </row>
    <row r="41" spans="1:42" ht="15" thickBot="1" x14ac:dyDescent="0.35">
      <c r="A41" s="29" t="s">
        <v>12</v>
      </c>
      <c r="B41" s="30"/>
      <c r="E41" t="s">
        <v>35</v>
      </c>
      <c r="L41" s="34" t="s">
        <v>14</v>
      </c>
      <c r="M41" s="35"/>
      <c r="X41">
        <v>9778</v>
      </c>
      <c r="Y41">
        <v>106.25</v>
      </c>
      <c r="Z41">
        <f t="shared" si="1"/>
        <v>3378</v>
      </c>
      <c r="AF41">
        <v>9777</v>
      </c>
      <c r="AG41">
        <v>49.25</v>
      </c>
      <c r="AH41">
        <f t="shared" si="2"/>
        <v>1577</v>
      </c>
      <c r="AN41">
        <v>9778</v>
      </c>
      <c r="AO41">
        <v>136.75</v>
      </c>
      <c r="AP41">
        <f t="shared" si="0"/>
        <v>4978</v>
      </c>
    </row>
    <row r="42" spans="1:42" x14ac:dyDescent="0.3">
      <c r="A42" s="25" t="s">
        <v>40</v>
      </c>
      <c r="B42" s="26"/>
      <c r="X42">
        <v>10028</v>
      </c>
      <c r="Y42">
        <v>106.5</v>
      </c>
      <c r="Z42">
        <f t="shared" si="1"/>
        <v>3628</v>
      </c>
      <c r="AF42">
        <v>10028</v>
      </c>
      <c r="AG42">
        <v>55</v>
      </c>
      <c r="AH42">
        <f t="shared" si="2"/>
        <v>1828</v>
      </c>
      <c r="AN42">
        <v>10029</v>
      </c>
      <c r="AO42">
        <v>138.25</v>
      </c>
      <c r="AP42">
        <f t="shared" si="0"/>
        <v>5229</v>
      </c>
    </row>
    <row r="43" spans="1:42" x14ac:dyDescent="0.3">
      <c r="E43" s="17" t="s">
        <v>43</v>
      </c>
      <c r="F43" s="17"/>
      <c r="G43" s="17"/>
      <c r="H43" s="17"/>
      <c r="I43" s="17"/>
      <c r="J43" s="17"/>
      <c r="K43" s="17"/>
      <c r="L43" s="17"/>
      <c r="M43" s="17"/>
      <c r="X43">
        <v>10278</v>
      </c>
      <c r="Y43">
        <v>109.25</v>
      </c>
      <c r="Z43">
        <f t="shared" si="1"/>
        <v>3878</v>
      </c>
      <c r="AF43">
        <v>10278</v>
      </c>
      <c r="AG43">
        <v>60.75</v>
      </c>
      <c r="AH43">
        <f t="shared" si="2"/>
        <v>2078</v>
      </c>
      <c r="AN43">
        <v>10279</v>
      </c>
      <c r="AO43">
        <v>139.75</v>
      </c>
      <c r="AP43">
        <f t="shared" si="0"/>
        <v>5479</v>
      </c>
    </row>
    <row r="44" spans="1:42" x14ac:dyDescent="0.3">
      <c r="A44" s="31" t="s">
        <v>15</v>
      </c>
      <c r="B44" s="31"/>
      <c r="X44">
        <v>10529</v>
      </c>
      <c r="Y44">
        <v>111.5</v>
      </c>
      <c r="Z44">
        <f t="shared" si="1"/>
        <v>4129</v>
      </c>
      <c r="AF44">
        <v>10529</v>
      </c>
      <c r="AG44">
        <v>66</v>
      </c>
      <c r="AH44">
        <f t="shared" si="2"/>
        <v>2329</v>
      </c>
      <c r="AN44">
        <v>10530</v>
      </c>
      <c r="AO44">
        <v>141</v>
      </c>
      <c r="AP44">
        <f t="shared" si="0"/>
        <v>5730</v>
      </c>
    </row>
    <row r="45" spans="1:42" x14ac:dyDescent="0.3">
      <c r="A45" s="1" t="s">
        <v>16</v>
      </c>
      <c r="B45" s="1" t="s">
        <v>17</v>
      </c>
      <c r="X45">
        <v>10780</v>
      </c>
      <c r="Y45">
        <v>113</v>
      </c>
      <c r="Z45">
        <f t="shared" si="1"/>
        <v>4380</v>
      </c>
      <c r="AF45">
        <v>10780</v>
      </c>
      <c r="AG45">
        <v>71.5</v>
      </c>
      <c r="AH45">
        <f t="shared" si="2"/>
        <v>2580</v>
      </c>
      <c r="AN45">
        <v>10781</v>
      </c>
      <c r="AO45">
        <v>142.75</v>
      </c>
      <c r="AP45">
        <f t="shared" si="0"/>
        <v>5981</v>
      </c>
    </row>
    <row r="46" spans="1:42" x14ac:dyDescent="0.3">
      <c r="A46" s="15">
        <v>6</v>
      </c>
      <c r="B46" s="15">
        <v>6</v>
      </c>
      <c r="C46" s="16" t="s">
        <v>41</v>
      </c>
      <c r="D46" s="16"/>
      <c r="E46" s="16"/>
      <c r="F46" s="16"/>
      <c r="G46" s="16"/>
      <c r="H46" s="16"/>
      <c r="X46">
        <v>11031</v>
      </c>
      <c r="Y46">
        <v>114.5</v>
      </c>
      <c r="Z46">
        <f t="shared" si="1"/>
        <v>4631</v>
      </c>
      <c r="AF46">
        <v>11031</v>
      </c>
      <c r="AG46">
        <v>77</v>
      </c>
      <c r="AH46">
        <f t="shared" si="2"/>
        <v>2831</v>
      </c>
      <c r="AN46">
        <v>11032</v>
      </c>
      <c r="AO46">
        <v>144.25</v>
      </c>
      <c r="AP46">
        <f t="shared" si="0"/>
        <v>6232</v>
      </c>
    </row>
    <row r="47" spans="1:42" x14ac:dyDescent="0.3">
      <c r="X47">
        <v>11282</v>
      </c>
      <c r="Y47">
        <v>114.75</v>
      </c>
      <c r="Z47">
        <f t="shared" si="1"/>
        <v>4882</v>
      </c>
      <c r="AF47">
        <v>11282</v>
      </c>
      <c r="AG47">
        <v>82.25</v>
      </c>
      <c r="AH47">
        <f t="shared" si="2"/>
        <v>3082</v>
      </c>
      <c r="AN47">
        <v>11283</v>
      </c>
      <c r="AO47">
        <v>145.5</v>
      </c>
      <c r="AP47">
        <f t="shared" si="0"/>
        <v>6483</v>
      </c>
    </row>
    <row r="48" spans="1:42" x14ac:dyDescent="0.3">
      <c r="A48" s="29" t="s">
        <v>27</v>
      </c>
      <c r="B48" s="32"/>
      <c r="X48">
        <v>11533</v>
      </c>
      <c r="Y48">
        <v>115</v>
      </c>
      <c r="Z48">
        <f t="shared" si="1"/>
        <v>5133</v>
      </c>
      <c r="AF48">
        <v>11533</v>
      </c>
      <c r="AG48">
        <v>87.25</v>
      </c>
      <c r="AH48">
        <f t="shared" si="2"/>
        <v>3333</v>
      </c>
      <c r="AN48">
        <v>11534</v>
      </c>
      <c r="AO48">
        <v>147.25</v>
      </c>
      <c r="AP48">
        <f t="shared" si="0"/>
        <v>6734</v>
      </c>
    </row>
    <row r="49" spans="1:42" x14ac:dyDescent="0.3">
      <c r="A49" s="25" t="s">
        <v>42</v>
      </c>
      <c r="B49" s="26"/>
      <c r="X49">
        <v>11784</v>
      </c>
      <c r="Y49">
        <v>115</v>
      </c>
      <c r="Z49">
        <f t="shared" si="1"/>
        <v>5384</v>
      </c>
      <c r="AF49">
        <v>11784</v>
      </c>
      <c r="AG49">
        <v>91.5</v>
      </c>
      <c r="AH49">
        <f t="shared" si="2"/>
        <v>3584</v>
      </c>
      <c r="AN49">
        <v>11784</v>
      </c>
      <c r="AO49">
        <v>148.5</v>
      </c>
      <c r="AP49">
        <f t="shared" si="0"/>
        <v>6984</v>
      </c>
    </row>
    <row r="50" spans="1:42" x14ac:dyDescent="0.3">
      <c r="X50">
        <v>12035</v>
      </c>
      <c r="Y50">
        <v>115</v>
      </c>
      <c r="Z50">
        <f t="shared" si="1"/>
        <v>5635</v>
      </c>
      <c r="AF50">
        <v>12034</v>
      </c>
      <c r="AG50">
        <v>95.5</v>
      </c>
      <c r="AH50">
        <f t="shared" si="2"/>
        <v>3834</v>
      </c>
      <c r="AN50">
        <v>12035</v>
      </c>
      <c r="AO50">
        <v>149.5</v>
      </c>
      <c r="AP50">
        <f t="shared" si="0"/>
        <v>7235</v>
      </c>
    </row>
    <row r="51" spans="1:42" x14ac:dyDescent="0.3">
      <c r="X51">
        <v>12285</v>
      </c>
      <c r="Y51">
        <v>115.25</v>
      </c>
      <c r="Z51">
        <f t="shared" si="1"/>
        <v>5885</v>
      </c>
      <c r="AF51">
        <v>12284</v>
      </c>
      <c r="AG51">
        <v>98.5</v>
      </c>
      <c r="AH51">
        <f t="shared" si="2"/>
        <v>4084</v>
      </c>
      <c r="AN51">
        <v>12285</v>
      </c>
      <c r="AO51">
        <v>150.5</v>
      </c>
      <c r="AP51">
        <f t="shared" si="0"/>
        <v>7485</v>
      </c>
    </row>
    <row r="52" spans="1:42" x14ac:dyDescent="0.3">
      <c r="A52" s="25" t="s">
        <v>48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26"/>
      <c r="X52">
        <v>12536</v>
      </c>
      <c r="Y52">
        <v>114</v>
      </c>
      <c r="Z52">
        <f t="shared" si="1"/>
        <v>6136</v>
      </c>
      <c r="AF52">
        <v>12535</v>
      </c>
      <c r="AG52">
        <v>101.75</v>
      </c>
      <c r="AH52">
        <f t="shared" si="2"/>
        <v>4335</v>
      </c>
      <c r="AN52">
        <v>12536</v>
      </c>
      <c r="AO52">
        <v>151.5</v>
      </c>
      <c r="AP52">
        <f t="shared" si="0"/>
        <v>7736</v>
      </c>
    </row>
    <row r="53" spans="1:42" x14ac:dyDescent="0.3">
      <c r="X53">
        <v>12787</v>
      </c>
      <c r="Y53">
        <v>113.5</v>
      </c>
      <c r="Z53">
        <f t="shared" si="1"/>
        <v>6387</v>
      </c>
      <c r="AF53">
        <v>12786</v>
      </c>
      <c r="AG53">
        <v>104.25</v>
      </c>
      <c r="AH53">
        <f t="shared" si="2"/>
        <v>4586</v>
      </c>
      <c r="AN53">
        <v>12787</v>
      </c>
      <c r="AO53">
        <v>152.5</v>
      </c>
      <c r="AP53">
        <f t="shared" si="0"/>
        <v>7987</v>
      </c>
    </row>
    <row r="54" spans="1:42" x14ac:dyDescent="0.3">
      <c r="A54" s="1" t="s">
        <v>44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X54">
        <v>13038</v>
      </c>
      <c r="Y54">
        <v>112.75</v>
      </c>
      <c r="Z54">
        <f t="shared" si="1"/>
        <v>6638</v>
      </c>
      <c r="AF54">
        <v>13037</v>
      </c>
      <c r="AG54">
        <v>106.25</v>
      </c>
      <c r="AH54">
        <f t="shared" si="2"/>
        <v>4837</v>
      </c>
      <c r="AN54">
        <v>13038</v>
      </c>
      <c r="AO54">
        <v>152.5</v>
      </c>
      <c r="AP54">
        <f t="shared" si="0"/>
        <v>8238</v>
      </c>
    </row>
    <row r="55" spans="1:42" x14ac:dyDescent="0.3">
      <c r="X55">
        <v>13289</v>
      </c>
      <c r="Y55">
        <v>112.25</v>
      </c>
      <c r="Z55">
        <f t="shared" si="1"/>
        <v>6889</v>
      </c>
      <c r="AF55">
        <v>13288</v>
      </c>
      <c r="AG55">
        <v>107.75</v>
      </c>
      <c r="AH55">
        <f t="shared" si="2"/>
        <v>5088</v>
      </c>
      <c r="AN55">
        <v>13289</v>
      </c>
      <c r="AO55">
        <v>152.75</v>
      </c>
      <c r="AP55">
        <f t="shared" si="0"/>
        <v>8489</v>
      </c>
    </row>
    <row r="56" spans="1:42" x14ac:dyDescent="0.3">
      <c r="A56" s="2" t="s">
        <v>6</v>
      </c>
      <c r="B56" s="1"/>
      <c r="C56" s="37" t="s">
        <v>45</v>
      </c>
      <c r="D56" s="37"/>
      <c r="E56" s="37"/>
      <c r="F56" s="37"/>
      <c r="G56" s="37"/>
      <c r="H56" s="37"/>
      <c r="I56" s="37"/>
      <c r="J56" s="37"/>
      <c r="K56" s="37"/>
      <c r="L56" s="37"/>
      <c r="X56">
        <v>13540</v>
      </c>
      <c r="Y56">
        <v>111.5</v>
      </c>
      <c r="Z56">
        <f t="shared" si="1"/>
        <v>7140</v>
      </c>
      <c r="AF56">
        <v>13539</v>
      </c>
      <c r="AG56">
        <v>109.25</v>
      </c>
      <c r="AH56">
        <f t="shared" si="2"/>
        <v>5339</v>
      </c>
      <c r="AN56">
        <v>13540</v>
      </c>
      <c r="AO56">
        <v>152</v>
      </c>
      <c r="AP56">
        <f t="shared" si="0"/>
        <v>8740</v>
      </c>
    </row>
    <row r="57" spans="1:42" ht="15" thickBot="1" x14ac:dyDescent="0.35">
      <c r="X57">
        <v>13791</v>
      </c>
      <c r="Y57">
        <v>110.75</v>
      </c>
      <c r="Z57">
        <f t="shared" si="1"/>
        <v>7391</v>
      </c>
      <c r="AF57">
        <v>13790</v>
      </c>
      <c r="AG57">
        <v>110.25</v>
      </c>
      <c r="AH57">
        <f t="shared" si="2"/>
        <v>5590</v>
      </c>
      <c r="AN57">
        <v>13791</v>
      </c>
      <c r="AO57">
        <v>150.75</v>
      </c>
      <c r="AP57">
        <f t="shared" si="0"/>
        <v>8991</v>
      </c>
    </row>
    <row r="58" spans="1:42" ht="15" thickBot="1" x14ac:dyDescent="0.35">
      <c r="A58" t="s">
        <v>7</v>
      </c>
      <c r="E58" s="3" t="s">
        <v>8</v>
      </c>
      <c r="X58">
        <v>14042</v>
      </c>
      <c r="Y58">
        <v>109.75</v>
      </c>
      <c r="Z58">
        <f t="shared" si="1"/>
        <v>7642</v>
      </c>
      <c r="AF58">
        <v>14041</v>
      </c>
      <c r="AG58">
        <v>110.5</v>
      </c>
      <c r="AH58">
        <f t="shared" si="2"/>
        <v>5841</v>
      </c>
      <c r="AN58">
        <v>14042</v>
      </c>
      <c r="AO58">
        <v>149.25</v>
      </c>
      <c r="AP58">
        <f t="shared" si="0"/>
        <v>9242</v>
      </c>
    </row>
    <row r="59" spans="1:42" x14ac:dyDescent="0.3">
      <c r="X59">
        <v>14291</v>
      </c>
      <c r="Y59">
        <v>108</v>
      </c>
      <c r="Z59">
        <f t="shared" si="1"/>
        <v>7891</v>
      </c>
      <c r="AF59">
        <v>14291</v>
      </c>
      <c r="AG59">
        <v>111.25</v>
      </c>
      <c r="AH59">
        <f t="shared" si="2"/>
        <v>6091</v>
      </c>
      <c r="AN59">
        <v>14292</v>
      </c>
      <c r="AO59">
        <v>146.75</v>
      </c>
      <c r="AP59">
        <f t="shared" si="0"/>
        <v>9492</v>
      </c>
    </row>
    <row r="60" spans="1:42" x14ac:dyDescent="0.3">
      <c r="A60" s="2" t="s">
        <v>9</v>
      </c>
      <c r="B60" s="1"/>
      <c r="H60" s="38" t="s">
        <v>10</v>
      </c>
      <c r="I60" s="38"/>
      <c r="X60">
        <v>14542</v>
      </c>
      <c r="Y60">
        <v>106.75</v>
      </c>
      <c r="Z60">
        <f t="shared" si="1"/>
        <v>8142</v>
      </c>
      <c r="AF60">
        <v>14542</v>
      </c>
      <c r="AG60">
        <v>111.5</v>
      </c>
      <c r="AH60">
        <f t="shared" si="2"/>
        <v>6342</v>
      </c>
      <c r="AN60">
        <v>14543</v>
      </c>
      <c r="AO60">
        <v>145</v>
      </c>
      <c r="AP60">
        <f t="shared" si="0"/>
        <v>9743</v>
      </c>
    </row>
    <row r="61" spans="1:42" ht="15" thickBot="1" x14ac:dyDescent="0.35">
      <c r="A61" s="4" t="s">
        <v>46</v>
      </c>
      <c r="B61" s="4" t="s">
        <v>47</v>
      </c>
      <c r="X61">
        <v>14793</v>
      </c>
      <c r="Y61">
        <v>105.25</v>
      </c>
      <c r="Z61">
        <f t="shared" si="1"/>
        <v>8393</v>
      </c>
      <c r="AF61">
        <v>14793</v>
      </c>
      <c r="AG61">
        <v>111.75</v>
      </c>
      <c r="AH61">
        <f t="shared" si="2"/>
        <v>6593</v>
      </c>
      <c r="AN61">
        <v>14794</v>
      </c>
      <c r="AO61">
        <v>143</v>
      </c>
      <c r="AP61">
        <f t="shared" si="0"/>
        <v>9994</v>
      </c>
    </row>
    <row r="62" spans="1:42" ht="15" thickBot="1" x14ac:dyDescent="0.35">
      <c r="A62" s="27" t="s">
        <v>49</v>
      </c>
      <c r="B62" s="27"/>
      <c r="C62" s="18" t="s">
        <v>50</v>
      </c>
      <c r="E62" t="s">
        <v>53</v>
      </c>
      <c r="H62" s="10" t="s">
        <v>54</v>
      </c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1"/>
      <c r="X62">
        <v>15044</v>
      </c>
      <c r="Y62">
        <v>103.5</v>
      </c>
      <c r="Z62">
        <f t="shared" si="1"/>
        <v>8644</v>
      </c>
      <c r="AF62">
        <v>15044</v>
      </c>
      <c r="AG62">
        <v>112.25</v>
      </c>
      <c r="AH62">
        <f t="shared" si="2"/>
        <v>6844</v>
      </c>
      <c r="AN62">
        <v>15045</v>
      </c>
      <c r="AO62">
        <v>140.25</v>
      </c>
      <c r="AP62">
        <f t="shared" si="0"/>
        <v>10245</v>
      </c>
    </row>
    <row r="63" spans="1:42" x14ac:dyDescent="0.3">
      <c r="X63">
        <v>15295</v>
      </c>
      <c r="Y63">
        <v>102</v>
      </c>
      <c r="Z63">
        <f t="shared" si="1"/>
        <v>8895</v>
      </c>
      <c r="AF63">
        <v>15295</v>
      </c>
      <c r="AG63">
        <v>112</v>
      </c>
      <c r="AH63">
        <f t="shared" si="2"/>
        <v>7095</v>
      </c>
      <c r="AN63">
        <v>15296</v>
      </c>
      <c r="AO63">
        <v>138.25</v>
      </c>
      <c r="AP63">
        <f t="shared" si="0"/>
        <v>10496</v>
      </c>
    </row>
    <row r="64" spans="1:42" x14ac:dyDescent="0.3">
      <c r="A64" s="29" t="s">
        <v>12</v>
      </c>
      <c r="B64" s="30"/>
      <c r="E64" s="20" t="s">
        <v>56</v>
      </c>
      <c r="F64" s="21"/>
      <c r="G64" s="21"/>
      <c r="H64" s="21"/>
      <c r="I64" s="21"/>
      <c r="J64" s="21"/>
      <c r="K64" s="21"/>
      <c r="L64" s="21"/>
      <c r="M64" s="21"/>
      <c r="N64" s="21"/>
      <c r="O64" s="22"/>
      <c r="P64" s="17"/>
      <c r="Q64" s="17"/>
      <c r="R64" s="17"/>
      <c r="X64">
        <v>15546</v>
      </c>
      <c r="Y64">
        <v>100.5</v>
      </c>
      <c r="Z64">
        <f t="shared" si="1"/>
        <v>9146</v>
      </c>
      <c r="AF64">
        <v>15546</v>
      </c>
      <c r="AG64">
        <v>111.75</v>
      </c>
      <c r="AH64">
        <f t="shared" si="2"/>
        <v>7346</v>
      </c>
      <c r="AN64">
        <v>15547</v>
      </c>
      <c r="AO64">
        <v>136.25</v>
      </c>
      <c r="AP64">
        <f t="shared" si="0"/>
        <v>10747</v>
      </c>
    </row>
    <row r="65" spans="1:42" x14ac:dyDescent="0.3">
      <c r="A65" s="25" t="s">
        <v>51</v>
      </c>
      <c r="B65" s="26"/>
      <c r="X65">
        <v>15797</v>
      </c>
      <c r="Y65">
        <v>99.25</v>
      </c>
      <c r="Z65">
        <f t="shared" si="1"/>
        <v>9397</v>
      </c>
      <c r="AF65">
        <v>15797</v>
      </c>
      <c r="AG65">
        <v>112</v>
      </c>
      <c r="AH65">
        <f t="shared" si="2"/>
        <v>7597</v>
      </c>
      <c r="AN65">
        <v>15798</v>
      </c>
      <c r="AO65">
        <v>134</v>
      </c>
      <c r="AP65">
        <f t="shared" si="0"/>
        <v>10998</v>
      </c>
    </row>
    <row r="66" spans="1:42" x14ac:dyDescent="0.3">
      <c r="X66">
        <v>16048</v>
      </c>
      <c r="Y66">
        <v>97.75</v>
      </c>
      <c r="Z66">
        <f t="shared" si="1"/>
        <v>9648</v>
      </c>
      <c r="AF66">
        <v>16047</v>
      </c>
      <c r="AG66">
        <v>111</v>
      </c>
      <c r="AH66">
        <f t="shared" si="2"/>
        <v>7847</v>
      </c>
      <c r="AN66">
        <v>16048</v>
      </c>
      <c r="AO66">
        <v>132.25</v>
      </c>
      <c r="AP66">
        <f t="shared" si="0"/>
        <v>11248</v>
      </c>
    </row>
    <row r="67" spans="1:42" x14ac:dyDescent="0.3">
      <c r="A67" s="31" t="s">
        <v>15</v>
      </c>
      <c r="B67" s="31"/>
      <c r="X67">
        <v>16299</v>
      </c>
      <c r="Y67">
        <v>96.75</v>
      </c>
      <c r="Z67">
        <f t="shared" si="1"/>
        <v>9899</v>
      </c>
      <c r="AF67">
        <v>16297</v>
      </c>
      <c r="AG67">
        <v>111</v>
      </c>
      <c r="AH67">
        <f t="shared" si="2"/>
        <v>8097</v>
      </c>
      <c r="AN67">
        <v>16299</v>
      </c>
      <c r="AO67">
        <v>129.75</v>
      </c>
      <c r="AP67">
        <f t="shared" si="0"/>
        <v>11499</v>
      </c>
    </row>
    <row r="68" spans="1:42" x14ac:dyDescent="0.3">
      <c r="A68" s="1" t="s">
        <v>16</v>
      </c>
      <c r="B68" s="1" t="s">
        <v>17</v>
      </c>
      <c r="X68">
        <v>16549</v>
      </c>
      <c r="Y68">
        <v>95.5</v>
      </c>
      <c r="Z68">
        <f t="shared" si="1"/>
        <v>10149</v>
      </c>
      <c r="AF68">
        <v>16548</v>
      </c>
      <c r="AG68">
        <v>110.5</v>
      </c>
      <c r="AH68">
        <f t="shared" si="2"/>
        <v>8348</v>
      </c>
      <c r="AN68">
        <v>16549</v>
      </c>
      <c r="AO68">
        <v>128.75</v>
      </c>
      <c r="AP68">
        <f t="shared" si="0"/>
        <v>11749</v>
      </c>
    </row>
    <row r="69" spans="1:42" x14ac:dyDescent="0.3">
      <c r="A69" s="8">
        <v>13</v>
      </c>
      <c r="B69" s="8">
        <v>13</v>
      </c>
      <c r="X69">
        <v>16800</v>
      </c>
      <c r="Y69">
        <v>94.75</v>
      </c>
      <c r="Z69">
        <f t="shared" si="1"/>
        <v>10400</v>
      </c>
      <c r="AF69">
        <v>16799</v>
      </c>
      <c r="AG69">
        <v>109.75</v>
      </c>
      <c r="AH69">
        <f t="shared" si="2"/>
        <v>8599</v>
      </c>
      <c r="AN69">
        <v>16800</v>
      </c>
      <c r="AO69">
        <v>127.25</v>
      </c>
      <c r="AP69">
        <f t="shared" si="0"/>
        <v>12000</v>
      </c>
    </row>
    <row r="70" spans="1:42" x14ac:dyDescent="0.3">
      <c r="X70">
        <v>17051</v>
      </c>
      <c r="Y70">
        <v>93.75</v>
      </c>
      <c r="Z70">
        <f t="shared" si="1"/>
        <v>10651</v>
      </c>
      <c r="AF70">
        <v>17050</v>
      </c>
      <c r="AG70">
        <v>109.25</v>
      </c>
      <c r="AH70">
        <f t="shared" si="2"/>
        <v>8850</v>
      </c>
      <c r="AN70">
        <v>17051</v>
      </c>
      <c r="AO70">
        <v>125.5</v>
      </c>
      <c r="AP70">
        <f t="shared" si="0"/>
        <v>12251</v>
      </c>
    </row>
    <row r="71" spans="1:42" x14ac:dyDescent="0.3">
      <c r="A71" s="29" t="s">
        <v>27</v>
      </c>
      <c r="B71" s="32"/>
      <c r="X71">
        <v>17302</v>
      </c>
      <c r="Y71">
        <v>92.5</v>
      </c>
      <c r="Z71">
        <f t="shared" si="1"/>
        <v>10902</v>
      </c>
      <c r="AF71">
        <v>17301</v>
      </c>
      <c r="AG71">
        <v>108.5</v>
      </c>
      <c r="AH71">
        <f t="shared" si="2"/>
        <v>9101</v>
      </c>
      <c r="AN71">
        <v>17302</v>
      </c>
      <c r="AO71">
        <v>124</v>
      </c>
      <c r="AP71">
        <f t="shared" si="0"/>
        <v>12502</v>
      </c>
    </row>
    <row r="72" spans="1:42" x14ac:dyDescent="0.3">
      <c r="A72" s="25" t="s">
        <v>52</v>
      </c>
      <c r="B72" s="26"/>
      <c r="C72" t="s">
        <v>55</v>
      </c>
      <c r="X72">
        <v>17552</v>
      </c>
      <c r="Y72">
        <v>91.75</v>
      </c>
      <c r="Z72">
        <f t="shared" si="1"/>
        <v>11152</v>
      </c>
      <c r="AF72">
        <v>17552</v>
      </c>
      <c r="AG72">
        <v>108</v>
      </c>
      <c r="AH72">
        <f t="shared" si="2"/>
        <v>9352</v>
      </c>
      <c r="AN72">
        <v>17553</v>
      </c>
      <c r="AO72">
        <v>123</v>
      </c>
      <c r="AP72">
        <f t="shared" si="0"/>
        <v>12753</v>
      </c>
    </row>
    <row r="73" spans="1:42" x14ac:dyDescent="0.3">
      <c r="X73">
        <v>17803</v>
      </c>
      <c r="Y73">
        <v>90.75</v>
      </c>
      <c r="Z73">
        <f t="shared" si="1"/>
        <v>11403</v>
      </c>
      <c r="AF73">
        <v>17803</v>
      </c>
      <c r="AG73">
        <v>107</v>
      </c>
      <c r="AH73">
        <f t="shared" si="2"/>
        <v>9603</v>
      </c>
      <c r="AN73">
        <v>17804</v>
      </c>
      <c r="AO73">
        <v>121.75</v>
      </c>
      <c r="AP73">
        <f t="shared" si="0"/>
        <v>13004</v>
      </c>
    </row>
    <row r="74" spans="1:42" x14ac:dyDescent="0.3">
      <c r="X74">
        <v>18054</v>
      </c>
      <c r="Y74">
        <v>90</v>
      </c>
      <c r="Z74">
        <f t="shared" si="1"/>
        <v>11654</v>
      </c>
      <c r="AF74">
        <v>18054</v>
      </c>
      <c r="AG74">
        <v>106.25</v>
      </c>
      <c r="AH74">
        <f t="shared" si="2"/>
        <v>9854</v>
      </c>
      <c r="AN74">
        <v>18055</v>
      </c>
      <c r="AO74">
        <v>120.75</v>
      </c>
      <c r="AP74">
        <f t="shared" si="0"/>
        <v>13255</v>
      </c>
    </row>
    <row r="75" spans="1:42" x14ac:dyDescent="0.3">
      <c r="X75">
        <v>18305</v>
      </c>
      <c r="Y75">
        <v>89.5</v>
      </c>
      <c r="Z75">
        <f t="shared" si="1"/>
        <v>11905</v>
      </c>
      <c r="AF75">
        <v>18305</v>
      </c>
      <c r="AG75">
        <v>105.5</v>
      </c>
      <c r="AH75">
        <f t="shared" si="2"/>
        <v>10105</v>
      </c>
      <c r="AN75">
        <v>18306</v>
      </c>
      <c r="AO75">
        <v>119.75</v>
      </c>
      <c r="AP75">
        <f t="shared" si="0"/>
        <v>13506</v>
      </c>
    </row>
    <row r="76" spans="1:42" x14ac:dyDescent="0.3">
      <c r="A76" s="25" t="s">
        <v>57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26"/>
      <c r="X76">
        <v>18555</v>
      </c>
      <c r="Y76">
        <v>88.75</v>
      </c>
      <c r="Z76">
        <f t="shared" si="1"/>
        <v>12155</v>
      </c>
      <c r="AF76">
        <v>18555</v>
      </c>
      <c r="AG76">
        <v>104.25</v>
      </c>
      <c r="AH76">
        <f t="shared" si="2"/>
        <v>10355</v>
      </c>
      <c r="AN76">
        <v>18556</v>
      </c>
      <c r="AO76">
        <v>118.75</v>
      </c>
      <c r="AP76">
        <f t="shared" si="0"/>
        <v>13756</v>
      </c>
    </row>
    <row r="77" spans="1:42" x14ac:dyDescent="0.3">
      <c r="X77">
        <v>18806</v>
      </c>
      <c r="Y77">
        <v>88.5</v>
      </c>
      <c r="Z77">
        <f t="shared" si="1"/>
        <v>12406</v>
      </c>
      <c r="AF77">
        <v>18806</v>
      </c>
      <c r="AG77">
        <v>103.75</v>
      </c>
      <c r="AH77">
        <f t="shared" si="2"/>
        <v>10606</v>
      </c>
      <c r="AN77">
        <v>18807</v>
      </c>
      <c r="AO77">
        <v>118</v>
      </c>
      <c r="AP77">
        <f t="shared" si="0"/>
        <v>14007</v>
      </c>
    </row>
    <row r="78" spans="1:42" x14ac:dyDescent="0.3">
      <c r="A78" s="1" t="s">
        <v>58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X78">
        <v>19057</v>
      </c>
      <c r="Y78">
        <v>88</v>
      </c>
      <c r="Z78">
        <f t="shared" si="1"/>
        <v>12657</v>
      </c>
      <c r="AF78">
        <v>19057</v>
      </c>
      <c r="AG78">
        <v>103</v>
      </c>
      <c r="AH78">
        <f t="shared" si="2"/>
        <v>10857</v>
      </c>
      <c r="AN78">
        <v>19058</v>
      </c>
      <c r="AO78">
        <v>117</v>
      </c>
      <c r="AP78">
        <f t="shared" si="0"/>
        <v>14258</v>
      </c>
    </row>
    <row r="79" spans="1:42" x14ac:dyDescent="0.3">
      <c r="X79">
        <v>19308</v>
      </c>
      <c r="Y79">
        <v>87.75</v>
      </c>
      <c r="Z79">
        <f t="shared" si="1"/>
        <v>12908</v>
      </c>
      <c r="AF79">
        <v>19308</v>
      </c>
      <c r="AG79">
        <v>102.5</v>
      </c>
      <c r="AH79">
        <f t="shared" si="2"/>
        <v>11108</v>
      </c>
      <c r="AN79">
        <v>19309</v>
      </c>
      <c r="AO79">
        <v>116.5</v>
      </c>
      <c r="AP79">
        <f t="shared" si="0"/>
        <v>14509</v>
      </c>
    </row>
    <row r="80" spans="1:42" x14ac:dyDescent="0.3">
      <c r="A80" s="2" t="s">
        <v>6</v>
      </c>
      <c r="B80" s="1"/>
      <c r="C80" s="37" t="s">
        <v>59</v>
      </c>
      <c r="D80" s="37"/>
      <c r="E80" s="37"/>
      <c r="F80" s="37"/>
      <c r="G80" s="37"/>
      <c r="H80" s="37"/>
      <c r="I80" s="37"/>
      <c r="J80" s="37"/>
      <c r="K80" s="37"/>
      <c r="L80" s="37"/>
      <c r="X80">
        <v>19559</v>
      </c>
      <c r="Y80">
        <v>87.5</v>
      </c>
      <c r="Z80">
        <f t="shared" si="1"/>
        <v>13159</v>
      </c>
      <c r="AF80">
        <v>19559</v>
      </c>
      <c r="AG80">
        <v>102.5</v>
      </c>
      <c r="AH80">
        <f t="shared" si="2"/>
        <v>11359</v>
      </c>
      <c r="AN80">
        <v>19560</v>
      </c>
      <c r="AO80">
        <v>115.25</v>
      </c>
      <c r="AP80">
        <f t="shared" si="0"/>
        <v>14760</v>
      </c>
    </row>
    <row r="81" spans="1:42" ht="15" thickBot="1" x14ac:dyDescent="0.35">
      <c r="X81">
        <v>19810</v>
      </c>
      <c r="Y81">
        <v>86.75</v>
      </c>
      <c r="Z81">
        <f t="shared" si="1"/>
        <v>13410</v>
      </c>
      <c r="AF81">
        <v>19810</v>
      </c>
      <c r="AG81">
        <v>101.75</v>
      </c>
      <c r="AH81">
        <f t="shared" si="2"/>
        <v>11610</v>
      </c>
      <c r="AN81">
        <v>19811</v>
      </c>
      <c r="AO81">
        <v>115.5</v>
      </c>
      <c r="AP81">
        <f t="shared" si="0"/>
        <v>15011</v>
      </c>
    </row>
    <row r="82" spans="1:42" ht="15" thickBot="1" x14ac:dyDescent="0.35">
      <c r="A82" t="s">
        <v>7</v>
      </c>
      <c r="E82" s="23" t="s">
        <v>14</v>
      </c>
      <c r="X82">
        <v>20060</v>
      </c>
      <c r="Y82">
        <v>86.5</v>
      </c>
      <c r="Z82">
        <f t="shared" si="1"/>
        <v>13660</v>
      </c>
      <c r="AF82">
        <v>20061</v>
      </c>
      <c r="AG82">
        <v>101.25</v>
      </c>
      <c r="AH82">
        <f t="shared" si="2"/>
        <v>11861</v>
      </c>
      <c r="AN82">
        <v>20062</v>
      </c>
      <c r="AO82">
        <v>115</v>
      </c>
      <c r="AP82">
        <f t="shared" si="0"/>
        <v>15262</v>
      </c>
    </row>
    <row r="83" spans="1:42" x14ac:dyDescent="0.3">
      <c r="X83">
        <v>20311</v>
      </c>
      <c r="Y83">
        <v>86.5</v>
      </c>
      <c r="Z83">
        <f t="shared" si="1"/>
        <v>13911</v>
      </c>
      <c r="AF83">
        <v>20311</v>
      </c>
      <c r="AG83">
        <v>100.75</v>
      </c>
      <c r="AH83">
        <f t="shared" si="2"/>
        <v>12111</v>
      </c>
      <c r="AN83">
        <v>20313</v>
      </c>
      <c r="AO83">
        <v>114.5</v>
      </c>
      <c r="AP83">
        <f t="shared" si="0"/>
        <v>15513</v>
      </c>
    </row>
    <row r="84" spans="1:42" x14ac:dyDescent="0.3">
      <c r="A84" s="2" t="s">
        <v>9</v>
      </c>
      <c r="B84" s="1"/>
      <c r="H84" s="38" t="s">
        <v>10</v>
      </c>
      <c r="I84" s="38"/>
      <c r="X84">
        <v>20561</v>
      </c>
      <c r="Y84">
        <v>86</v>
      </c>
      <c r="Z84">
        <f t="shared" si="1"/>
        <v>14161</v>
      </c>
      <c r="AF84">
        <v>20561</v>
      </c>
      <c r="AG84">
        <v>99.5</v>
      </c>
      <c r="AH84">
        <f t="shared" si="2"/>
        <v>12361</v>
      </c>
      <c r="AN84">
        <v>20562</v>
      </c>
      <c r="AO84">
        <v>114</v>
      </c>
      <c r="AP84">
        <f t="shared" si="0"/>
        <v>15762</v>
      </c>
    </row>
    <row r="85" spans="1:42" x14ac:dyDescent="0.3">
      <c r="A85" s="4" t="s">
        <v>60</v>
      </c>
      <c r="B85" s="4" t="s">
        <v>61</v>
      </c>
      <c r="X85">
        <v>20812</v>
      </c>
      <c r="Y85">
        <v>86</v>
      </c>
      <c r="Z85">
        <f t="shared" si="1"/>
        <v>14412</v>
      </c>
      <c r="AF85">
        <v>20812</v>
      </c>
      <c r="AG85">
        <v>99.5</v>
      </c>
      <c r="AH85">
        <f t="shared" si="2"/>
        <v>12612</v>
      </c>
      <c r="AN85">
        <v>20813</v>
      </c>
      <c r="AO85">
        <v>113.5</v>
      </c>
      <c r="AP85">
        <f t="shared" si="0"/>
        <v>16013</v>
      </c>
    </row>
    <row r="86" spans="1:42" x14ac:dyDescent="0.3">
      <c r="A86" s="39" t="s">
        <v>62</v>
      </c>
      <c r="B86" s="39"/>
      <c r="C86" t="s">
        <v>8</v>
      </c>
      <c r="E86" s="24" t="s">
        <v>64</v>
      </c>
      <c r="F86" s="24"/>
      <c r="G86" s="24"/>
      <c r="H86" s="24"/>
      <c r="I86" s="24"/>
      <c r="J86" s="24"/>
      <c r="K86" s="24"/>
      <c r="L86" s="24"/>
      <c r="M86" s="17"/>
      <c r="N86" s="17"/>
      <c r="X86">
        <v>21063</v>
      </c>
      <c r="Y86">
        <v>85.75</v>
      </c>
      <c r="Z86">
        <f t="shared" si="1"/>
        <v>14663</v>
      </c>
      <c r="AF86">
        <v>21063</v>
      </c>
      <c r="AG86">
        <v>98.25</v>
      </c>
      <c r="AH86">
        <f t="shared" si="2"/>
        <v>12863</v>
      </c>
      <c r="AN86">
        <v>21064</v>
      </c>
      <c r="AO86">
        <v>113.25</v>
      </c>
      <c r="AP86">
        <f t="shared" si="0"/>
        <v>16264</v>
      </c>
    </row>
    <row r="87" spans="1:42" x14ac:dyDescent="0.3">
      <c r="X87">
        <v>21314</v>
      </c>
      <c r="Y87">
        <v>85.5</v>
      </c>
      <c r="Z87">
        <f t="shared" si="1"/>
        <v>14914</v>
      </c>
      <c r="AF87">
        <v>21314</v>
      </c>
      <c r="AG87">
        <v>98.25</v>
      </c>
      <c r="AH87">
        <f t="shared" si="2"/>
        <v>13114</v>
      </c>
      <c r="AN87">
        <v>21315</v>
      </c>
      <c r="AO87">
        <v>113</v>
      </c>
      <c r="AP87">
        <f t="shared" ref="AP87:AP148" si="3">AN87-4800</f>
        <v>16515</v>
      </c>
    </row>
    <row r="88" spans="1:42" x14ac:dyDescent="0.3">
      <c r="A88" s="29" t="s">
        <v>12</v>
      </c>
      <c r="B88" s="30"/>
      <c r="X88">
        <v>21565</v>
      </c>
      <c r="Y88">
        <v>85.25</v>
      </c>
      <c r="Z88">
        <f t="shared" si="1"/>
        <v>15165</v>
      </c>
      <c r="AF88">
        <v>21565</v>
      </c>
      <c r="AG88">
        <v>98</v>
      </c>
      <c r="AH88">
        <f t="shared" si="2"/>
        <v>13365</v>
      </c>
      <c r="AN88">
        <v>21566</v>
      </c>
      <c r="AO88">
        <v>112.5</v>
      </c>
      <c r="AP88">
        <f t="shared" si="3"/>
        <v>16766</v>
      </c>
    </row>
    <row r="89" spans="1:42" x14ac:dyDescent="0.3">
      <c r="A89" s="25" t="s">
        <v>63</v>
      </c>
      <c r="B89" s="26"/>
      <c r="X89">
        <v>21816</v>
      </c>
      <c r="Y89">
        <v>85.5</v>
      </c>
      <c r="Z89">
        <f t="shared" si="1"/>
        <v>15416</v>
      </c>
      <c r="AF89">
        <v>21816</v>
      </c>
      <c r="AG89">
        <v>97.25</v>
      </c>
      <c r="AH89">
        <f t="shared" si="2"/>
        <v>13616</v>
      </c>
      <c r="AN89">
        <v>21817</v>
      </c>
      <c r="AO89">
        <v>112.25</v>
      </c>
      <c r="AP89">
        <f t="shared" si="3"/>
        <v>17017</v>
      </c>
    </row>
    <row r="90" spans="1:42" x14ac:dyDescent="0.3">
      <c r="X90">
        <v>22067</v>
      </c>
      <c r="Y90">
        <v>85</v>
      </c>
      <c r="Z90">
        <f t="shared" si="1"/>
        <v>15667</v>
      </c>
      <c r="AF90">
        <v>22067</v>
      </c>
      <c r="AG90">
        <v>96.25</v>
      </c>
      <c r="AH90">
        <f t="shared" si="2"/>
        <v>13867</v>
      </c>
      <c r="AN90">
        <v>22068</v>
      </c>
      <c r="AO90">
        <v>111.75</v>
      </c>
      <c r="AP90">
        <f t="shared" si="3"/>
        <v>17268</v>
      </c>
    </row>
    <row r="91" spans="1:42" x14ac:dyDescent="0.3">
      <c r="A91" s="31" t="s">
        <v>15</v>
      </c>
      <c r="B91" s="31"/>
      <c r="X91">
        <v>22317</v>
      </c>
      <c r="Y91">
        <v>85</v>
      </c>
      <c r="Z91">
        <f t="shared" si="1"/>
        <v>15917</v>
      </c>
      <c r="AF91">
        <v>22318</v>
      </c>
      <c r="AG91">
        <v>96.5</v>
      </c>
      <c r="AH91">
        <f t="shared" si="2"/>
        <v>14118</v>
      </c>
      <c r="AN91">
        <v>22319</v>
      </c>
      <c r="AO91">
        <v>111.75</v>
      </c>
      <c r="AP91">
        <f t="shared" si="3"/>
        <v>17519</v>
      </c>
    </row>
    <row r="92" spans="1:42" x14ac:dyDescent="0.3">
      <c r="A92" s="1" t="s">
        <v>16</v>
      </c>
      <c r="B92" s="1" t="s">
        <v>17</v>
      </c>
      <c r="X92">
        <v>22567</v>
      </c>
      <c r="Y92">
        <v>84.5</v>
      </c>
      <c r="Z92">
        <f t="shared" si="1"/>
        <v>16167</v>
      </c>
      <c r="AF92">
        <v>22568</v>
      </c>
      <c r="AG92">
        <v>96.25</v>
      </c>
      <c r="AH92">
        <f t="shared" si="2"/>
        <v>14368</v>
      </c>
      <c r="AN92">
        <v>22569</v>
      </c>
      <c r="AO92">
        <v>111.75</v>
      </c>
      <c r="AP92">
        <f t="shared" si="3"/>
        <v>17769</v>
      </c>
    </row>
    <row r="93" spans="1:42" x14ac:dyDescent="0.3">
      <c r="A93" s="8">
        <v>14</v>
      </c>
      <c r="B93" s="8">
        <v>14</v>
      </c>
      <c r="X93">
        <v>22818</v>
      </c>
      <c r="Y93">
        <v>85</v>
      </c>
      <c r="Z93">
        <f t="shared" ref="Z93:Z118" si="4">X93-6400</f>
        <v>16418</v>
      </c>
      <c r="AF93">
        <v>22818</v>
      </c>
      <c r="AG93">
        <v>95.75</v>
      </c>
      <c r="AH93">
        <f t="shared" si="2"/>
        <v>14618</v>
      </c>
      <c r="AN93">
        <v>22820</v>
      </c>
      <c r="AO93">
        <v>111.25</v>
      </c>
      <c r="AP93">
        <f t="shared" si="3"/>
        <v>18020</v>
      </c>
    </row>
    <row r="94" spans="1:42" x14ac:dyDescent="0.3">
      <c r="X94">
        <v>23069</v>
      </c>
      <c r="Y94">
        <v>84.75</v>
      </c>
      <c r="Z94">
        <f t="shared" si="4"/>
        <v>16669</v>
      </c>
      <c r="AF94">
        <v>23069</v>
      </c>
      <c r="AG94">
        <v>96</v>
      </c>
      <c r="AH94">
        <f t="shared" si="2"/>
        <v>14869</v>
      </c>
      <c r="AN94">
        <v>23071</v>
      </c>
      <c r="AO94">
        <v>111.25</v>
      </c>
      <c r="AP94">
        <f t="shared" si="3"/>
        <v>18271</v>
      </c>
    </row>
    <row r="95" spans="1:42" x14ac:dyDescent="0.3">
      <c r="A95" s="29" t="s">
        <v>27</v>
      </c>
      <c r="B95" s="32"/>
      <c r="X95">
        <v>23320</v>
      </c>
      <c r="Y95">
        <v>84.75</v>
      </c>
      <c r="Z95">
        <f t="shared" si="4"/>
        <v>16920</v>
      </c>
      <c r="AF95">
        <v>23320</v>
      </c>
      <c r="AG95">
        <v>95.5</v>
      </c>
      <c r="AH95">
        <f t="shared" si="2"/>
        <v>15120</v>
      </c>
      <c r="AN95">
        <v>23322</v>
      </c>
      <c r="AO95">
        <v>111.5</v>
      </c>
      <c r="AP95">
        <f t="shared" si="3"/>
        <v>18522</v>
      </c>
    </row>
    <row r="96" spans="1:42" x14ac:dyDescent="0.3">
      <c r="A96" s="25">
        <v>481</v>
      </c>
      <c r="B96" s="26"/>
      <c r="X96">
        <v>23571</v>
      </c>
      <c r="Y96">
        <v>84.5</v>
      </c>
      <c r="Z96">
        <f t="shared" si="4"/>
        <v>17171</v>
      </c>
      <c r="AF96">
        <v>23571</v>
      </c>
      <c r="AG96">
        <v>95</v>
      </c>
      <c r="AH96">
        <f t="shared" si="2"/>
        <v>15371</v>
      </c>
      <c r="AN96">
        <v>23573</v>
      </c>
      <c r="AO96">
        <v>111</v>
      </c>
      <c r="AP96">
        <f t="shared" si="3"/>
        <v>18773</v>
      </c>
    </row>
    <row r="97" spans="24:42" x14ac:dyDescent="0.3">
      <c r="X97">
        <v>23822</v>
      </c>
      <c r="Y97">
        <v>84.5</v>
      </c>
      <c r="Z97">
        <f t="shared" si="4"/>
        <v>17422</v>
      </c>
      <c r="AF97">
        <v>23822</v>
      </c>
      <c r="AG97">
        <v>94.25</v>
      </c>
      <c r="AH97">
        <f t="shared" si="2"/>
        <v>15622</v>
      </c>
      <c r="AN97">
        <v>23824</v>
      </c>
      <c r="AO97">
        <v>110.75</v>
      </c>
      <c r="AP97">
        <f t="shared" si="3"/>
        <v>19024</v>
      </c>
    </row>
    <row r="98" spans="24:42" x14ac:dyDescent="0.3">
      <c r="X98">
        <v>24073</v>
      </c>
      <c r="Y98">
        <v>84.25</v>
      </c>
      <c r="Z98">
        <f t="shared" si="4"/>
        <v>17673</v>
      </c>
      <c r="AF98">
        <v>24073</v>
      </c>
      <c r="AG98">
        <v>93.75</v>
      </c>
      <c r="AH98">
        <f t="shared" si="2"/>
        <v>15873</v>
      </c>
      <c r="AN98">
        <v>24075</v>
      </c>
      <c r="AO98">
        <v>110.75</v>
      </c>
      <c r="AP98">
        <f t="shared" si="3"/>
        <v>19275</v>
      </c>
    </row>
    <row r="99" spans="24:42" x14ac:dyDescent="0.3">
      <c r="X99">
        <v>24324</v>
      </c>
      <c r="Y99">
        <v>84</v>
      </c>
      <c r="Z99">
        <f t="shared" si="4"/>
        <v>17924</v>
      </c>
      <c r="AF99">
        <v>24324</v>
      </c>
      <c r="AG99">
        <v>93.75</v>
      </c>
      <c r="AH99">
        <f t="shared" si="2"/>
        <v>16124</v>
      </c>
      <c r="AN99">
        <v>24326</v>
      </c>
      <c r="AO99">
        <v>111</v>
      </c>
      <c r="AP99">
        <f t="shared" si="3"/>
        <v>19526</v>
      </c>
    </row>
    <row r="100" spans="24:42" x14ac:dyDescent="0.3">
      <c r="X100">
        <v>24574</v>
      </c>
      <c r="Y100">
        <v>84</v>
      </c>
      <c r="Z100">
        <f t="shared" si="4"/>
        <v>18174</v>
      </c>
      <c r="AF100">
        <v>24574</v>
      </c>
      <c r="AG100">
        <v>93.75</v>
      </c>
      <c r="AH100">
        <f t="shared" si="2"/>
        <v>16374</v>
      </c>
      <c r="AN100">
        <v>24577</v>
      </c>
      <c r="AO100">
        <v>110.5</v>
      </c>
      <c r="AP100">
        <f t="shared" si="3"/>
        <v>19777</v>
      </c>
    </row>
    <row r="101" spans="24:42" x14ac:dyDescent="0.3">
      <c r="X101">
        <v>24824</v>
      </c>
      <c r="Y101">
        <v>84</v>
      </c>
      <c r="Z101">
        <f t="shared" si="4"/>
        <v>18424</v>
      </c>
      <c r="AF101">
        <v>24825</v>
      </c>
      <c r="AG101">
        <v>93.25</v>
      </c>
      <c r="AH101">
        <f t="shared" si="2"/>
        <v>16625</v>
      </c>
      <c r="AN101">
        <v>24826</v>
      </c>
      <c r="AO101">
        <v>110.75</v>
      </c>
      <c r="AP101">
        <f t="shared" si="3"/>
        <v>20026</v>
      </c>
    </row>
    <row r="102" spans="24:42" x14ac:dyDescent="0.3">
      <c r="X102">
        <v>25075</v>
      </c>
      <c r="Y102">
        <v>83.75</v>
      </c>
      <c r="Z102">
        <f t="shared" si="4"/>
        <v>18675</v>
      </c>
      <c r="AF102">
        <v>25076</v>
      </c>
      <c r="AG102">
        <v>93</v>
      </c>
      <c r="AH102">
        <f t="shared" ref="AH102:AH119" si="5">AF102-8200</f>
        <v>16876</v>
      </c>
      <c r="AN102">
        <v>25077</v>
      </c>
      <c r="AO102">
        <v>110.5</v>
      </c>
      <c r="AP102">
        <f t="shared" si="3"/>
        <v>20277</v>
      </c>
    </row>
    <row r="103" spans="24:42" x14ac:dyDescent="0.3">
      <c r="X103">
        <v>25326</v>
      </c>
      <c r="Y103">
        <v>83.75</v>
      </c>
      <c r="Z103">
        <f t="shared" si="4"/>
        <v>18926</v>
      </c>
      <c r="AF103">
        <v>25326</v>
      </c>
      <c r="AG103">
        <v>92.75</v>
      </c>
      <c r="AH103">
        <f t="shared" si="5"/>
        <v>17126</v>
      </c>
      <c r="AN103">
        <v>25328</v>
      </c>
      <c r="AO103">
        <v>110.75</v>
      </c>
      <c r="AP103">
        <f t="shared" si="3"/>
        <v>20528</v>
      </c>
    </row>
    <row r="104" spans="24:42" x14ac:dyDescent="0.3">
      <c r="X104">
        <v>25577</v>
      </c>
      <c r="Y104">
        <v>83.25</v>
      </c>
      <c r="Z104">
        <f t="shared" si="4"/>
        <v>19177</v>
      </c>
      <c r="AF104">
        <v>25577</v>
      </c>
      <c r="AG104">
        <v>92.5</v>
      </c>
      <c r="AH104">
        <f t="shared" si="5"/>
        <v>17377</v>
      </c>
      <c r="AN104">
        <v>25579</v>
      </c>
      <c r="AO104">
        <v>110.75</v>
      </c>
      <c r="AP104">
        <f t="shared" si="3"/>
        <v>20779</v>
      </c>
    </row>
    <row r="105" spans="24:42" x14ac:dyDescent="0.3">
      <c r="X105">
        <v>25828</v>
      </c>
      <c r="Y105">
        <v>83.75</v>
      </c>
      <c r="Z105">
        <f t="shared" si="4"/>
        <v>19428</v>
      </c>
      <c r="AF105">
        <v>25828</v>
      </c>
      <c r="AG105">
        <v>92</v>
      </c>
      <c r="AH105">
        <f t="shared" si="5"/>
        <v>17628</v>
      </c>
      <c r="AN105">
        <v>25830</v>
      </c>
      <c r="AO105">
        <v>110.75</v>
      </c>
      <c r="AP105">
        <f t="shared" si="3"/>
        <v>21030</v>
      </c>
    </row>
    <row r="106" spans="24:42" x14ac:dyDescent="0.3">
      <c r="X106">
        <v>26079</v>
      </c>
      <c r="Y106">
        <v>83.5</v>
      </c>
      <c r="Z106">
        <f t="shared" si="4"/>
        <v>19679</v>
      </c>
      <c r="AF106">
        <v>26079</v>
      </c>
      <c r="AG106">
        <v>92.25</v>
      </c>
      <c r="AH106">
        <f t="shared" si="5"/>
        <v>17879</v>
      </c>
      <c r="AN106">
        <v>26081</v>
      </c>
      <c r="AO106">
        <v>110.5</v>
      </c>
      <c r="AP106">
        <f t="shared" si="3"/>
        <v>21281</v>
      </c>
    </row>
    <row r="107" spans="24:42" x14ac:dyDescent="0.3">
      <c r="X107">
        <v>26330</v>
      </c>
      <c r="Y107">
        <v>83.25</v>
      </c>
      <c r="Z107">
        <f t="shared" si="4"/>
        <v>19930</v>
      </c>
      <c r="AF107">
        <v>26330</v>
      </c>
      <c r="AG107">
        <v>92.25</v>
      </c>
      <c r="AH107">
        <f t="shared" si="5"/>
        <v>18130</v>
      </c>
      <c r="AN107">
        <v>26332</v>
      </c>
      <c r="AO107">
        <v>111.25</v>
      </c>
      <c r="AP107">
        <f t="shared" si="3"/>
        <v>21532</v>
      </c>
    </row>
    <row r="108" spans="24:42" x14ac:dyDescent="0.3">
      <c r="X108">
        <v>26580</v>
      </c>
      <c r="Y108">
        <v>83.25</v>
      </c>
      <c r="Z108">
        <f t="shared" si="4"/>
        <v>20180</v>
      </c>
      <c r="AF108">
        <v>26580</v>
      </c>
      <c r="AG108">
        <v>91.75</v>
      </c>
      <c r="AH108">
        <f t="shared" si="5"/>
        <v>18380</v>
      </c>
      <c r="AN108">
        <v>26583</v>
      </c>
      <c r="AO108">
        <v>111</v>
      </c>
      <c r="AP108">
        <f t="shared" si="3"/>
        <v>21783</v>
      </c>
    </row>
    <row r="109" spans="24:42" x14ac:dyDescent="0.3">
      <c r="X109">
        <v>26831</v>
      </c>
      <c r="Y109">
        <v>83.25</v>
      </c>
      <c r="Z109">
        <f t="shared" si="4"/>
        <v>20431</v>
      </c>
      <c r="AF109">
        <v>26831</v>
      </c>
      <c r="AG109">
        <v>91.25</v>
      </c>
      <c r="AH109">
        <f t="shared" si="5"/>
        <v>18631</v>
      </c>
      <c r="AN109">
        <v>26833</v>
      </c>
      <c r="AO109">
        <v>111.25</v>
      </c>
      <c r="AP109">
        <f t="shared" si="3"/>
        <v>22033</v>
      </c>
    </row>
    <row r="110" spans="24:42" x14ac:dyDescent="0.3">
      <c r="X110">
        <v>27082</v>
      </c>
      <c r="Y110">
        <v>83.5</v>
      </c>
      <c r="Z110">
        <f t="shared" si="4"/>
        <v>20682</v>
      </c>
      <c r="AF110">
        <v>27082</v>
      </c>
      <c r="AG110">
        <v>91.5</v>
      </c>
      <c r="AH110">
        <f t="shared" si="5"/>
        <v>18882</v>
      </c>
      <c r="AN110">
        <v>27084</v>
      </c>
      <c r="AO110">
        <v>111.25</v>
      </c>
      <c r="AP110">
        <f t="shared" si="3"/>
        <v>22284</v>
      </c>
    </row>
    <row r="111" spans="24:42" x14ac:dyDescent="0.3">
      <c r="X111">
        <v>27332</v>
      </c>
      <c r="Y111">
        <v>82.25</v>
      </c>
      <c r="Z111">
        <f t="shared" si="4"/>
        <v>20932</v>
      </c>
      <c r="AF111">
        <v>27333</v>
      </c>
      <c r="AG111">
        <v>91</v>
      </c>
      <c r="AH111">
        <f t="shared" si="5"/>
        <v>19133</v>
      </c>
      <c r="AN111">
        <v>27335</v>
      </c>
      <c r="AO111">
        <v>111.5</v>
      </c>
      <c r="AP111">
        <f t="shared" si="3"/>
        <v>22535</v>
      </c>
    </row>
    <row r="112" spans="24:42" x14ac:dyDescent="0.3">
      <c r="X112">
        <v>27583</v>
      </c>
      <c r="Y112">
        <v>82.25</v>
      </c>
      <c r="Z112">
        <f t="shared" si="4"/>
        <v>21183</v>
      </c>
      <c r="AF112">
        <v>27584</v>
      </c>
      <c r="AG112">
        <v>91</v>
      </c>
      <c r="AH112">
        <f t="shared" si="5"/>
        <v>19384</v>
      </c>
      <c r="AN112">
        <v>27586</v>
      </c>
      <c r="AO112">
        <v>111.5</v>
      </c>
      <c r="AP112">
        <f t="shared" si="3"/>
        <v>22786</v>
      </c>
    </row>
    <row r="113" spans="1:42" x14ac:dyDescent="0.3">
      <c r="X113">
        <v>27834</v>
      </c>
      <c r="Y113">
        <v>83</v>
      </c>
      <c r="Z113">
        <f t="shared" si="4"/>
        <v>21434</v>
      </c>
      <c r="AF113">
        <v>27834</v>
      </c>
      <c r="AG113">
        <v>90.75</v>
      </c>
      <c r="AH113">
        <f t="shared" si="5"/>
        <v>19634</v>
      </c>
      <c r="AN113">
        <v>27837</v>
      </c>
      <c r="AO113">
        <v>111.75</v>
      </c>
      <c r="AP113">
        <f t="shared" si="3"/>
        <v>23037</v>
      </c>
    </row>
    <row r="114" spans="1:42" x14ac:dyDescent="0.3">
      <c r="X114">
        <v>28085</v>
      </c>
      <c r="Y114">
        <v>82.5</v>
      </c>
      <c r="Z114">
        <f t="shared" si="4"/>
        <v>21685</v>
      </c>
      <c r="AF114">
        <v>28085</v>
      </c>
      <c r="AG114">
        <v>90.75</v>
      </c>
      <c r="AH114">
        <f t="shared" si="5"/>
        <v>19885</v>
      </c>
      <c r="AN114">
        <v>28088</v>
      </c>
      <c r="AO114">
        <v>111.25</v>
      </c>
      <c r="AP114">
        <f t="shared" si="3"/>
        <v>23288</v>
      </c>
    </row>
    <row r="115" spans="1:42" x14ac:dyDescent="0.3">
      <c r="X115">
        <v>28336</v>
      </c>
      <c r="Y115">
        <v>82.25</v>
      </c>
      <c r="Z115">
        <f t="shared" si="4"/>
        <v>21936</v>
      </c>
      <c r="AF115">
        <v>28336</v>
      </c>
      <c r="AG115">
        <v>90.5</v>
      </c>
      <c r="AH115">
        <f t="shared" si="5"/>
        <v>20136</v>
      </c>
      <c r="AN115">
        <v>28339</v>
      </c>
      <c r="AO115">
        <v>112</v>
      </c>
      <c r="AP115">
        <f t="shared" si="3"/>
        <v>23539</v>
      </c>
    </row>
    <row r="116" spans="1:42" x14ac:dyDescent="0.3">
      <c r="X116">
        <v>28587</v>
      </c>
      <c r="Y116">
        <v>82.5</v>
      </c>
      <c r="Z116">
        <f t="shared" si="4"/>
        <v>22187</v>
      </c>
      <c r="AF116">
        <v>28587</v>
      </c>
      <c r="AG116">
        <v>90.5</v>
      </c>
      <c r="AH116">
        <f t="shared" si="5"/>
        <v>20387</v>
      </c>
      <c r="AN116">
        <v>28590</v>
      </c>
      <c r="AO116">
        <v>112.25</v>
      </c>
      <c r="AP116">
        <f t="shared" si="3"/>
        <v>23790</v>
      </c>
    </row>
    <row r="117" spans="1:42" x14ac:dyDescent="0.3">
      <c r="X117">
        <v>28837</v>
      </c>
      <c r="Y117">
        <v>82.5</v>
      </c>
      <c r="Z117">
        <f t="shared" si="4"/>
        <v>22437</v>
      </c>
      <c r="AF117">
        <v>28837</v>
      </c>
      <c r="AG117">
        <v>90</v>
      </c>
      <c r="AH117">
        <f t="shared" si="5"/>
        <v>20637</v>
      </c>
      <c r="AN117">
        <v>28840</v>
      </c>
      <c r="AO117">
        <v>112.5</v>
      </c>
      <c r="AP117">
        <f t="shared" si="3"/>
        <v>24040</v>
      </c>
    </row>
    <row r="118" spans="1:42" x14ac:dyDescent="0.3">
      <c r="X118">
        <v>29088</v>
      </c>
      <c r="Y118">
        <v>82</v>
      </c>
      <c r="Z118">
        <f t="shared" si="4"/>
        <v>22688</v>
      </c>
      <c r="AF118">
        <v>29088</v>
      </c>
      <c r="AG118">
        <v>90</v>
      </c>
      <c r="AH118">
        <f t="shared" si="5"/>
        <v>20888</v>
      </c>
      <c r="AN118">
        <v>29090</v>
      </c>
      <c r="AO118">
        <v>112.5</v>
      </c>
      <c r="AP118">
        <f t="shared" si="3"/>
        <v>24290</v>
      </c>
    </row>
    <row r="119" spans="1:42" x14ac:dyDescent="0.3">
      <c r="AF119">
        <v>29339</v>
      </c>
      <c r="AG119">
        <v>90</v>
      </c>
      <c r="AH119">
        <f t="shared" si="5"/>
        <v>21139</v>
      </c>
      <c r="AN119">
        <v>29341</v>
      </c>
      <c r="AO119">
        <v>112.5</v>
      </c>
      <c r="AP119">
        <f t="shared" si="3"/>
        <v>24541</v>
      </c>
    </row>
    <row r="120" spans="1:42" x14ac:dyDescent="0.3">
      <c r="AN120">
        <v>29592</v>
      </c>
      <c r="AO120">
        <v>112.75</v>
      </c>
      <c r="AP120">
        <f t="shared" si="3"/>
        <v>24792</v>
      </c>
    </row>
    <row r="121" spans="1:42" x14ac:dyDescent="0.3">
      <c r="AN121">
        <v>29843</v>
      </c>
      <c r="AO121">
        <v>112.75</v>
      </c>
      <c r="AP121">
        <f t="shared" si="3"/>
        <v>25043</v>
      </c>
    </row>
    <row r="122" spans="1:42" x14ac:dyDescent="0.3">
      <c r="A122" s="40" t="s">
        <v>65</v>
      </c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AN122">
        <v>30094</v>
      </c>
      <c r="AO122">
        <v>113</v>
      </c>
      <c r="AP122">
        <f t="shared" si="3"/>
        <v>25294</v>
      </c>
    </row>
    <row r="123" spans="1:42" x14ac:dyDescent="0.3">
      <c r="AN123">
        <v>30345</v>
      </c>
      <c r="AO123">
        <v>113</v>
      </c>
      <c r="AP123">
        <f t="shared" si="3"/>
        <v>25545</v>
      </c>
    </row>
    <row r="124" spans="1:42" x14ac:dyDescent="0.3">
      <c r="A124" t="s">
        <v>66</v>
      </c>
      <c r="AN124">
        <v>30596</v>
      </c>
      <c r="AO124">
        <v>113</v>
      </c>
      <c r="AP124">
        <f t="shared" si="3"/>
        <v>25796</v>
      </c>
    </row>
    <row r="125" spans="1:42" x14ac:dyDescent="0.3">
      <c r="A125" t="s">
        <v>67</v>
      </c>
      <c r="AN125">
        <v>30846</v>
      </c>
      <c r="AO125">
        <v>113</v>
      </c>
      <c r="AP125">
        <f t="shared" si="3"/>
        <v>26046</v>
      </c>
    </row>
    <row r="126" spans="1:42" x14ac:dyDescent="0.3">
      <c r="A126" t="s">
        <v>68</v>
      </c>
      <c r="AN126">
        <v>31097</v>
      </c>
      <c r="AO126">
        <v>113.25</v>
      </c>
      <c r="AP126">
        <f t="shared" si="3"/>
        <v>26297</v>
      </c>
    </row>
    <row r="127" spans="1:42" x14ac:dyDescent="0.3">
      <c r="A127" t="s">
        <v>69</v>
      </c>
      <c r="AN127">
        <v>31348</v>
      </c>
      <c r="AO127">
        <v>113.25</v>
      </c>
      <c r="AP127">
        <f t="shared" si="3"/>
        <v>26548</v>
      </c>
    </row>
    <row r="128" spans="1:42" x14ac:dyDescent="0.3">
      <c r="A128" t="s">
        <v>70</v>
      </c>
      <c r="AN128">
        <v>31599</v>
      </c>
      <c r="AO128">
        <v>113.5</v>
      </c>
      <c r="AP128">
        <f t="shared" si="3"/>
        <v>26799</v>
      </c>
    </row>
    <row r="129" spans="1:42" x14ac:dyDescent="0.3">
      <c r="A129" t="s">
        <v>71</v>
      </c>
      <c r="AN129">
        <v>31850</v>
      </c>
      <c r="AO129">
        <v>113.75</v>
      </c>
      <c r="AP129">
        <f t="shared" si="3"/>
        <v>27050</v>
      </c>
    </row>
    <row r="130" spans="1:42" x14ac:dyDescent="0.3">
      <c r="A130" t="s">
        <v>73</v>
      </c>
      <c r="AN130">
        <v>32101</v>
      </c>
      <c r="AO130">
        <v>114</v>
      </c>
      <c r="AP130">
        <f t="shared" si="3"/>
        <v>27301</v>
      </c>
    </row>
    <row r="131" spans="1:42" x14ac:dyDescent="0.3">
      <c r="AN131">
        <v>32352</v>
      </c>
      <c r="AO131">
        <v>114</v>
      </c>
      <c r="AP131">
        <f t="shared" si="3"/>
        <v>27552</v>
      </c>
    </row>
    <row r="132" spans="1:42" x14ac:dyDescent="0.3">
      <c r="A132" s="40" t="s">
        <v>72</v>
      </c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AN132">
        <v>32603</v>
      </c>
      <c r="AO132">
        <v>114</v>
      </c>
      <c r="AP132">
        <f t="shared" si="3"/>
        <v>27803</v>
      </c>
    </row>
    <row r="133" spans="1:42" x14ac:dyDescent="0.3">
      <c r="A133" t="s">
        <v>74</v>
      </c>
      <c r="AN133">
        <v>32854</v>
      </c>
      <c r="AO133">
        <v>114</v>
      </c>
      <c r="AP133">
        <f t="shared" si="3"/>
        <v>28054</v>
      </c>
    </row>
    <row r="134" spans="1:42" x14ac:dyDescent="0.3">
      <c r="A134" t="s">
        <v>75</v>
      </c>
      <c r="AN134">
        <v>33104</v>
      </c>
      <c r="AO134">
        <v>114.5</v>
      </c>
      <c r="AP134">
        <f t="shared" si="3"/>
        <v>28304</v>
      </c>
    </row>
    <row r="135" spans="1:42" x14ac:dyDescent="0.3">
      <c r="AN135">
        <v>33354</v>
      </c>
      <c r="AO135">
        <v>114.25</v>
      </c>
      <c r="AP135">
        <f t="shared" si="3"/>
        <v>28554</v>
      </c>
    </row>
    <row r="136" spans="1:42" x14ac:dyDescent="0.3">
      <c r="AN136">
        <v>33605</v>
      </c>
      <c r="AO136">
        <v>114.5</v>
      </c>
      <c r="AP136">
        <f t="shared" si="3"/>
        <v>28805</v>
      </c>
    </row>
    <row r="137" spans="1:42" x14ac:dyDescent="0.3">
      <c r="AN137">
        <v>33856</v>
      </c>
      <c r="AO137">
        <v>114.5</v>
      </c>
      <c r="AP137">
        <f t="shared" si="3"/>
        <v>29056</v>
      </c>
    </row>
    <row r="138" spans="1:42" x14ac:dyDescent="0.3">
      <c r="AN138">
        <v>34107</v>
      </c>
      <c r="AO138">
        <v>114.75</v>
      </c>
      <c r="AP138">
        <f t="shared" si="3"/>
        <v>29307</v>
      </c>
    </row>
    <row r="139" spans="1:42" x14ac:dyDescent="0.3">
      <c r="AN139">
        <v>34358</v>
      </c>
      <c r="AO139">
        <v>114.5</v>
      </c>
      <c r="AP139">
        <f t="shared" si="3"/>
        <v>29558</v>
      </c>
    </row>
    <row r="140" spans="1:42" x14ac:dyDescent="0.3">
      <c r="AN140">
        <v>34609</v>
      </c>
      <c r="AO140">
        <v>114.75</v>
      </c>
      <c r="AP140">
        <f t="shared" si="3"/>
        <v>29809</v>
      </c>
    </row>
    <row r="141" spans="1:42" x14ac:dyDescent="0.3">
      <c r="AN141">
        <v>34860</v>
      </c>
      <c r="AO141">
        <v>115</v>
      </c>
      <c r="AP141">
        <f t="shared" si="3"/>
        <v>30060</v>
      </c>
    </row>
    <row r="142" spans="1:42" x14ac:dyDescent="0.3">
      <c r="AN142">
        <v>35110</v>
      </c>
      <c r="AO142">
        <v>114.75</v>
      </c>
      <c r="AP142">
        <f t="shared" si="3"/>
        <v>30310</v>
      </c>
    </row>
    <row r="143" spans="1:42" x14ac:dyDescent="0.3">
      <c r="AN143">
        <v>35361</v>
      </c>
      <c r="AO143">
        <v>115.25</v>
      </c>
      <c r="AP143">
        <f t="shared" si="3"/>
        <v>30561</v>
      </c>
    </row>
    <row r="144" spans="1:42" x14ac:dyDescent="0.3">
      <c r="AN144">
        <v>35612</v>
      </c>
      <c r="AO144">
        <v>115</v>
      </c>
      <c r="AP144">
        <f t="shared" si="3"/>
        <v>30812</v>
      </c>
    </row>
    <row r="145" spans="40:42" x14ac:dyDescent="0.3">
      <c r="AN145">
        <v>35863</v>
      </c>
      <c r="AO145">
        <v>114.75</v>
      </c>
      <c r="AP145">
        <f t="shared" si="3"/>
        <v>31063</v>
      </c>
    </row>
    <row r="146" spans="40:42" x14ac:dyDescent="0.3">
      <c r="AN146">
        <v>36114</v>
      </c>
      <c r="AO146">
        <v>115</v>
      </c>
      <c r="AP146">
        <f t="shared" si="3"/>
        <v>31314</v>
      </c>
    </row>
    <row r="147" spans="40:42" x14ac:dyDescent="0.3">
      <c r="AN147">
        <v>36365</v>
      </c>
      <c r="AO147">
        <v>115.5</v>
      </c>
      <c r="AP147">
        <f t="shared" si="3"/>
        <v>31565</v>
      </c>
    </row>
    <row r="148" spans="40:42" x14ac:dyDescent="0.3">
      <c r="AN148">
        <v>36616</v>
      </c>
      <c r="AO148">
        <v>115</v>
      </c>
      <c r="AP148">
        <f t="shared" si="3"/>
        <v>31816</v>
      </c>
    </row>
  </sheetData>
  <mergeCells count="40">
    <mergeCell ref="A91:B91"/>
    <mergeCell ref="A95:B95"/>
    <mergeCell ref="A96:B96"/>
    <mergeCell ref="A122:N122"/>
    <mergeCell ref="A132:N132"/>
    <mergeCell ref="A89:B89"/>
    <mergeCell ref="A64:B64"/>
    <mergeCell ref="A65:B65"/>
    <mergeCell ref="A67:B67"/>
    <mergeCell ref="A71:B71"/>
    <mergeCell ref="A72:B72"/>
    <mergeCell ref="A76:L76"/>
    <mergeCell ref="C80:L80"/>
    <mergeCell ref="H84:I84"/>
    <mergeCell ref="A86:B86"/>
    <mergeCell ref="A88:B88"/>
    <mergeCell ref="AF1:AG1"/>
    <mergeCell ref="L41:M41"/>
    <mergeCell ref="A52:L52"/>
    <mergeCell ref="C56:L56"/>
    <mergeCell ref="H60:I60"/>
    <mergeCell ref="A19:B19"/>
    <mergeCell ref="A24:B24"/>
    <mergeCell ref="A23:B23"/>
    <mergeCell ref="A29:L29"/>
    <mergeCell ref="C33:L33"/>
    <mergeCell ref="H37:I37"/>
    <mergeCell ref="A4:L4"/>
    <mergeCell ref="C8:L8"/>
    <mergeCell ref="H12:I12"/>
    <mergeCell ref="A14:B14"/>
    <mergeCell ref="A16:B16"/>
    <mergeCell ref="A17:B17"/>
    <mergeCell ref="A62:B62"/>
    <mergeCell ref="A39:B39"/>
    <mergeCell ref="A41:B41"/>
    <mergeCell ref="A42:B42"/>
    <mergeCell ref="A44:B44"/>
    <mergeCell ref="A48:B48"/>
    <mergeCell ref="A49:B4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matvey</dc:creator>
  <cp:lastModifiedBy>matvey</cp:lastModifiedBy>
  <dcterms:created xsi:type="dcterms:W3CDTF">2024-06-21T07:59:29Z</dcterms:created>
  <dcterms:modified xsi:type="dcterms:W3CDTF">2024-07-03T07:11:38Z</dcterms:modified>
</cp:coreProperties>
</file>