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Admin\Documents\Github\vegas\pfas\pfas_data\"/>
    </mc:Choice>
  </mc:AlternateContent>
  <xr:revisionPtr revIDLastSave="0" documentId="13_ncr:1_{B862F2FA-87B0-4E4E-9852-58E6B745E752}" xr6:coauthVersionLast="45" xr6:coauthVersionMax="45" xr10:uidLastSave="{00000000-0000-0000-0000-000000000000}"/>
  <bookViews>
    <workbookView xWindow="-28920" yWindow="-9795" windowWidth="29040" windowHeight="16440" activeTab="1" xr2:uid="{00000000-000D-0000-FFFF-FFFF00000000}"/>
  </bookViews>
  <sheets>
    <sheet name="Tabelle1" sheetId="1" r:id="rId1"/>
    <sheet name="Tabelle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C13" i="2" l="1"/>
  <c r="AC2" i="2" l="1"/>
  <c r="AC3" i="2"/>
  <c r="AC7" i="2" l="1"/>
  <c r="AC6" i="2"/>
  <c r="AC5" i="2"/>
  <c r="AC4" i="2"/>
  <c r="AC24" i="2"/>
  <c r="AC25" i="2"/>
  <c r="AC26" i="2"/>
  <c r="AC27" i="2"/>
  <c r="AC19" i="2"/>
  <c r="AC16" i="2" l="1"/>
  <c r="AC17" i="2"/>
  <c r="AC18" i="2"/>
  <c r="AC20" i="2"/>
  <c r="AC21" i="2"/>
  <c r="AC15" i="2"/>
  <c r="AC23" i="2"/>
  <c r="AC22" i="2" l="1"/>
</calcChain>
</file>

<file path=xl/sharedStrings.xml><?xml version="1.0" encoding="utf-8"?>
<sst xmlns="http://schemas.openxmlformats.org/spreadsheetml/2006/main" count="95" uniqueCount="68">
  <si>
    <t>Compound</t>
  </si>
  <si>
    <t>Number of F-atoms</t>
  </si>
  <si>
    <t>Mass of Compound</t>
  </si>
  <si>
    <t>PFBA</t>
  </si>
  <si>
    <t>PFPeA</t>
  </si>
  <si>
    <t>PFHxA</t>
  </si>
  <si>
    <t>PFHpA</t>
  </si>
  <si>
    <t>PFOA</t>
  </si>
  <si>
    <t>PFNA</t>
  </si>
  <si>
    <t>PFDA</t>
  </si>
  <si>
    <t>PFUnDA</t>
  </si>
  <si>
    <t>PFDoDA</t>
  </si>
  <si>
    <t>PFTrDA</t>
  </si>
  <si>
    <t>PFTeDA</t>
  </si>
  <si>
    <t>PFBS</t>
  </si>
  <si>
    <t>PFPeS</t>
  </si>
  <si>
    <t>PFHxS</t>
  </si>
  <si>
    <t>PFHpS</t>
  </si>
  <si>
    <t>PFOS</t>
  </si>
  <si>
    <t>PFNS</t>
  </si>
  <si>
    <t>PFDS</t>
  </si>
  <si>
    <t>4:2 FTSA</t>
  </si>
  <si>
    <t>6:2 FTSA</t>
  </si>
  <si>
    <t>8:2 FTSA</t>
  </si>
  <si>
    <t>FOSA</t>
  </si>
  <si>
    <t>MeFOSA</t>
  </si>
  <si>
    <t>EtFOSA</t>
  </si>
  <si>
    <t>FOSAA</t>
  </si>
  <si>
    <t>MeFOSAA</t>
  </si>
  <si>
    <t>EtFOSAA</t>
  </si>
  <si>
    <t>6:2 monoPAP</t>
  </si>
  <si>
    <t>8:2 monoPAP</t>
  </si>
  <si>
    <t>10:2 monoPAP</t>
  </si>
  <si>
    <t>monoSAmPAP</t>
  </si>
  <si>
    <t>6:2 diPAP</t>
  </si>
  <si>
    <t>6:2/8:2 diPAP</t>
  </si>
  <si>
    <t>8:2 diPAP</t>
  </si>
  <si>
    <t>10:2 diPAP</t>
  </si>
  <si>
    <t>diSAmPAP</t>
  </si>
  <si>
    <t>F portion</t>
  </si>
  <si>
    <t>N1-IS5</t>
  </si>
  <si>
    <t>N1-IS6</t>
  </si>
  <si>
    <t>R1-IS1</t>
  </si>
  <si>
    <t>R1-IS4</t>
  </si>
  <si>
    <t>R2-IS3</t>
  </si>
  <si>
    <t>R2-IS4</t>
  </si>
  <si>
    <t>R3-IS2</t>
  </si>
  <si>
    <t>R3-IS3</t>
  </si>
  <si>
    <t>R4-IS1</t>
  </si>
  <si>
    <t>R4-IS2</t>
  </si>
  <si>
    <t>N1_1</t>
  </si>
  <si>
    <t>N1_2</t>
  </si>
  <si>
    <t>N1_3</t>
  </si>
  <si>
    <t>N1_4</t>
  </si>
  <si>
    <t>R1_1</t>
  </si>
  <si>
    <t>R1_2</t>
  </si>
  <si>
    <t>R1_3</t>
  </si>
  <si>
    <t>R2_1</t>
  </si>
  <si>
    <t>R2_2</t>
  </si>
  <si>
    <t>R3_1</t>
  </si>
  <si>
    <t>R3_2</t>
  </si>
  <si>
    <t>R4_1</t>
  </si>
  <si>
    <t>R4_2</t>
  </si>
  <si>
    <t>Experiment</t>
  </si>
  <si>
    <t>∑PFAS</t>
  </si>
  <si>
    <t>N1_IS5_sum</t>
  </si>
  <si>
    <t>R1_IS1_sum</t>
  </si>
  <si>
    <t>R4_IS1_sum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</si>
</sst>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/>
    <xf numFmtId="0" fontId="0" fillId="0" borderId="0" xfId="0" applyBorder="1"/>
    <xf numFmtId="164" fontId="0" fillId="0" borderId="0" xfId="0" applyNumberFormat="1" applyBorder="1"/>
    <xf numFmtId="165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7"/>
  <sheetViews>
    <sheetView workbookViewId="0">
      <selection sqref="A1:D37"/>
    </sheetView>
  </sheetViews>
  <sheetFormatPr baseColWidth="10" defaultRowHeight="15" x14ac:dyDescent="0.25"/>
  <cols>
    <col min="1" max="1" width="15" bestFit="1" customWidth="1"/>
    <col min="2" max="2" width="18.28515625" bestFit="1" customWidth="1"/>
    <col min="3" max="3" width="18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3" t="s">
        <v>39</v>
      </c>
    </row>
    <row r="2" spans="1:4" x14ac:dyDescent="0.25">
      <c r="A2" s="2" t="s">
        <v>3</v>
      </c>
      <c r="B2" s="4">
        <v>7</v>
      </c>
      <c r="C2" s="4">
        <v>214</v>
      </c>
      <c r="D2" s="5">
        <v>0.62149532710280375</v>
      </c>
    </row>
    <row r="3" spans="1:4" x14ac:dyDescent="0.25">
      <c r="A3" s="2" t="s">
        <v>4</v>
      </c>
      <c r="B3" s="4">
        <v>9</v>
      </c>
      <c r="C3" s="4">
        <v>264</v>
      </c>
      <c r="D3" s="5">
        <v>0.64772727272727271</v>
      </c>
    </row>
    <row r="4" spans="1:4" x14ac:dyDescent="0.25">
      <c r="A4" s="2" t="s">
        <v>5</v>
      </c>
      <c r="B4" s="4">
        <v>11</v>
      </c>
      <c r="C4" s="4">
        <v>314</v>
      </c>
      <c r="D4" s="5">
        <v>0.66560509554140124</v>
      </c>
    </row>
    <row r="5" spans="1:4" x14ac:dyDescent="0.25">
      <c r="A5" s="2" t="s">
        <v>6</v>
      </c>
      <c r="B5" s="4">
        <v>13</v>
      </c>
      <c r="C5" s="4">
        <v>364</v>
      </c>
      <c r="D5" s="5">
        <v>0.6785714285714286</v>
      </c>
    </row>
    <row r="6" spans="1:4" x14ac:dyDescent="0.25">
      <c r="A6" s="2" t="s">
        <v>7</v>
      </c>
      <c r="B6" s="4">
        <v>15</v>
      </c>
      <c r="C6" s="4">
        <v>414</v>
      </c>
      <c r="D6" s="5">
        <v>0.68840579710144922</v>
      </c>
    </row>
    <row r="7" spans="1:4" x14ac:dyDescent="0.25">
      <c r="A7" s="2" t="s">
        <v>8</v>
      </c>
      <c r="B7" s="4">
        <v>17</v>
      </c>
      <c r="C7" s="4">
        <v>464</v>
      </c>
      <c r="D7" s="5">
        <v>0.69612068965517238</v>
      </c>
    </row>
    <row r="8" spans="1:4" x14ac:dyDescent="0.25">
      <c r="A8" s="2" t="s">
        <v>9</v>
      </c>
      <c r="B8" s="4">
        <v>19</v>
      </c>
      <c r="C8" s="4">
        <v>514</v>
      </c>
      <c r="D8" s="5">
        <v>0.7023346303501945</v>
      </c>
    </row>
    <row r="9" spans="1:4" x14ac:dyDescent="0.25">
      <c r="A9" s="2" t="s">
        <v>10</v>
      </c>
      <c r="B9" s="4">
        <v>21</v>
      </c>
      <c r="C9" s="4">
        <v>564</v>
      </c>
      <c r="D9" s="5">
        <v>0.70744680851063835</v>
      </c>
    </row>
    <row r="10" spans="1:4" x14ac:dyDescent="0.25">
      <c r="A10" s="2" t="s">
        <v>11</v>
      </c>
      <c r="B10" s="4">
        <v>23</v>
      </c>
      <c r="C10" s="4">
        <v>614</v>
      </c>
      <c r="D10" s="5">
        <v>0.71172638436482083</v>
      </c>
    </row>
    <row r="11" spans="1:4" x14ac:dyDescent="0.25">
      <c r="A11" s="2" t="s">
        <v>12</v>
      </c>
      <c r="B11" s="4">
        <v>25</v>
      </c>
      <c r="C11" s="4">
        <v>664</v>
      </c>
      <c r="D11" s="5">
        <v>0.71536144578313254</v>
      </c>
    </row>
    <row r="12" spans="1:4" x14ac:dyDescent="0.25">
      <c r="A12" s="2" t="s">
        <v>13</v>
      </c>
      <c r="B12" s="4">
        <v>27</v>
      </c>
      <c r="C12" s="4">
        <v>714</v>
      </c>
      <c r="D12" s="5">
        <v>0.71848739495798319</v>
      </c>
    </row>
    <row r="13" spans="1:4" x14ac:dyDescent="0.25">
      <c r="A13" s="2" t="s">
        <v>14</v>
      </c>
      <c r="B13" s="4">
        <v>7</v>
      </c>
      <c r="C13" s="4">
        <v>262</v>
      </c>
      <c r="D13" s="5">
        <v>0.50763358778625955</v>
      </c>
    </row>
    <row r="14" spans="1:4" x14ac:dyDescent="0.25">
      <c r="A14" s="2" t="s">
        <v>15</v>
      </c>
      <c r="B14" s="4">
        <v>11</v>
      </c>
      <c r="C14" s="4">
        <v>350</v>
      </c>
      <c r="D14" s="5">
        <v>0.5971428571428572</v>
      </c>
    </row>
    <row r="15" spans="1:4" x14ac:dyDescent="0.25">
      <c r="A15" s="2" t="s">
        <v>16</v>
      </c>
      <c r="B15" s="4">
        <v>13</v>
      </c>
      <c r="C15" s="4">
        <v>400</v>
      </c>
      <c r="D15" s="5">
        <v>0.61750000000000005</v>
      </c>
    </row>
    <row r="16" spans="1:4" x14ac:dyDescent="0.25">
      <c r="A16" s="2" t="s">
        <v>17</v>
      </c>
      <c r="B16" s="4">
        <v>15</v>
      </c>
      <c r="C16" s="4">
        <v>450</v>
      </c>
      <c r="D16" s="5">
        <v>0.6333333333333333</v>
      </c>
    </row>
    <row r="17" spans="1:4" x14ac:dyDescent="0.25">
      <c r="A17" s="2" t="s">
        <v>18</v>
      </c>
      <c r="B17" s="4">
        <v>17</v>
      </c>
      <c r="C17" s="4">
        <v>500</v>
      </c>
      <c r="D17" s="5">
        <v>0.64600000000000002</v>
      </c>
    </row>
    <row r="18" spans="1:4" x14ac:dyDescent="0.25">
      <c r="A18" s="2" t="s">
        <v>19</v>
      </c>
      <c r="B18" s="4">
        <v>19</v>
      </c>
      <c r="C18" s="4">
        <v>550</v>
      </c>
      <c r="D18" s="5">
        <v>0.65636363636363637</v>
      </c>
    </row>
    <row r="19" spans="1:4" x14ac:dyDescent="0.25">
      <c r="A19" s="2" t="s">
        <v>20</v>
      </c>
      <c r="B19" s="4">
        <v>21</v>
      </c>
      <c r="C19" s="4">
        <v>600</v>
      </c>
      <c r="D19" s="5">
        <v>0.66500000000000004</v>
      </c>
    </row>
    <row r="20" spans="1:4" x14ac:dyDescent="0.25">
      <c r="A20" s="2" t="s">
        <v>21</v>
      </c>
      <c r="B20" s="4">
        <v>9</v>
      </c>
      <c r="C20" s="4">
        <v>324</v>
      </c>
      <c r="D20" s="5">
        <v>0.52777777777777779</v>
      </c>
    </row>
    <row r="21" spans="1:4" x14ac:dyDescent="0.25">
      <c r="A21" s="2" t="s">
        <v>22</v>
      </c>
      <c r="B21" s="4">
        <v>13</v>
      </c>
      <c r="C21" s="4">
        <v>424</v>
      </c>
      <c r="D21" s="5">
        <v>0.58254716981132071</v>
      </c>
    </row>
    <row r="22" spans="1:4" x14ac:dyDescent="0.25">
      <c r="A22" s="2" t="s">
        <v>23</v>
      </c>
      <c r="B22" s="4">
        <v>17</v>
      </c>
      <c r="C22" s="4">
        <v>524</v>
      </c>
      <c r="D22" s="5">
        <v>0.61641221374045807</v>
      </c>
    </row>
    <row r="23" spans="1:4" x14ac:dyDescent="0.25">
      <c r="A23" s="2" t="s">
        <v>24</v>
      </c>
      <c r="B23" s="4">
        <v>17</v>
      </c>
      <c r="C23" s="4">
        <v>485</v>
      </c>
      <c r="D23" s="5">
        <v>0.66597938144329893</v>
      </c>
    </row>
    <row r="24" spans="1:4" x14ac:dyDescent="0.25">
      <c r="A24" s="2" t="s">
        <v>25</v>
      </c>
      <c r="B24" s="4">
        <v>17</v>
      </c>
      <c r="C24" s="4">
        <v>499</v>
      </c>
      <c r="D24" s="5">
        <v>0.64729458917835669</v>
      </c>
    </row>
    <row r="25" spans="1:4" x14ac:dyDescent="0.25">
      <c r="A25" s="2" t="s">
        <v>26</v>
      </c>
      <c r="B25" s="4">
        <v>17</v>
      </c>
      <c r="C25" s="4">
        <v>511</v>
      </c>
      <c r="D25" s="5">
        <v>0.6320939334637965</v>
      </c>
    </row>
    <row r="26" spans="1:4" x14ac:dyDescent="0.25">
      <c r="A26" s="2" t="s">
        <v>27</v>
      </c>
      <c r="B26" s="4">
        <v>17</v>
      </c>
      <c r="C26" s="4">
        <v>543</v>
      </c>
      <c r="D26" s="5">
        <v>0.5948434622467772</v>
      </c>
    </row>
    <row r="27" spans="1:4" x14ac:dyDescent="0.25">
      <c r="A27" s="2" t="s">
        <v>28</v>
      </c>
      <c r="B27" s="4">
        <v>17</v>
      </c>
      <c r="C27" s="4">
        <v>557</v>
      </c>
      <c r="D27" s="5">
        <v>0.57989228007181326</v>
      </c>
    </row>
    <row r="28" spans="1:4" x14ac:dyDescent="0.25">
      <c r="A28" s="2" t="s">
        <v>29</v>
      </c>
      <c r="B28" s="4">
        <v>17</v>
      </c>
      <c r="C28" s="4">
        <v>571</v>
      </c>
      <c r="D28" s="5">
        <v>0.56567425569176888</v>
      </c>
    </row>
    <row r="29" spans="1:4" x14ac:dyDescent="0.25">
      <c r="A29" s="2" t="s">
        <v>30</v>
      </c>
      <c r="B29" s="4">
        <v>13</v>
      </c>
      <c r="C29" s="4">
        <v>409</v>
      </c>
      <c r="D29" s="5">
        <v>0.60391198044009775</v>
      </c>
    </row>
    <row r="30" spans="1:4" x14ac:dyDescent="0.25">
      <c r="A30" s="2" t="s">
        <v>31</v>
      </c>
      <c r="B30" s="4">
        <v>15</v>
      </c>
      <c r="C30" s="4">
        <v>471</v>
      </c>
      <c r="D30" s="5">
        <v>0.60509554140127386</v>
      </c>
    </row>
    <row r="31" spans="1:4" x14ac:dyDescent="0.25">
      <c r="A31" s="2" t="s">
        <v>32</v>
      </c>
      <c r="B31" s="4">
        <v>17</v>
      </c>
      <c r="C31" s="4">
        <v>533</v>
      </c>
      <c r="D31" s="5">
        <v>0.60600375234521575</v>
      </c>
    </row>
    <row r="32" spans="1:4" x14ac:dyDescent="0.25">
      <c r="A32" s="2" t="s">
        <v>33</v>
      </c>
      <c r="B32" s="4">
        <v>17</v>
      </c>
      <c r="C32" s="4">
        <v>600</v>
      </c>
      <c r="D32" s="5">
        <v>0.53833333333333333</v>
      </c>
    </row>
    <row r="33" spans="1:4" x14ac:dyDescent="0.25">
      <c r="A33" s="2" t="s">
        <v>34</v>
      </c>
      <c r="B33" s="4">
        <v>26</v>
      </c>
      <c r="C33" s="4">
        <v>759</v>
      </c>
      <c r="D33" s="5">
        <v>0.65085638998682482</v>
      </c>
    </row>
    <row r="34" spans="1:4" x14ac:dyDescent="0.25">
      <c r="A34" s="2" t="s">
        <v>35</v>
      </c>
      <c r="B34" s="4">
        <v>30</v>
      </c>
      <c r="C34" s="4">
        <v>859</v>
      </c>
      <c r="D34" s="5">
        <v>0.66356228172293363</v>
      </c>
    </row>
    <row r="35" spans="1:4" x14ac:dyDescent="0.25">
      <c r="A35" s="2" t="s">
        <v>36</v>
      </c>
      <c r="B35" s="4">
        <v>34</v>
      </c>
      <c r="C35" s="4">
        <v>959</v>
      </c>
      <c r="D35" s="5">
        <v>0.67361835245046919</v>
      </c>
    </row>
    <row r="36" spans="1:4" x14ac:dyDescent="0.25">
      <c r="A36" s="2" t="s">
        <v>37</v>
      </c>
      <c r="B36" s="4">
        <v>42</v>
      </c>
      <c r="C36" s="4">
        <v>1159</v>
      </c>
      <c r="D36" s="5">
        <v>0.68852459016393441</v>
      </c>
    </row>
    <row r="37" spans="1:4" x14ac:dyDescent="0.25">
      <c r="A37" s="2" t="s">
        <v>38</v>
      </c>
      <c r="B37" s="4">
        <v>34</v>
      </c>
      <c r="C37" s="4">
        <v>1145</v>
      </c>
      <c r="D37" s="5">
        <v>0.56419213973799132</v>
      </c>
    </row>
  </sheetData>
  <pageMargins left="0.7" right="0.7" top="0.78740157499999996" bottom="0.78740157499999996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27"/>
  <sheetViews>
    <sheetView tabSelected="1" workbookViewId="0">
      <selection activeCell="E17" sqref="E17"/>
    </sheetView>
  </sheetViews>
  <sheetFormatPr baseColWidth="10" defaultRowHeight="15" x14ac:dyDescent="0.25"/>
  <sheetData>
    <row r="1" spans="1:29" x14ac:dyDescent="0.25">
      <c r="A1" s="3" t="s">
        <v>63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  <c r="K1" s="2" t="s">
        <v>12</v>
      </c>
      <c r="L1" s="2" t="s">
        <v>13</v>
      </c>
      <c r="M1" s="2" t="s">
        <v>14</v>
      </c>
      <c r="N1" s="2" t="s">
        <v>15</v>
      </c>
      <c r="O1" s="2" t="s">
        <v>16</v>
      </c>
      <c r="P1" s="2" t="s">
        <v>17</v>
      </c>
      <c r="Q1" s="2" t="s">
        <v>18</v>
      </c>
      <c r="R1" s="2" t="s">
        <v>19</v>
      </c>
      <c r="S1" s="2" t="s">
        <v>20</v>
      </c>
      <c r="T1" s="2" t="s">
        <v>21</v>
      </c>
      <c r="U1" s="2" t="s">
        <v>22</v>
      </c>
      <c r="V1" s="2" t="s">
        <v>23</v>
      </c>
      <c r="W1" s="2" t="s">
        <v>24</v>
      </c>
      <c r="X1" s="2" t="s">
        <v>25</v>
      </c>
      <c r="Y1" s="2" t="s">
        <v>26</v>
      </c>
      <c r="Z1" s="2" t="s">
        <v>27</v>
      </c>
      <c r="AA1" s="2" t="s">
        <v>28</v>
      </c>
      <c r="AB1" s="2" t="s">
        <v>29</v>
      </c>
      <c r="AC1" t="s">
        <v>64</v>
      </c>
    </row>
    <row r="2" spans="1:29" x14ac:dyDescent="0.25">
      <c r="A2" t="s">
        <v>40</v>
      </c>
      <c r="B2" s="6">
        <v>6.78</v>
      </c>
      <c r="C2" s="6">
        <v>6.74</v>
      </c>
      <c r="D2" s="6">
        <v>9.8899999999999988</v>
      </c>
      <c r="E2" s="6">
        <v>5.44</v>
      </c>
      <c r="F2" s="6">
        <v>34.979999999999997</v>
      </c>
      <c r="G2" s="6">
        <v>24.919999999999998</v>
      </c>
      <c r="H2" s="6">
        <v>168.2</v>
      </c>
      <c r="I2" s="6">
        <v>35.6</v>
      </c>
      <c r="J2" s="6">
        <v>54.7</v>
      </c>
      <c r="K2" s="6">
        <v>12.175000000000001</v>
      </c>
      <c r="L2" s="6">
        <v>9.3980000000000015</v>
      </c>
      <c r="M2" s="6">
        <v>0.32600000000000001</v>
      </c>
      <c r="N2" s="6">
        <v>0</v>
      </c>
      <c r="O2" s="6">
        <v>0.04</v>
      </c>
      <c r="P2" s="6">
        <v>0.23499999999999999</v>
      </c>
      <c r="Q2" s="6">
        <v>160.09999999999997</v>
      </c>
      <c r="R2" s="6">
        <v>1.4999999999999999E-2</v>
      </c>
      <c r="S2" s="6">
        <v>0</v>
      </c>
      <c r="T2" s="6">
        <v>0</v>
      </c>
      <c r="U2" s="6">
        <v>4.9999999999999996E-2</v>
      </c>
      <c r="V2" s="6">
        <v>0.17500000000000002</v>
      </c>
      <c r="W2" s="6">
        <v>19.884999999999998</v>
      </c>
      <c r="X2" s="6">
        <v>1.4999999999999999E-2</v>
      </c>
      <c r="Y2" s="6">
        <v>0.89999999999999991</v>
      </c>
      <c r="Z2" s="6">
        <v>4.5149999999999997</v>
      </c>
      <c r="AA2" s="6">
        <v>3.5449999999999999</v>
      </c>
      <c r="AB2" s="6">
        <v>170.2</v>
      </c>
      <c r="AC2" s="6">
        <f t="shared" ref="AC2:AC7" si="0">SUM(B2:AB2)</f>
        <v>728.82399999999984</v>
      </c>
    </row>
    <row r="3" spans="1:29" x14ac:dyDescent="0.25">
      <c r="A3" t="s">
        <v>41</v>
      </c>
      <c r="B3" s="6">
        <v>6.56</v>
      </c>
      <c r="C3" s="6">
        <v>12.370000000000001</v>
      </c>
      <c r="D3" s="6">
        <v>17.239999999999998</v>
      </c>
      <c r="E3" s="6">
        <v>9.4099999999999984</v>
      </c>
      <c r="F3" s="6">
        <v>57.900000000000006</v>
      </c>
      <c r="G3" s="6">
        <v>42.6</v>
      </c>
      <c r="H3" s="6">
        <v>240</v>
      </c>
      <c r="I3" s="6">
        <v>41</v>
      </c>
      <c r="J3" s="6">
        <v>57.8</v>
      </c>
      <c r="K3" s="6">
        <v>13.725</v>
      </c>
      <c r="L3" s="6">
        <v>9.9949999999999992</v>
      </c>
      <c r="M3" s="6">
        <v>1.7899999999999998</v>
      </c>
      <c r="N3" s="6">
        <v>0</v>
      </c>
      <c r="O3" s="6">
        <v>0.03</v>
      </c>
      <c r="P3" s="6">
        <v>0.432</v>
      </c>
      <c r="Q3" s="6">
        <v>232.79999999999998</v>
      </c>
      <c r="R3" s="6">
        <v>0</v>
      </c>
      <c r="S3" s="6">
        <v>0</v>
      </c>
      <c r="T3" s="6">
        <v>0</v>
      </c>
      <c r="U3" s="6">
        <v>0.06</v>
      </c>
      <c r="V3" s="6">
        <v>0.27999999999999997</v>
      </c>
      <c r="W3" s="6">
        <v>24.630000000000003</v>
      </c>
      <c r="X3" s="6">
        <v>0</v>
      </c>
      <c r="Y3" s="6">
        <v>0.7649999999999999</v>
      </c>
      <c r="Z3" s="6">
        <v>5.165</v>
      </c>
      <c r="AA3" s="6">
        <v>4.2149999999999999</v>
      </c>
      <c r="AB3" s="6">
        <v>187</v>
      </c>
      <c r="AC3" s="6">
        <f t="shared" si="0"/>
        <v>965.76699999999994</v>
      </c>
    </row>
    <row r="4" spans="1:29" x14ac:dyDescent="0.25">
      <c r="A4" t="s">
        <v>42</v>
      </c>
      <c r="B4" s="6">
        <v>2.8000000000000003</v>
      </c>
      <c r="C4" s="6">
        <v>7.7714285714285722</v>
      </c>
      <c r="D4" s="6">
        <v>12.785714285714286</v>
      </c>
      <c r="E4" s="6">
        <v>8.6142857142857157</v>
      </c>
      <c r="F4" s="6">
        <v>45.285714285714285</v>
      </c>
      <c r="G4" s="6">
        <v>35</v>
      </c>
      <c r="H4" s="6">
        <v>217.14285714285714</v>
      </c>
      <c r="I4" s="6">
        <v>43.285714285714285</v>
      </c>
      <c r="J4" s="6">
        <v>67</v>
      </c>
      <c r="K4" s="6">
        <v>17.166666666666668</v>
      </c>
      <c r="L4" s="6">
        <v>12.15</v>
      </c>
      <c r="M4" s="6">
        <v>0</v>
      </c>
      <c r="N4" s="6">
        <v>0</v>
      </c>
      <c r="O4" s="6">
        <v>0</v>
      </c>
      <c r="P4" s="6">
        <v>0</v>
      </c>
      <c r="Q4" s="6">
        <v>185.71428571428572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14.957142857142857</v>
      </c>
      <c r="X4" s="6">
        <v>0</v>
      </c>
      <c r="Y4" s="6">
        <v>0</v>
      </c>
      <c r="Z4" s="6">
        <v>5.95</v>
      </c>
      <c r="AA4" s="6">
        <v>3.3000000000000003</v>
      </c>
      <c r="AB4" s="6">
        <v>185</v>
      </c>
      <c r="AC4" s="6">
        <f t="shared" si="0"/>
        <v>863.92380952380961</v>
      </c>
    </row>
    <row r="5" spans="1:29" x14ac:dyDescent="0.25">
      <c r="A5" t="s">
        <v>43</v>
      </c>
      <c r="B5" s="6">
        <v>2.8000000000000003</v>
      </c>
      <c r="C5" s="6">
        <v>7.7714285714285722</v>
      </c>
      <c r="D5" s="6">
        <v>12.785714285714286</v>
      </c>
      <c r="E5" s="6">
        <v>8.6142857142857157</v>
      </c>
      <c r="F5" s="6">
        <v>45.285714285714285</v>
      </c>
      <c r="G5" s="6">
        <v>35</v>
      </c>
      <c r="H5" s="6">
        <v>217.14285714285714</v>
      </c>
      <c r="I5" s="6">
        <v>43.285714285714285</v>
      </c>
      <c r="J5" s="6">
        <v>67</v>
      </c>
      <c r="K5" s="6">
        <v>17.166666666666668</v>
      </c>
      <c r="L5" s="6">
        <v>12.15</v>
      </c>
      <c r="M5" s="6">
        <v>0</v>
      </c>
      <c r="N5" s="6">
        <v>0</v>
      </c>
      <c r="O5" s="6">
        <v>0</v>
      </c>
      <c r="P5" s="6">
        <v>0</v>
      </c>
      <c r="Q5" s="6">
        <v>185.71428571428572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14.957142857142857</v>
      </c>
      <c r="X5" s="6">
        <v>0</v>
      </c>
      <c r="Y5" s="6">
        <v>0</v>
      </c>
      <c r="Z5" s="6">
        <v>5.95</v>
      </c>
      <c r="AA5" s="6">
        <v>3.3000000000000003</v>
      </c>
      <c r="AB5" s="6">
        <v>185</v>
      </c>
      <c r="AC5" s="6">
        <f t="shared" si="0"/>
        <v>863.92380952380961</v>
      </c>
    </row>
    <row r="6" spans="1:29" x14ac:dyDescent="0.25">
      <c r="A6" t="s">
        <v>44</v>
      </c>
      <c r="B6" s="6">
        <v>2.8000000000000003</v>
      </c>
      <c r="C6" s="6">
        <v>7.7714285714285722</v>
      </c>
      <c r="D6" s="6">
        <v>12.785714285714286</v>
      </c>
      <c r="E6" s="6">
        <v>8.6142857142857157</v>
      </c>
      <c r="F6" s="6">
        <v>45.285714285714285</v>
      </c>
      <c r="G6" s="6">
        <v>35</v>
      </c>
      <c r="H6" s="6">
        <v>217.14285714285714</v>
      </c>
      <c r="I6" s="6">
        <v>43.285714285714285</v>
      </c>
      <c r="J6" s="6">
        <v>67</v>
      </c>
      <c r="K6" s="6">
        <v>17.166666666666668</v>
      </c>
      <c r="L6" s="6">
        <v>12.15</v>
      </c>
      <c r="M6" s="6">
        <v>0</v>
      </c>
      <c r="N6" s="6">
        <v>0</v>
      </c>
      <c r="O6" s="6">
        <v>0</v>
      </c>
      <c r="P6" s="6">
        <v>0</v>
      </c>
      <c r="Q6" s="6">
        <v>185.71428571428572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14.957142857142857</v>
      </c>
      <c r="X6" s="6">
        <v>0</v>
      </c>
      <c r="Y6" s="6">
        <v>0</v>
      </c>
      <c r="Z6" s="6">
        <v>5.95</v>
      </c>
      <c r="AA6" s="6">
        <v>3.3000000000000003</v>
      </c>
      <c r="AB6" s="6">
        <v>185</v>
      </c>
      <c r="AC6" s="6">
        <f t="shared" si="0"/>
        <v>863.92380952380961</v>
      </c>
    </row>
    <row r="7" spans="1:29" x14ac:dyDescent="0.25">
      <c r="A7" t="s">
        <v>45</v>
      </c>
      <c r="B7" s="6">
        <v>2.8000000000000003</v>
      </c>
      <c r="C7" s="6">
        <v>7.7714285714285722</v>
      </c>
      <c r="D7" s="6">
        <v>12.785714285714286</v>
      </c>
      <c r="E7" s="6">
        <v>8.6142857142857157</v>
      </c>
      <c r="F7" s="6">
        <v>45.285714285714285</v>
      </c>
      <c r="G7" s="6">
        <v>35</v>
      </c>
      <c r="H7" s="6">
        <v>217.14285714285714</v>
      </c>
      <c r="I7" s="6">
        <v>43.285714285714285</v>
      </c>
      <c r="J7" s="6">
        <v>67</v>
      </c>
      <c r="K7" s="6">
        <v>17.166666666666668</v>
      </c>
      <c r="L7" s="6">
        <v>12.15</v>
      </c>
      <c r="M7" s="6">
        <v>0</v>
      </c>
      <c r="N7" s="6">
        <v>0</v>
      </c>
      <c r="O7" s="6">
        <v>0</v>
      </c>
      <c r="P7" s="6">
        <v>0</v>
      </c>
      <c r="Q7" s="6">
        <v>185.71428571428572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14.957142857142857</v>
      </c>
      <c r="X7" s="6">
        <v>0</v>
      </c>
      <c r="Y7" s="6">
        <v>0</v>
      </c>
      <c r="Z7" s="6">
        <v>5.95</v>
      </c>
      <c r="AA7" s="6">
        <v>3.3000000000000003</v>
      </c>
      <c r="AB7" s="6">
        <v>185</v>
      </c>
      <c r="AC7" s="6">
        <f t="shared" si="0"/>
        <v>863.92380952380961</v>
      </c>
    </row>
    <row r="8" spans="1:29" x14ac:dyDescent="0.25">
      <c r="A8" t="s">
        <v>46</v>
      </c>
      <c r="B8" s="6">
        <v>2.6040000000000005</v>
      </c>
      <c r="C8" s="6">
        <v>7.2274285714285726</v>
      </c>
      <c r="D8" s="6">
        <v>11.890714285714287</v>
      </c>
      <c r="E8" s="6">
        <v>8.0112857142857159</v>
      </c>
      <c r="F8" s="6">
        <v>42.11571428571429</v>
      </c>
      <c r="G8" s="6">
        <v>32.550000000000004</v>
      </c>
      <c r="H8" s="6">
        <v>201.94285714285715</v>
      </c>
      <c r="I8" s="6">
        <v>40.255714285714284</v>
      </c>
      <c r="J8" s="6">
        <v>62.31</v>
      </c>
      <c r="K8" s="6">
        <v>15.965000000000002</v>
      </c>
      <c r="L8" s="6">
        <v>11.2995</v>
      </c>
      <c r="M8" s="6">
        <v>0</v>
      </c>
      <c r="N8" s="6">
        <v>0</v>
      </c>
      <c r="O8" s="6">
        <v>0</v>
      </c>
      <c r="P8" s="6">
        <v>0</v>
      </c>
      <c r="Q8" s="6">
        <v>172.71428571428572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13.910142857142858</v>
      </c>
      <c r="X8" s="6">
        <v>0</v>
      </c>
      <c r="Y8" s="6">
        <v>0</v>
      </c>
      <c r="Z8" s="6">
        <v>5.5335000000000001</v>
      </c>
      <c r="AA8" s="6">
        <v>3.0690000000000004</v>
      </c>
      <c r="AB8" s="6">
        <v>172.05</v>
      </c>
      <c r="AC8" s="6">
        <v>803.44914285714299</v>
      </c>
    </row>
    <row r="9" spans="1:29" x14ac:dyDescent="0.25">
      <c r="A9" t="s">
        <v>47</v>
      </c>
      <c r="B9" s="6">
        <v>2.6040000000000005</v>
      </c>
      <c r="C9" s="6">
        <v>7.2274285714285726</v>
      </c>
      <c r="D9" s="6">
        <v>11.890714285714287</v>
      </c>
      <c r="E9" s="6">
        <v>8.0112857142857159</v>
      </c>
      <c r="F9" s="6">
        <v>42.11571428571429</v>
      </c>
      <c r="G9" s="6">
        <v>32.550000000000004</v>
      </c>
      <c r="H9" s="6">
        <v>201.94285714285715</v>
      </c>
      <c r="I9" s="6">
        <v>40.255714285714284</v>
      </c>
      <c r="J9" s="6">
        <v>62.31</v>
      </c>
      <c r="K9" s="6">
        <v>15.965000000000002</v>
      </c>
      <c r="L9" s="6">
        <v>11.2995</v>
      </c>
      <c r="M9" s="6">
        <v>0</v>
      </c>
      <c r="N9" s="6">
        <v>0</v>
      </c>
      <c r="O9" s="6">
        <v>0</v>
      </c>
      <c r="P9" s="6">
        <v>0</v>
      </c>
      <c r="Q9" s="6">
        <v>172.71428571428572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13.910142857142858</v>
      </c>
      <c r="X9" s="6">
        <v>0</v>
      </c>
      <c r="Y9" s="6">
        <v>0</v>
      </c>
      <c r="Z9" s="6">
        <v>5.5335000000000001</v>
      </c>
      <c r="AA9" s="6">
        <v>3.0690000000000004</v>
      </c>
      <c r="AB9" s="6">
        <v>172.05</v>
      </c>
      <c r="AC9" s="6">
        <v>803.44914285714299</v>
      </c>
    </row>
    <row r="10" spans="1:29" x14ac:dyDescent="0.25">
      <c r="A10" t="s">
        <v>48</v>
      </c>
      <c r="B10" s="6">
        <v>0.17920000000000003</v>
      </c>
      <c r="C10" s="6">
        <v>0.49737142857142863</v>
      </c>
      <c r="D10" s="6">
        <v>0.81828571428571439</v>
      </c>
      <c r="E10" s="6">
        <v>0.55131428571428587</v>
      </c>
      <c r="F10" s="6">
        <v>2.8982857142857141</v>
      </c>
      <c r="G10" s="6">
        <v>2.2400000000000002</v>
      </c>
      <c r="H10" s="6">
        <v>13.897142857142857</v>
      </c>
      <c r="I10" s="6">
        <v>2.7702857142857145</v>
      </c>
      <c r="J10" s="6">
        <v>4.2880000000000003</v>
      </c>
      <c r="K10" s="6">
        <v>1.0986666666666667</v>
      </c>
      <c r="L10" s="6">
        <v>0.77760000000000007</v>
      </c>
      <c r="M10" s="6">
        <v>0</v>
      </c>
      <c r="N10" s="6">
        <v>0</v>
      </c>
      <c r="O10" s="6">
        <v>0</v>
      </c>
      <c r="P10" s="6">
        <v>0</v>
      </c>
      <c r="Q10" s="6">
        <v>11.885714285714286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0.95725714285714292</v>
      </c>
      <c r="X10" s="6">
        <v>0</v>
      </c>
      <c r="Y10" s="6">
        <v>0</v>
      </c>
      <c r="Z10" s="6">
        <v>0.38080000000000003</v>
      </c>
      <c r="AA10" s="6">
        <v>0.21120000000000003</v>
      </c>
      <c r="AB10" s="6">
        <v>11.84</v>
      </c>
      <c r="AC10" s="6">
        <v>55.291123809523818</v>
      </c>
    </row>
    <row r="11" spans="1:29" x14ac:dyDescent="0.25">
      <c r="A11" t="s">
        <v>49</v>
      </c>
      <c r="B11" s="6">
        <v>0.17920000000000003</v>
      </c>
      <c r="C11" s="6">
        <v>0.49737142857142863</v>
      </c>
      <c r="D11" s="6">
        <v>0.81828571428571439</v>
      </c>
      <c r="E11" s="6">
        <v>0.55131428571428587</v>
      </c>
      <c r="F11" s="6">
        <v>2.8982857142857141</v>
      </c>
      <c r="G11" s="6">
        <v>2.2400000000000002</v>
      </c>
      <c r="H11" s="6">
        <v>13.897142857142857</v>
      </c>
      <c r="I11" s="6">
        <v>2.7702857142857145</v>
      </c>
      <c r="J11" s="6">
        <v>4.2880000000000003</v>
      </c>
      <c r="K11" s="6">
        <v>1.0986666666666667</v>
      </c>
      <c r="L11" s="6">
        <v>0.77760000000000007</v>
      </c>
      <c r="M11" s="6">
        <v>0</v>
      </c>
      <c r="N11" s="6">
        <v>0</v>
      </c>
      <c r="O11" s="6">
        <v>0</v>
      </c>
      <c r="P11" s="6">
        <v>0</v>
      </c>
      <c r="Q11" s="6">
        <v>11.885714285714286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0.95725714285714292</v>
      </c>
      <c r="X11" s="6">
        <v>0</v>
      </c>
      <c r="Y11" s="6">
        <v>0</v>
      </c>
      <c r="Z11" s="6">
        <v>0.38080000000000003</v>
      </c>
      <c r="AA11" s="6">
        <v>0.21120000000000003</v>
      </c>
      <c r="AB11" s="6">
        <v>11.84</v>
      </c>
      <c r="AC11" s="6">
        <v>55.291123809523818</v>
      </c>
    </row>
    <row r="12" spans="1:29" x14ac:dyDescent="0.25">
      <c r="A12" t="s">
        <v>65</v>
      </c>
      <c r="B12">
        <v>8.4</v>
      </c>
      <c r="C12">
        <v>12.06</v>
      </c>
      <c r="D12">
        <v>17.97</v>
      </c>
      <c r="E12">
        <v>9.82</v>
      </c>
      <c r="F12">
        <v>62.97999999999999</v>
      </c>
      <c r="G12">
        <v>41.06</v>
      </c>
      <c r="H12">
        <v>217.39999999999998</v>
      </c>
      <c r="I12">
        <v>36.898000000000003</v>
      </c>
      <c r="J12">
        <v>54.874000000000002</v>
      </c>
      <c r="K12">
        <v>12.203000000000001</v>
      </c>
      <c r="L12">
        <v>9.4140000000000015</v>
      </c>
      <c r="M12">
        <v>0.38800000000000001</v>
      </c>
      <c r="N12">
        <v>0</v>
      </c>
      <c r="O12">
        <v>6.8000000000000005E-2</v>
      </c>
      <c r="P12">
        <v>0.42099999999999999</v>
      </c>
      <c r="Q12">
        <v>213.49999999999997</v>
      </c>
      <c r="R12">
        <v>1.9E-2</v>
      </c>
      <c r="S12">
        <v>0</v>
      </c>
      <c r="T12">
        <v>0</v>
      </c>
      <c r="U12">
        <v>7.3999999999999996E-2</v>
      </c>
      <c r="V12">
        <v>0.21300000000000002</v>
      </c>
      <c r="W12">
        <v>20.924999999999997</v>
      </c>
      <c r="X12">
        <v>1.4999999999999999E-2</v>
      </c>
      <c r="Y12">
        <v>0.89999999999999991</v>
      </c>
      <c r="Z12">
        <v>5.1929999999999996</v>
      </c>
      <c r="AA12">
        <v>3.6829999999999998</v>
      </c>
      <c r="AB12">
        <v>179.76</v>
      </c>
      <c r="AC12">
        <v>908.23799999999983</v>
      </c>
    </row>
    <row r="13" spans="1:29" x14ac:dyDescent="0.25">
      <c r="A13" t="s">
        <v>66</v>
      </c>
      <c r="B13" s="6">
        <v>2.8000000000000003</v>
      </c>
      <c r="C13" s="6">
        <v>7.7714285714285722</v>
      </c>
      <c r="D13" s="6">
        <v>12.785714285714286</v>
      </c>
      <c r="E13" s="6">
        <v>8.6142857142857157</v>
      </c>
      <c r="F13" s="6">
        <v>45.285714285714285</v>
      </c>
      <c r="G13" s="6">
        <v>35</v>
      </c>
      <c r="H13" s="6">
        <v>217.14285714285714</v>
      </c>
      <c r="I13" s="6">
        <v>43.285714285714285</v>
      </c>
      <c r="J13" s="6">
        <v>67</v>
      </c>
      <c r="K13" s="6">
        <v>17.166666666666668</v>
      </c>
      <c r="L13" s="6">
        <v>12.15</v>
      </c>
      <c r="M13" s="6">
        <v>0</v>
      </c>
      <c r="N13" s="6">
        <v>0</v>
      </c>
      <c r="O13" s="6">
        <v>0</v>
      </c>
      <c r="P13" s="6">
        <v>0</v>
      </c>
      <c r="Q13" s="6">
        <v>185.71428571428572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14.957142857142857</v>
      </c>
      <c r="X13" s="6">
        <v>0</v>
      </c>
      <c r="Y13" s="6">
        <v>0</v>
      </c>
      <c r="Z13" s="6">
        <v>5.95</v>
      </c>
      <c r="AA13" s="6">
        <v>3.3000000000000003</v>
      </c>
      <c r="AB13" s="6">
        <v>185</v>
      </c>
      <c r="AC13" s="6">
        <f t="shared" ref="AC13:AC14" si="1">SUM(B13:AB13)</f>
        <v>863.92380952380961</v>
      </c>
    </row>
    <row r="14" spans="1:29" x14ac:dyDescent="0.25">
      <c r="A14" t="s">
        <v>67</v>
      </c>
      <c r="B14" s="6">
        <v>0.17920000000000003</v>
      </c>
      <c r="C14" s="6">
        <v>0.49737142857142863</v>
      </c>
      <c r="D14" s="6">
        <v>0.81828571428571439</v>
      </c>
      <c r="E14" s="6">
        <v>0.55131428571428587</v>
      </c>
      <c r="F14" s="6">
        <v>2.8982857142857141</v>
      </c>
      <c r="G14" s="6">
        <v>2.2400000000000002</v>
      </c>
      <c r="H14" s="6">
        <v>13.897142857142857</v>
      </c>
      <c r="I14" s="6">
        <v>2.7702857142857145</v>
      </c>
      <c r="J14" s="6">
        <v>4.2880000000000003</v>
      </c>
      <c r="K14" s="6">
        <v>1.0986666666666667</v>
      </c>
      <c r="L14" s="6">
        <v>0.77760000000000007</v>
      </c>
      <c r="M14" s="6">
        <v>0</v>
      </c>
      <c r="N14" s="6">
        <v>0</v>
      </c>
      <c r="O14" s="6">
        <v>0</v>
      </c>
      <c r="P14" s="6">
        <v>0</v>
      </c>
      <c r="Q14" s="6">
        <v>11.885714285714286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0.95725714285714292</v>
      </c>
      <c r="X14" s="6">
        <v>0</v>
      </c>
      <c r="Y14" s="6">
        <v>0</v>
      </c>
      <c r="Z14" s="6">
        <v>0.38080000000000003</v>
      </c>
      <c r="AA14" s="6">
        <v>0.21120000000000003</v>
      </c>
      <c r="AB14" s="6">
        <v>11.84</v>
      </c>
      <c r="AC14" s="6">
        <v>55.291123809523818</v>
      </c>
    </row>
    <row r="15" spans="1:29" x14ac:dyDescent="0.25">
      <c r="A15" t="s">
        <v>50</v>
      </c>
      <c r="B15" s="6">
        <v>10.261508152497999</v>
      </c>
      <c r="C15" s="6">
        <v>5.8314090451886846</v>
      </c>
      <c r="D15" s="6">
        <v>9.7271635633143934</v>
      </c>
      <c r="E15" s="6">
        <v>6.2513418665751734</v>
      </c>
      <c r="F15" s="6">
        <v>39.646765967512728</v>
      </c>
      <c r="G15" s="6">
        <v>25.622167777656546</v>
      </c>
      <c r="H15" s="6">
        <v>178.8803701732983</v>
      </c>
      <c r="I15" s="6">
        <v>20.353459695962204</v>
      </c>
      <c r="J15" s="6">
        <v>27.653166431870535</v>
      </c>
      <c r="K15" s="6">
        <v>10.668150456265302</v>
      </c>
      <c r="L15" s="6">
        <v>7.9017805475183609</v>
      </c>
      <c r="M15" s="6">
        <v>0</v>
      </c>
      <c r="N15" s="6">
        <v>0</v>
      </c>
      <c r="O15" s="6">
        <v>0</v>
      </c>
      <c r="P15" s="6">
        <v>0</v>
      </c>
      <c r="Q15" s="6">
        <v>156.84876496049287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13.342230456255948</v>
      </c>
      <c r="X15" s="6">
        <v>0</v>
      </c>
      <c r="Y15" s="6">
        <v>0</v>
      </c>
      <c r="Z15" s="6">
        <v>8.449532859698353</v>
      </c>
      <c r="AA15" s="6">
        <v>3.3073605341236507</v>
      </c>
      <c r="AB15" s="6">
        <v>102.42888381604054</v>
      </c>
      <c r="AC15" s="6">
        <f t="shared" ref="AC15:AC23" si="2">SUM(B15:AB15)</f>
        <v>627.17405630427163</v>
      </c>
    </row>
    <row r="16" spans="1:29" x14ac:dyDescent="0.25">
      <c r="A16" t="s">
        <v>51</v>
      </c>
      <c r="B16" s="6">
        <v>1.8361614536602577</v>
      </c>
      <c r="C16" s="6">
        <v>3.7903487857156479</v>
      </c>
      <c r="D16" s="6">
        <v>6.616485893987945</v>
      </c>
      <c r="E16" s="6">
        <v>3.8844273367761502</v>
      </c>
      <c r="F16" s="6">
        <v>28.113112923437857</v>
      </c>
      <c r="G16" s="6">
        <v>14.642616827124819</v>
      </c>
      <c r="H16" s="6">
        <v>133.11992638237203</v>
      </c>
      <c r="I16" s="6">
        <v>23.662005128461892</v>
      </c>
      <c r="J16" s="6">
        <v>32.935923949511711</v>
      </c>
      <c r="K16" s="6">
        <v>11.152300895704585</v>
      </c>
      <c r="L16" s="6">
        <v>8.2625710573786897</v>
      </c>
      <c r="M16" s="6">
        <v>0</v>
      </c>
      <c r="N16" s="6">
        <v>0</v>
      </c>
      <c r="O16" s="6">
        <v>0</v>
      </c>
      <c r="P16" s="6">
        <v>0</v>
      </c>
      <c r="Q16" s="6">
        <v>108.16300406986727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18.10283581387808</v>
      </c>
      <c r="X16" s="6">
        <v>0</v>
      </c>
      <c r="Y16" s="6">
        <v>0</v>
      </c>
      <c r="Z16" s="6">
        <v>4.3522041962548634</v>
      </c>
      <c r="AA16" s="6">
        <v>3.6456628740844592</v>
      </c>
      <c r="AB16" s="6">
        <v>85.317957548924255</v>
      </c>
      <c r="AC16" s="6">
        <f t="shared" si="2"/>
        <v>487.59754513714051</v>
      </c>
    </row>
    <row r="17" spans="1:29" x14ac:dyDescent="0.25">
      <c r="A17" t="s">
        <v>52</v>
      </c>
      <c r="B17" s="6">
        <v>1.8238543774424762</v>
      </c>
      <c r="C17" s="6">
        <v>5.4254362115281856</v>
      </c>
      <c r="D17" s="6">
        <v>9.4923435476609228</v>
      </c>
      <c r="E17" s="6">
        <v>6.1825984950445125</v>
      </c>
      <c r="F17" s="6">
        <v>42.296852280907316</v>
      </c>
      <c r="G17" s="6">
        <v>30.689250776789947</v>
      </c>
      <c r="H17" s="6">
        <v>170.83918749789436</v>
      </c>
      <c r="I17" s="6">
        <v>22.812184458737562</v>
      </c>
      <c r="J17" s="6">
        <v>32.022984043208361</v>
      </c>
      <c r="K17" s="6">
        <v>9.9963106290943031</v>
      </c>
      <c r="L17" s="6">
        <v>7.3117624454652068</v>
      </c>
      <c r="M17" s="6">
        <v>0</v>
      </c>
      <c r="N17" s="6">
        <v>0</v>
      </c>
      <c r="O17" s="6">
        <v>0</v>
      </c>
      <c r="P17" s="6">
        <v>0</v>
      </c>
      <c r="Q17" s="6">
        <v>153.81136119333681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15.316133833511101</v>
      </c>
      <c r="X17" s="6">
        <v>0</v>
      </c>
      <c r="Y17" s="6">
        <v>0</v>
      </c>
      <c r="Z17" s="6">
        <v>5.1216734680791225</v>
      </c>
      <c r="AA17" s="6">
        <v>3.1139896363974713</v>
      </c>
      <c r="AB17" s="6">
        <v>92.749073540573022</v>
      </c>
      <c r="AC17" s="6">
        <f t="shared" si="2"/>
        <v>609.00499643567071</v>
      </c>
    </row>
    <row r="18" spans="1:29" x14ac:dyDescent="0.25">
      <c r="A18" t="s">
        <v>53</v>
      </c>
      <c r="B18" s="6">
        <v>2.6609957835915665</v>
      </c>
      <c r="C18" s="6">
        <v>8.2404318008636004</v>
      </c>
      <c r="D18" s="6">
        <v>13.795587503175005</v>
      </c>
      <c r="E18" s="6">
        <v>8.1515092710185399</v>
      </c>
      <c r="F18" s="6">
        <v>48.558389148843915</v>
      </c>
      <c r="G18" s="6">
        <v>32.593612472362437</v>
      </c>
      <c r="H18" s="6">
        <v>246.54341825967052</v>
      </c>
      <c r="I18" s="6">
        <v>29.889491645916163</v>
      </c>
      <c r="J18" s="6">
        <v>43.354741058187066</v>
      </c>
      <c r="K18" s="6">
        <v>13.871386859379935</v>
      </c>
      <c r="L18" s="6">
        <v>9.9182687132777243</v>
      </c>
      <c r="M18" s="6">
        <v>0</v>
      </c>
      <c r="N18" s="6">
        <v>0</v>
      </c>
      <c r="O18" s="6">
        <v>0</v>
      </c>
      <c r="P18" s="6">
        <v>0</v>
      </c>
      <c r="Q18" s="6">
        <v>174.83049590296025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15.121574433634514</v>
      </c>
      <c r="X18" s="6">
        <v>0</v>
      </c>
      <c r="Y18" s="6">
        <v>0</v>
      </c>
      <c r="Z18" s="6">
        <v>7.8938923339927394</v>
      </c>
      <c r="AA18" s="6">
        <v>2.4223981216462325</v>
      </c>
      <c r="AB18" s="6">
        <v>142.39062458522068</v>
      </c>
      <c r="AC18" s="6">
        <f t="shared" si="2"/>
        <v>800.23681789374086</v>
      </c>
    </row>
    <row r="19" spans="1:29" x14ac:dyDescent="0.25">
      <c r="A19" t="s">
        <v>54</v>
      </c>
      <c r="B19" s="6">
        <v>2.8000000000000003</v>
      </c>
      <c r="C19" s="6">
        <v>7.7714285714285722</v>
      </c>
      <c r="D19" s="6">
        <v>12.785714285714286</v>
      </c>
      <c r="E19" s="6">
        <v>8.6142857142857157</v>
      </c>
      <c r="F19" s="6">
        <v>45.285714285714285</v>
      </c>
      <c r="G19" s="6">
        <v>35</v>
      </c>
      <c r="H19" s="6">
        <v>217.14285714285714</v>
      </c>
      <c r="I19" s="6">
        <v>43.285714285714285</v>
      </c>
      <c r="J19" s="6">
        <v>67</v>
      </c>
      <c r="K19" s="6">
        <v>17.166666666666668</v>
      </c>
      <c r="L19" s="6">
        <v>12.15</v>
      </c>
      <c r="M19" s="6">
        <v>0</v>
      </c>
      <c r="N19" s="6">
        <v>0</v>
      </c>
      <c r="O19" s="6">
        <v>0</v>
      </c>
      <c r="P19" s="6">
        <v>0</v>
      </c>
      <c r="Q19" s="6">
        <v>185.71428571428572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14.957142857142857</v>
      </c>
      <c r="X19" s="6">
        <v>0</v>
      </c>
      <c r="Y19" s="6">
        <v>0</v>
      </c>
      <c r="Z19" s="6">
        <v>5.95</v>
      </c>
      <c r="AA19" s="6">
        <v>3.3000000000000003</v>
      </c>
      <c r="AB19" s="6">
        <v>185</v>
      </c>
      <c r="AC19" s="6">
        <f t="shared" si="2"/>
        <v>863.92380952380961</v>
      </c>
    </row>
    <row r="20" spans="1:29" x14ac:dyDescent="0.25">
      <c r="A20" t="s">
        <v>55</v>
      </c>
      <c r="B20" s="6">
        <v>2.8000000000000003</v>
      </c>
      <c r="C20" s="6">
        <v>7.7714285714285722</v>
      </c>
      <c r="D20" s="6">
        <v>12.785714285714286</v>
      </c>
      <c r="E20" s="6">
        <v>8.6142857142857157</v>
      </c>
      <c r="F20" s="6">
        <v>45.285714285714285</v>
      </c>
      <c r="G20" s="6">
        <v>35</v>
      </c>
      <c r="H20" s="6">
        <v>217.14285714285714</v>
      </c>
      <c r="I20" s="6">
        <v>43.285714285714285</v>
      </c>
      <c r="J20" s="6">
        <v>67</v>
      </c>
      <c r="K20" s="6">
        <v>17.166666666666668</v>
      </c>
      <c r="L20" s="6">
        <v>12.15</v>
      </c>
      <c r="M20" s="6">
        <v>0</v>
      </c>
      <c r="N20" s="6">
        <v>0</v>
      </c>
      <c r="O20" s="6">
        <v>0</v>
      </c>
      <c r="P20" s="6">
        <v>0</v>
      </c>
      <c r="Q20" s="6">
        <v>185.71428571428572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14.957142857142857</v>
      </c>
      <c r="X20" s="6">
        <v>0</v>
      </c>
      <c r="Y20" s="6">
        <v>0</v>
      </c>
      <c r="Z20" s="6">
        <v>5.95</v>
      </c>
      <c r="AA20" s="6">
        <v>3.3000000000000003</v>
      </c>
      <c r="AB20" s="6">
        <v>185</v>
      </c>
      <c r="AC20" s="6">
        <f t="shared" si="2"/>
        <v>863.92380952380961</v>
      </c>
    </row>
    <row r="21" spans="1:29" x14ac:dyDescent="0.25">
      <c r="A21" t="s">
        <v>56</v>
      </c>
      <c r="B21" s="6">
        <v>2.8000000000000003</v>
      </c>
      <c r="C21" s="6">
        <v>7.7714285714285722</v>
      </c>
      <c r="D21" s="6">
        <v>12.785714285714286</v>
      </c>
      <c r="E21" s="6">
        <v>8.6142857142857157</v>
      </c>
      <c r="F21" s="6">
        <v>45.285714285714285</v>
      </c>
      <c r="G21" s="6">
        <v>35</v>
      </c>
      <c r="H21" s="6">
        <v>217.14285714285714</v>
      </c>
      <c r="I21" s="6">
        <v>43.285714285714285</v>
      </c>
      <c r="J21" s="6">
        <v>67</v>
      </c>
      <c r="K21" s="6">
        <v>17.166666666666668</v>
      </c>
      <c r="L21" s="6">
        <v>12.15</v>
      </c>
      <c r="M21" s="6">
        <v>0</v>
      </c>
      <c r="N21" s="6">
        <v>0</v>
      </c>
      <c r="O21" s="6">
        <v>0</v>
      </c>
      <c r="P21" s="6">
        <v>0</v>
      </c>
      <c r="Q21" s="6">
        <v>185.71428571428572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14.957142857142857</v>
      </c>
      <c r="X21" s="6">
        <v>0</v>
      </c>
      <c r="Y21" s="6">
        <v>0</v>
      </c>
      <c r="Z21" s="6">
        <v>5.95</v>
      </c>
      <c r="AA21" s="6">
        <v>3.3000000000000003</v>
      </c>
      <c r="AB21" s="6">
        <v>185</v>
      </c>
      <c r="AC21" s="6">
        <f t="shared" si="2"/>
        <v>863.92380952380961</v>
      </c>
    </row>
    <row r="22" spans="1:29" x14ac:dyDescent="0.25">
      <c r="A22" t="s">
        <v>57</v>
      </c>
      <c r="B22" s="6">
        <v>2.8000000000000003</v>
      </c>
      <c r="C22" s="6">
        <v>7.7714285714285722</v>
      </c>
      <c r="D22" s="6">
        <v>12.785714285714286</v>
      </c>
      <c r="E22" s="6">
        <v>8.6142857142857157</v>
      </c>
      <c r="F22" s="6">
        <v>45.285714285714285</v>
      </c>
      <c r="G22" s="6">
        <v>35</v>
      </c>
      <c r="H22" s="6">
        <v>217.14285714285714</v>
      </c>
      <c r="I22" s="6">
        <v>43.285714285714285</v>
      </c>
      <c r="J22" s="6">
        <v>67</v>
      </c>
      <c r="K22" s="6">
        <v>17.166666666666668</v>
      </c>
      <c r="L22" s="6">
        <v>12.15</v>
      </c>
      <c r="M22" s="6">
        <v>0</v>
      </c>
      <c r="N22" s="6">
        <v>0</v>
      </c>
      <c r="O22" s="6">
        <v>0</v>
      </c>
      <c r="P22" s="6">
        <v>0</v>
      </c>
      <c r="Q22" s="6">
        <v>185.71428571428572</v>
      </c>
      <c r="R22" s="6">
        <v>0</v>
      </c>
      <c r="S22" s="6">
        <v>0</v>
      </c>
      <c r="T22" s="6">
        <v>0</v>
      </c>
      <c r="U22" s="6">
        <v>0</v>
      </c>
      <c r="V22" s="6">
        <v>0</v>
      </c>
      <c r="W22" s="6">
        <v>14.957142857142857</v>
      </c>
      <c r="X22" s="6">
        <v>0</v>
      </c>
      <c r="Y22" s="6">
        <v>0</v>
      </c>
      <c r="Z22" s="6">
        <v>5.95</v>
      </c>
      <c r="AA22" s="6">
        <v>3.3000000000000003</v>
      </c>
      <c r="AB22" s="6">
        <v>185</v>
      </c>
      <c r="AC22" s="6">
        <f t="shared" si="2"/>
        <v>863.92380952380961</v>
      </c>
    </row>
    <row r="23" spans="1:29" x14ac:dyDescent="0.25">
      <c r="A23" t="s">
        <v>58</v>
      </c>
      <c r="B23" s="6">
        <v>2.8000000000000003</v>
      </c>
      <c r="C23" s="6">
        <v>7.7714285714285722</v>
      </c>
      <c r="D23" s="6">
        <v>12.785714285714286</v>
      </c>
      <c r="E23" s="6">
        <v>8.6142857142857157</v>
      </c>
      <c r="F23" s="6">
        <v>45.285714285714285</v>
      </c>
      <c r="G23" s="6">
        <v>35</v>
      </c>
      <c r="H23" s="6">
        <v>217.14285714285714</v>
      </c>
      <c r="I23" s="6">
        <v>43.285714285714285</v>
      </c>
      <c r="J23" s="6">
        <v>67</v>
      </c>
      <c r="K23" s="6">
        <v>17.166666666666668</v>
      </c>
      <c r="L23" s="6">
        <v>12.15</v>
      </c>
      <c r="M23" s="6">
        <v>0</v>
      </c>
      <c r="N23" s="6">
        <v>0</v>
      </c>
      <c r="O23" s="6">
        <v>0</v>
      </c>
      <c r="P23" s="6">
        <v>0</v>
      </c>
      <c r="Q23" s="6">
        <v>185.71428571428572</v>
      </c>
      <c r="R23" s="6">
        <v>0</v>
      </c>
      <c r="S23" s="6">
        <v>0</v>
      </c>
      <c r="T23" s="6">
        <v>0</v>
      </c>
      <c r="U23" s="6">
        <v>0</v>
      </c>
      <c r="V23" s="6">
        <v>0</v>
      </c>
      <c r="W23" s="6">
        <v>14.957142857142857</v>
      </c>
      <c r="X23" s="6">
        <v>0</v>
      </c>
      <c r="Y23" s="6">
        <v>0</v>
      </c>
      <c r="Z23" s="6">
        <v>5.95</v>
      </c>
      <c r="AA23" s="6">
        <v>3.3000000000000003</v>
      </c>
      <c r="AB23" s="6">
        <v>185</v>
      </c>
      <c r="AC23" s="6">
        <f t="shared" si="2"/>
        <v>863.92380952380961</v>
      </c>
    </row>
    <row r="24" spans="1:29" x14ac:dyDescent="0.25">
      <c r="A24" t="s">
        <v>59</v>
      </c>
      <c r="B24" s="6">
        <v>2.8000000000000003</v>
      </c>
      <c r="C24" s="6">
        <v>7.7714285714285722</v>
      </c>
      <c r="D24" s="6">
        <v>12.785714285714286</v>
      </c>
      <c r="E24" s="6">
        <v>8.6142857142857157</v>
      </c>
      <c r="F24" s="6">
        <v>45.285714285714285</v>
      </c>
      <c r="G24" s="6">
        <v>35</v>
      </c>
      <c r="H24" s="6">
        <v>217.14285714285714</v>
      </c>
      <c r="I24" s="6">
        <v>43.285714285714285</v>
      </c>
      <c r="J24" s="6">
        <v>67</v>
      </c>
      <c r="K24" s="6">
        <v>17.166666666666668</v>
      </c>
      <c r="L24" s="6">
        <v>12.15</v>
      </c>
      <c r="M24" s="6">
        <v>0</v>
      </c>
      <c r="N24" s="6">
        <v>0</v>
      </c>
      <c r="O24" s="6">
        <v>0</v>
      </c>
      <c r="P24" s="6">
        <v>0</v>
      </c>
      <c r="Q24" s="6">
        <v>185.71428571428572</v>
      </c>
      <c r="R24" s="6">
        <v>0</v>
      </c>
      <c r="S24" s="6">
        <v>0</v>
      </c>
      <c r="T24" s="6">
        <v>0</v>
      </c>
      <c r="U24" s="6">
        <v>0</v>
      </c>
      <c r="V24" s="6">
        <v>0</v>
      </c>
      <c r="W24" s="6">
        <v>14.957142857142857</v>
      </c>
      <c r="X24" s="6">
        <v>0</v>
      </c>
      <c r="Y24" s="6">
        <v>0</v>
      </c>
      <c r="Z24" s="6">
        <v>5.95</v>
      </c>
      <c r="AA24" s="6">
        <v>3.3000000000000003</v>
      </c>
      <c r="AB24" s="6">
        <v>185</v>
      </c>
      <c r="AC24" s="6">
        <f t="shared" ref="AC24:AC27" si="3">SUM(B24:AB24)</f>
        <v>863.92380952380961</v>
      </c>
    </row>
    <row r="25" spans="1:29" x14ac:dyDescent="0.25">
      <c r="A25" t="s">
        <v>60</v>
      </c>
      <c r="B25" s="6">
        <v>2.8000000000000003</v>
      </c>
      <c r="C25" s="6">
        <v>7.7714285714285722</v>
      </c>
      <c r="D25" s="6">
        <v>12.785714285714286</v>
      </c>
      <c r="E25" s="6">
        <v>8.6142857142857157</v>
      </c>
      <c r="F25" s="6">
        <v>45.285714285714285</v>
      </c>
      <c r="G25" s="6">
        <v>35</v>
      </c>
      <c r="H25" s="6">
        <v>217.14285714285714</v>
      </c>
      <c r="I25" s="6">
        <v>43.285714285714285</v>
      </c>
      <c r="J25" s="6">
        <v>67</v>
      </c>
      <c r="K25" s="6">
        <v>17.166666666666668</v>
      </c>
      <c r="L25" s="6">
        <v>12.15</v>
      </c>
      <c r="M25" s="6">
        <v>0</v>
      </c>
      <c r="N25" s="6">
        <v>0</v>
      </c>
      <c r="O25" s="6">
        <v>0</v>
      </c>
      <c r="P25" s="6">
        <v>0</v>
      </c>
      <c r="Q25" s="6">
        <v>185.71428571428572</v>
      </c>
      <c r="R25" s="6">
        <v>0</v>
      </c>
      <c r="S25" s="6">
        <v>0</v>
      </c>
      <c r="T25" s="6">
        <v>0</v>
      </c>
      <c r="U25" s="6">
        <v>0</v>
      </c>
      <c r="V25" s="6">
        <v>0</v>
      </c>
      <c r="W25" s="6">
        <v>14.957142857142857</v>
      </c>
      <c r="X25" s="6">
        <v>0</v>
      </c>
      <c r="Y25" s="6">
        <v>0</v>
      </c>
      <c r="Z25" s="6">
        <v>5.95</v>
      </c>
      <c r="AA25" s="6">
        <v>3.3000000000000003</v>
      </c>
      <c r="AB25" s="6">
        <v>185</v>
      </c>
      <c r="AC25" s="6">
        <f t="shared" si="3"/>
        <v>863.92380952380961</v>
      </c>
    </row>
    <row r="26" spans="1:29" x14ac:dyDescent="0.25">
      <c r="A26" t="s">
        <v>61</v>
      </c>
      <c r="B26" s="6">
        <v>2.8000000000000003</v>
      </c>
      <c r="C26" s="6">
        <v>7.7714285714285722</v>
      </c>
      <c r="D26" s="6">
        <v>12.785714285714286</v>
      </c>
      <c r="E26" s="6">
        <v>8.6142857142857157</v>
      </c>
      <c r="F26" s="6">
        <v>45.285714285714285</v>
      </c>
      <c r="G26" s="6">
        <v>35</v>
      </c>
      <c r="H26" s="6">
        <v>217.14285714285714</v>
      </c>
      <c r="I26" s="6">
        <v>43.285714285714285</v>
      </c>
      <c r="J26" s="6">
        <v>67</v>
      </c>
      <c r="K26" s="6">
        <v>17.166666666666668</v>
      </c>
      <c r="L26" s="6">
        <v>12.15</v>
      </c>
      <c r="M26" s="6">
        <v>0</v>
      </c>
      <c r="N26" s="6">
        <v>0</v>
      </c>
      <c r="O26" s="6">
        <v>0</v>
      </c>
      <c r="P26" s="6">
        <v>0</v>
      </c>
      <c r="Q26" s="6">
        <v>185.71428571428572</v>
      </c>
      <c r="R26" s="6">
        <v>0</v>
      </c>
      <c r="S26" s="6">
        <v>0</v>
      </c>
      <c r="T26" s="6">
        <v>0</v>
      </c>
      <c r="U26" s="6">
        <v>0</v>
      </c>
      <c r="V26" s="6">
        <v>0</v>
      </c>
      <c r="W26" s="6">
        <v>14.957142857142857</v>
      </c>
      <c r="X26" s="6">
        <v>0</v>
      </c>
      <c r="Y26" s="6">
        <v>0</v>
      </c>
      <c r="Z26" s="6">
        <v>5.95</v>
      </c>
      <c r="AA26" s="6">
        <v>3.3000000000000003</v>
      </c>
      <c r="AB26" s="6">
        <v>185</v>
      </c>
      <c r="AC26" s="6">
        <f t="shared" si="3"/>
        <v>863.92380952380961</v>
      </c>
    </row>
    <row r="27" spans="1:29" x14ac:dyDescent="0.25">
      <c r="A27" t="s">
        <v>62</v>
      </c>
      <c r="B27" s="6">
        <v>2.8000000000000003</v>
      </c>
      <c r="C27" s="6">
        <v>7.7714285714285722</v>
      </c>
      <c r="D27" s="6">
        <v>12.785714285714286</v>
      </c>
      <c r="E27" s="6">
        <v>8.6142857142857157</v>
      </c>
      <c r="F27" s="6">
        <v>45.285714285714285</v>
      </c>
      <c r="G27" s="6">
        <v>35</v>
      </c>
      <c r="H27" s="6">
        <v>217.14285714285714</v>
      </c>
      <c r="I27" s="6">
        <v>43.285714285714285</v>
      </c>
      <c r="J27" s="6">
        <v>67</v>
      </c>
      <c r="K27" s="6">
        <v>17.166666666666668</v>
      </c>
      <c r="L27" s="6">
        <v>12.15</v>
      </c>
      <c r="M27" s="6">
        <v>0</v>
      </c>
      <c r="N27" s="6">
        <v>0</v>
      </c>
      <c r="O27" s="6">
        <v>0</v>
      </c>
      <c r="P27" s="6">
        <v>0</v>
      </c>
      <c r="Q27" s="6">
        <v>185.71428571428572</v>
      </c>
      <c r="R27" s="6">
        <v>0</v>
      </c>
      <c r="S27" s="6">
        <v>0</v>
      </c>
      <c r="T27" s="6">
        <v>0</v>
      </c>
      <c r="U27" s="6">
        <v>0</v>
      </c>
      <c r="V27" s="6">
        <v>0</v>
      </c>
      <c r="W27" s="6">
        <v>14.957142857142857</v>
      </c>
      <c r="X27" s="6">
        <v>0</v>
      </c>
      <c r="Y27" s="6">
        <v>0</v>
      </c>
      <c r="Z27" s="6">
        <v>5.95</v>
      </c>
      <c r="AA27" s="6">
        <v>3.3000000000000003</v>
      </c>
      <c r="AB27" s="6">
        <v>185</v>
      </c>
      <c r="AC27" s="6">
        <f t="shared" si="3"/>
        <v>863.92380952380961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Bierbaum</dc:creator>
  <cp:lastModifiedBy>Admin</cp:lastModifiedBy>
  <dcterms:created xsi:type="dcterms:W3CDTF">2020-06-03T09:14:03Z</dcterms:created>
  <dcterms:modified xsi:type="dcterms:W3CDTF">2021-10-06T08:26:31Z</dcterms:modified>
</cp:coreProperties>
</file>