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Excel_Data_Analytics\Excel_Data_Analytics\London_Housing_Project\"/>
    </mc:Choice>
  </mc:AlternateContent>
  <xr:revisionPtr revIDLastSave="0" documentId="13_ncr:1_{9905808A-9559-4DB9-8E5B-1C818163662D}" xr6:coauthVersionLast="47" xr6:coauthVersionMax="47" xr10:uidLastSave="{00000000-0000-0000-0000-000000000000}"/>
  <bookViews>
    <workbookView xWindow="-120" yWindow="-120" windowWidth="29040" windowHeight="15720" activeTab="3" xr2:uid="{00000000-000D-0000-FFFF-FFFF00000000}"/>
  </bookViews>
  <sheets>
    <sheet name="price salary trend" sheetId="11" r:id="rId1"/>
    <sheet name="affordability ratio" sheetId="8" r:id="rId2"/>
    <sheet name="crime price relation" sheetId="19" r:id="rId3"/>
    <sheet name="demand" sheetId="20" r:id="rId4"/>
    <sheet name="Sheet7" sheetId="21" state="hidden" r:id="rId5"/>
    <sheet name="Sheet5" sheetId="15" state="hidden" r:id="rId6"/>
    <sheet name="Sheet8" sheetId="10" state="hidden" r:id="rId7"/>
  </sheets>
  <definedNames>
    <definedName name="Slicer_Year2">#N/A</definedName>
  </definedNames>
  <calcPr calcId="191029"/>
  <pivotCaches>
    <pivotCache cacheId="1" r:id="rId8"/>
    <pivotCache cacheId="332" r:id="rId9"/>
    <pivotCache cacheId="336" r:id="rId10"/>
    <pivotCache cacheId="339" r:id="rId11"/>
    <pivotCache cacheId="345" r:id="rId12"/>
    <pivotCache cacheId="348" r:id="rId13"/>
    <pivotCache cacheId="354" r:id="rId14"/>
  </pivotCaches>
  <extLst>
    <ext xmlns:x14="http://schemas.microsoft.com/office/spreadsheetml/2009/9/main" uri="{876F7934-8845-4945-9796-88D515C7AA90}">
      <x14:pivotCaches>
        <pivotCache cacheId="335"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borough_9925ecdb-b64e-4de6-8cb4-114070ac60e7" name="dim_borough" connection="Query - dim_borough"/>
          <x15:modelTable id="dim_date_9bfc5077-5537-490b-a587-ae31c63cc146" name="dim_date" connection="Query - dim_date"/>
          <x15:modelTable id="fact_monthly_51af0feb-c390-41d7-9866-389ebc527b94" name="fact_monthly" connection="Query - fact_monthly"/>
          <x15:modelTable id="fact_yearly_75ccbd58-7317-414f-8200-15325d789f58" name="fact_yearly" connection="Query - fact_yearly"/>
          <x15:modelTable id="fact_monthly  2_91f4e3c6-0ecd-4a09-b0c0-a59da3b70f8a" name="fact_monthly  2" connection="Query - fact_monthly (2)"/>
          <x15:modelTable id="fact_yearly  2_025bbd49-e756-4c8e-b4c2-81916f43fc77" name="fact_yearly  2" connection="Query - fact_yearly (2)"/>
          <x15:modelTable id="dim_year_52cd3aa2-e0c9-4471-86c7-74ca1b6f938c" name="dim_year" connection="Query - dim_year"/>
        </x15:modelTables>
        <x15:modelRelationships>
          <x15:modelRelationship fromTable="fact_monthly" fromColumn="code" toTable="dim_borough" toColumn="code"/>
          <x15:modelRelationship fromTable="fact_monthly" fromColumn="date" toTable="dim_date" toColumn="date"/>
          <x15:modelRelationship fromTable="fact_monthly" fromColumn="Year" toTable="dim_year" toColumn="Year"/>
          <x15:modelRelationship fromTable="fact_yearly" fromColumn="code" toTable="dim_borough" toColumn="code"/>
          <x15:modelRelationship fromTable="fact_yearly" fromColumn="Year" toTable="dim_year"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DAA3E0-2CC6-4B32-A215-6AD95F602723}" name="Query - dim_borough" description="Connection to the 'dim_borough' query in the workbook." type="100" refreshedVersion="8" minRefreshableVersion="5">
    <extLst>
      <ext xmlns:x15="http://schemas.microsoft.com/office/spreadsheetml/2010/11/main" uri="{DE250136-89BD-433C-8126-D09CA5730AF9}">
        <x15:connection id="6edcd32d-cd53-4883-94b6-16b67783db22">
          <x15:oledbPr connection="Provider=Microsoft.Mashup.OleDb.1;Data Source=$Workbook$;Location=dim_borough;Extended Properties=&quot;&quot;">
            <x15:dbTables>
              <x15:dbTable name="dim_borough"/>
            </x15:dbTables>
          </x15:oledbPr>
        </x15:connection>
      </ext>
    </extLst>
  </connection>
  <connection id="2" xr16:uid="{42A09D73-3844-4D3D-8F84-52F9F852FD7D}" name="Query - dim_date" description="Connection to the 'dim_date' query in the workbook." type="100" refreshedVersion="8" minRefreshableVersion="5">
    <extLst>
      <ext xmlns:x15="http://schemas.microsoft.com/office/spreadsheetml/2010/11/main" uri="{DE250136-89BD-433C-8126-D09CA5730AF9}">
        <x15:connection id="d2a0c4b2-eba6-43c1-8272-bc0060db1da6">
          <x15:oledbPr connection="Provider=Microsoft.Mashup.OleDb.1;Data Source=$Workbook$;Location=dim_date;Extended Properties=&quot;&quot;">
            <x15:dbTables>
              <x15:dbTable name="dim_date"/>
            </x15:dbTables>
          </x15:oledbPr>
        </x15:connection>
      </ext>
    </extLst>
  </connection>
  <connection id="3" xr16:uid="{F76DEFD9-646A-44D0-BADF-0F445BF6330E}" name="Query - dim_year" description="Connection to the 'dim_year' query in the workbook." type="100" refreshedVersion="8" minRefreshableVersion="5">
    <extLst>
      <ext xmlns:x15="http://schemas.microsoft.com/office/spreadsheetml/2010/11/main" uri="{DE250136-89BD-433C-8126-D09CA5730AF9}">
        <x15:connection id="3318e385-dc13-44f2-800f-925add94ce92">
          <x15:oledbPr connection="Provider=Microsoft.Mashup.OleDb.1;Data Source=$Workbook$;Location=dim_year;Extended Properties=&quot;&quot;">
            <x15:dbTables>
              <x15:dbTable name="dim_year"/>
            </x15:dbTables>
          </x15:oledbPr>
        </x15:connection>
      </ext>
    </extLst>
  </connection>
  <connection id="4" xr16:uid="{0DD22CE6-642A-4475-94A5-8BDF8F75840F}" name="Query - fact_monthly" description="Connection to the 'fact_monthly' query in the workbook." type="100" refreshedVersion="8" minRefreshableVersion="5">
    <extLst>
      <ext xmlns:x15="http://schemas.microsoft.com/office/spreadsheetml/2010/11/main" uri="{DE250136-89BD-433C-8126-D09CA5730AF9}">
        <x15:connection id="ec256add-800a-42a0-9a1b-ca0f924efa44"/>
      </ext>
    </extLst>
  </connection>
  <connection id="5" xr16:uid="{804267F6-B609-471C-9A17-CD897C3B60D9}" name="Query - fact_monthly (2)" description="Connection to the 'fact_monthly (2)' query in the workbook." type="100" refreshedVersion="8" minRefreshableVersion="5">
    <extLst>
      <ext xmlns:x15="http://schemas.microsoft.com/office/spreadsheetml/2010/11/main" uri="{DE250136-89BD-433C-8126-D09CA5730AF9}">
        <x15:connection id="c10e8355-44bb-4e37-a2f2-0a118d281f30">
          <x15:oledbPr connection="Provider=Microsoft.Mashup.OleDb.1;Data Source=$Workbook$;Location=&quot;fact_monthly (2)&quot;;Extended Properties=&quot;&quot;">
            <x15:dbTables>
              <x15:dbTable name="fact_monthly (2)"/>
            </x15:dbTables>
          </x15:oledbPr>
        </x15:connection>
      </ext>
    </extLst>
  </connection>
  <connection id="6" xr16:uid="{1EC9A19A-4653-464D-AC97-F7C07327B0CC}" name="Query - fact_yearly" description="Connection to the 'fact_yearly' query in the workbook." type="100" refreshedVersion="8" minRefreshableVersion="5">
    <extLst>
      <ext xmlns:x15="http://schemas.microsoft.com/office/spreadsheetml/2010/11/main" uri="{DE250136-89BD-433C-8126-D09CA5730AF9}">
        <x15:connection id="7f197a8a-fc7d-469a-87e0-9075f4919996"/>
      </ext>
    </extLst>
  </connection>
  <connection id="7" xr16:uid="{4001E378-FEA0-44F3-8F19-4A8A3518060D}" name="Query - fact_yearly (2)" description="Connection to the 'fact_yearly (2)' query in the workbook." type="100" refreshedVersion="8" minRefreshableVersion="5">
    <extLst>
      <ext xmlns:x15="http://schemas.microsoft.com/office/spreadsheetml/2010/11/main" uri="{DE250136-89BD-433C-8126-D09CA5730AF9}">
        <x15:connection id="51c75341-5d95-43f5-aaa5-a532b2003a3a">
          <x15:oledbPr connection="Provider=Microsoft.Mashup.OleDb.1;Data Source=$Workbook$;Location=&quot;fact_yearly (2)&quot;;Extended Properties=&quot;&quot;">
            <x15:dbTables>
              <x15:dbTable name="fact_yearly (2)"/>
            </x15:dbTables>
          </x15:oledbPr>
        </x15:connection>
      </ext>
    </extLst>
  </connection>
  <connection id="8" xr16:uid="{03DB5B29-F6ED-4EB1-9933-2C1E9CD311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<sst xmlns="http://schemas.openxmlformats.org/spreadsheetml/2006/main" count="93" uniqueCount="39">
  <si>
    <t>barnet</t>
  </si>
  <si>
    <t>camden</t>
  </si>
  <si>
    <t>ealing</t>
  </si>
  <si>
    <t>hammersmith and fulham</t>
  </si>
  <si>
    <t>haringey</t>
  </si>
  <si>
    <t>kensington and chelsea</t>
  </si>
  <si>
    <t>kingston upon thames</t>
  </si>
  <si>
    <t>richmond upon thames</t>
  </si>
  <si>
    <t>wandsworth</t>
  </si>
  <si>
    <t>westminster</t>
  </si>
  <si>
    <t>Row Labels</t>
  </si>
  <si>
    <t>Affordability Ratio (Price-to-Income)</t>
  </si>
  <si>
    <t>Mean Salary</t>
  </si>
  <si>
    <t>Average house price</t>
  </si>
  <si>
    <t>barking and dagenham</t>
  </si>
  <si>
    <t>bexley</t>
  </si>
  <si>
    <t>brent</t>
  </si>
  <si>
    <t>bromley</t>
  </si>
  <si>
    <t>croydon</t>
  </si>
  <si>
    <t>enfield</t>
  </si>
  <si>
    <t>greenwich</t>
  </si>
  <si>
    <t>hackney</t>
  </si>
  <si>
    <t>harrow</t>
  </si>
  <si>
    <t>havering</t>
  </si>
  <si>
    <t>hillingdon</t>
  </si>
  <si>
    <t>hounslow</t>
  </si>
  <si>
    <t>islington</t>
  </si>
  <si>
    <t>lambeth</t>
  </si>
  <si>
    <t>lewisham</t>
  </si>
  <si>
    <t>merton</t>
  </si>
  <si>
    <t>newham</t>
  </si>
  <si>
    <t>redbridge</t>
  </si>
  <si>
    <t>southwark</t>
  </si>
  <si>
    <t>sutton</t>
  </si>
  <si>
    <t>waltham forest</t>
  </si>
  <si>
    <t>Crimes per 1,000 residents</t>
  </si>
  <si>
    <t>House sold</t>
  </si>
  <si>
    <t>tower hamlets</t>
  </si>
  <si>
    <t>city of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</si>
</sst>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164" formatCode="&quot;£&quot;#,##0"/>
    <numFmt numFmtId="165" formatCode="&quot;£&quot;#,##0;\-&quot;£&quot;#,##0;&quot;£&quot;#,##0"/>
    <numFmt numFmtId="166" formatCode="&quot;£&quot;#,##0.00;\-&quot;£&quot;#,##0.00;&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4" fontId="0" fillId="0" borderId="0" xfId="0" applyNumberFormat="1"/>
    <xf numFmtId="164" fontId="0" fillId="0" borderId="0" xfId="0" applyNumberFormat="1"/>
    <xf numFmtId="1" fontId="0" fillId="0" borderId="0" xfId="0" applyNumberFormat="1"/>
    <xf numFmtId="5" fontId="0" fillId="0" borderId="0" xfId="0" applyNumberFormat="1"/>
    <xf numFmtId="165" fontId="0" fillId="0" borderId="0" xfId="0" applyNumberFormat="1"/>
    <xf numFmtId="0"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8.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8" Type="http://schemas.openxmlformats.org/officeDocument/2006/relationships/customXml" Target="../customXml/item37.xml"/><Relationship Id="rId5" Type="http://schemas.openxmlformats.org/officeDocument/2006/relationships/worksheet" Target="worksheets/sheet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56" Type="http://schemas.openxmlformats.org/officeDocument/2006/relationships/customXml" Target="../customXml/item35.xml"/><Relationship Id="rId8" Type="http://schemas.openxmlformats.org/officeDocument/2006/relationships/pivotCacheDefinition" Target="pivotCache/pivotCacheDefinition1.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57" Type="http://schemas.openxmlformats.org/officeDocument/2006/relationships/customXml" Target="../customXml/item36.xml"/><Relationship Id="rId10" Type="http://schemas.openxmlformats.org/officeDocument/2006/relationships/pivotCacheDefinition" Target="pivotCache/pivotCacheDefinition3.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London Housing.xlsx]Sheet5!PivotTable5</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Price and Salary Trend over time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Average house price</c:v>
                </c:pt>
              </c:strCache>
            </c:strRef>
          </c:tx>
          <c:spPr>
            <a:ln w="28575" cap="rnd">
              <a:solidFill>
                <a:schemeClr val="accent1"/>
              </a:solidFill>
              <a:round/>
            </a:ln>
            <a:effectLst/>
          </c:spPr>
          <c:marker>
            <c:symbol val="none"/>
          </c:marker>
          <c:cat>
            <c:strRef>
              <c:f>Sheet5!$A$2:$A$20</c:f>
              <c:strCache>
                <c:ptCount val="19"/>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strCache>
            </c:strRef>
          </c:cat>
          <c:val>
            <c:numRef>
              <c:f>Sheet5!$B$2:$B$20</c:f>
              <c:numCache>
                <c:formatCode>"£"#,##0_);\("£"#,##0\)</c:formatCode>
                <c:ptCount val="19"/>
                <c:pt idx="0">
                  <c:v>176844.4217171717</c:v>
                </c:pt>
                <c:pt idx="1">
                  <c:v>204275.63383838383</c:v>
                </c:pt>
                <c:pt idx="2">
                  <c:v>227436.40909090909</c:v>
                </c:pt>
                <c:pt idx="3">
                  <c:v>246573.44696969696</c:v>
                </c:pt>
                <c:pt idx="4">
                  <c:v>254749.66161616161</c:v>
                </c:pt>
                <c:pt idx="5">
                  <c:v>272385.95707070705</c:v>
                </c:pt>
                <c:pt idx="6">
                  <c:v>315322.93686868687</c:v>
                </c:pt>
                <c:pt idx="7">
                  <c:v>319500.29545454547</c:v>
                </c:pt>
                <c:pt idx="8">
                  <c:v>287613.12121212122</c:v>
                </c:pt>
                <c:pt idx="9">
                  <c:v>318330.56072351424</c:v>
                </c:pt>
                <c:pt idx="10">
                  <c:v>327062.47916666669</c:v>
                </c:pt>
                <c:pt idx="11">
                  <c:v>344010.69791666669</c:v>
                </c:pt>
                <c:pt idx="12">
                  <c:v>374571.34895833331</c:v>
                </c:pt>
                <c:pt idx="13">
                  <c:v>436823.36197916669</c:v>
                </c:pt>
                <c:pt idx="14">
                  <c:v>475043.93229166669</c:v>
                </c:pt>
                <c:pt idx="15">
                  <c:v>512590.96875</c:v>
                </c:pt>
                <c:pt idx="16">
                  <c:v>528783.640625</c:v>
                </c:pt>
                <c:pt idx="17">
                  <c:v>525559.47916666663</c:v>
                </c:pt>
                <c:pt idx="18">
                  <c:v>515265.0546875</c:v>
                </c:pt>
              </c:numCache>
            </c:numRef>
          </c:val>
          <c:smooth val="0"/>
          <c:extLst>
            <c:ext xmlns:c16="http://schemas.microsoft.com/office/drawing/2014/chart" uri="{C3380CC4-5D6E-409C-BE32-E72D297353CC}">
              <c16:uniqueId val="{00000000-0180-4E7F-A2F4-93A84D34568B}"/>
            </c:ext>
          </c:extLst>
        </c:ser>
        <c:dLbls>
          <c:showLegendKey val="0"/>
          <c:showVal val="0"/>
          <c:showCatName val="0"/>
          <c:showSerName val="0"/>
          <c:showPercent val="0"/>
          <c:showBubbleSize val="0"/>
        </c:dLbls>
        <c:marker val="1"/>
        <c:smooth val="0"/>
        <c:axId val="1276553568"/>
        <c:axId val="1276537248"/>
      </c:lineChart>
      <c:lineChart>
        <c:grouping val="standard"/>
        <c:varyColors val="0"/>
        <c:ser>
          <c:idx val="1"/>
          <c:order val="1"/>
          <c:tx>
            <c:strRef>
              <c:f>Sheet5!$C$1</c:f>
              <c:strCache>
                <c:ptCount val="1"/>
                <c:pt idx="0">
                  <c:v>Mean Salary</c:v>
                </c:pt>
              </c:strCache>
            </c:strRef>
          </c:tx>
          <c:spPr>
            <a:ln w="28575" cap="rnd">
              <a:solidFill>
                <a:schemeClr val="accent2"/>
              </a:solidFill>
              <a:round/>
            </a:ln>
            <a:effectLst/>
          </c:spPr>
          <c:marker>
            <c:symbol val="none"/>
          </c:marker>
          <c:cat>
            <c:strRef>
              <c:f>Sheet5!$A$2:$A$20</c:f>
              <c:strCache>
                <c:ptCount val="19"/>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strCache>
            </c:strRef>
          </c:cat>
          <c:val>
            <c:numRef>
              <c:f>Sheet5!$C$2:$C$20</c:f>
              <c:numCache>
                <c:formatCode>"£"#,##0.00_);\("£"#,##0.00\)</c:formatCode>
                <c:ptCount val="19"/>
                <c:pt idx="0">
                  <c:v>29799.9375</c:v>
                </c:pt>
                <c:pt idx="1">
                  <c:v>30649.151515151516</c:v>
                </c:pt>
                <c:pt idx="2">
                  <c:v>31986.333333333332</c:v>
                </c:pt>
                <c:pt idx="3">
                  <c:v>33177.606060606064</c:v>
                </c:pt>
                <c:pt idx="4">
                  <c:v>34585.181818181816</c:v>
                </c:pt>
                <c:pt idx="5">
                  <c:v>35998.71875</c:v>
                </c:pt>
                <c:pt idx="6">
                  <c:v>37421.63636363636</c:v>
                </c:pt>
                <c:pt idx="7">
                  <c:v>38875.484848484848</c:v>
                </c:pt>
                <c:pt idx="8">
                  <c:v>39094.939393939392</c:v>
                </c:pt>
                <c:pt idx="9">
                  <c:v>39103.181818181816</c:v>
                </c:pt>
                <c:pt idx="10">
                  <c:v>40137.939393939392</c:v>
                </c:pt>
                <c:pt idx="11">
                  <c:v>39372.78787878788</c:v>
                </c:pt>
                <c:pt idx="12">
                  <c:v>39353.545454545456</c:v>
                </c:pt>
                <c:pt idx="13">
                  <c:v>39145.121212121216</c:v>
                </c:pt>
                <c:pt idx="14">
                  <c:v>38988.878787878784</c:v>
                </c:pt>
                <c:pt idx="15">
                  <c:v>39856.78125</c:v>
                </c:pt>
                <c:pt idx="16">
                  <c:v>41087.939393939392</c:v>
                </c:pt>
                <c:pt idx="17">
                  <c:v>42062.28125</c:v>
                </c:pt>
                <c:pt idx="18">
                  <c:v>43027.3125</c:v>
                </c:pt>
              </c:numCache>
            </c:numRef>
          </c:val>
          <c:smooth val="0"/>
          <c:extLst>
            <c:ext xmlns:c16="http://schemas.microsoft.com/office/drawing/2014/chart" uri="{C3380CC4-5D6E-409C-BE32-E72D297353CC}">
              <c16:uniqueId val="{00000001-0180-4E7F-A2F4-93A84D34568B}"/>
            </c:ext>
          </c:extLst>
        </c:ser>
        <c:dLbls>
          <c:showLegendKey val="0"/>
          <c:showVal val="0"/>
          <c:showCatName val="0"/>
          <c:showSerName val="0"/>
          <c:showPercent val="0"/>
          <c:showBubbleSize val="0"/>
        </c:dLbls>
        <c:marker val="1"/>
        <c:smooth val="0"/>
        <c:axId val="2109676848"/>
        <c:axId val="2109666768"/>
      </c:lineChart>
      <c:catAx>
        <c:axId val="12765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37248"/>
        <c:crosses val="autoZero"/>
        <c:auto val="1"/>
        <c:lblAlgn val="ctr"/>
        <c:lblOffset val="100"/>
        <c:noMultiLvlLbl val="0"/>
      </c:catAx>
      <c:valAx>
        <c:axId val="1276537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House</a:t>
                </a:r>
                <a:r>
                  <a:rPr lang="en-GB" baseline="0"/>
                  <a:t> Price</a:t>
                </a:r>
                <a:r>
                  <a:rPr lang="en-GB"/>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quot;£&quot;##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53568"/>
        <c:crosses val="autoZero"/>
        <c:crossBetween val="between"/>
      </c:valAx>
      <c:valAx>
        <c:axId val="2109666768"/>
        <c:scaling>
          <c:orientation val="minMax"/>
          <c:max val="1000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quot;£&quot;##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76848"/>
        <c:crosses val="max"/>
        <c:crossBetween val="between"/>
        <c:majorUnit val="10000"/>
      </c:valAx>
      <c:catAx>
        <c:axId val="2109676848"/>
        <c:scaling>
          <c:orientation val="minMax"/>
        </c:scaling>
        <c:delete val="1"/>
        <c:axPos val="b"/>
        <c:numFmt formatCode="General" sourceLinked="1"/>
        <c:majorTickMark val="out"/>
        <c:minorTickMark val="none"/>
        <c:tickLblPos val="nextTo"/>
        <c:crossAx val="21096667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London Housing.xlsx]Sheet8!PivotTable8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10 </a:t>
            </a:r>
            <a:r>
              <a:rPr lang="en-GB" sz="1400" b="0" i="0" u="none" strike="noStrike" kern="1200" spc="0" baseline="0">
                <a:solidFill>
                  <a:sysClr val="windowText" lastClr="000000">
                    <a:lumMod val="65000"/>
                    <a:lumOff val="35000"/>
                  </a:sysClr>
                </a:solidFill>
              </a:rPr>
              <a:t>least affordable </a:t>
            </a:r>
            <a:r>
              <a:rPr lang="en-GB" sz="1400" b="0" i="0" u="none" strike="noStrike" baseline="0"/>
              <a:t>boroughs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Sheet8!$B$1</c:f>
              <c:strCache>
                <c:ptCount val="1"/>
                <c:pt idx="0">
                  <c:v>Total</c:v>
                </c:pt>
              </c:strCache>
            </c:strRef>
          </c:tx>
          <c:spPr>
            <a:solidFill>
              <a:schemeClr val="accent1"/>
            </a:solidFill>
            <a:ln>
              <a:noFill/>
            </a:ln>
            <a:effectLst/>
          </c:spPr>
          <c:invertIfNegative val="0"/>
          <c:cat>
            <c:strRef>
              <c:f>Sheet8!$A$2:$A$11</c:f>
              <c:strCache>
                <c:ptCount val="10"/>
                <c:pt idx="0">
                  <c:v>merton</c:v>
                </c:pt>
                <c:pt idx="1">
                  <c:v>harrow</c:v>
                </c:pt>
                <c:pt idx="2">
                  <c:v>hammersmith and fulham</c:v>
                </c:pt>
                <c:pt idx="3">
                  <c:v>barnet</c:v>
                </c:pt>
                <c:pt idx="4">
                  <c:v>brent</c:v>
                </c:pt>
                <c:pt idx="5">
                  <c:v>wandsworth</c:v>
                </c:pt>
                <c:pt idx="6">
                  <c:v>haringey</c:v>
                </c:pt>
                <c:pt idx="7">
                  <c:v>camden</c:v>
                </c:pt>
                <c:pt idx="8">
                  <c:v>richmond upon thames</c:v>
                </c:pt>
                <c:pt idx="9">
                  <c:v>kensington and chelsea</c:v>
                </c:pt>
              </c:strCache>
            </c:strRef>
          </c:cat>
          <c:val>
            <c:numRef>
              <c:f>Sheet8!$B$2:$B$11</c:f>
              <c:numCache>
                <c:formatCode>#,##0.00</c:formatCode>
                <c:ptCount val="10"/>
                <c:pt idx="0">
                  <c:v>8.094566980036376</c:v>
                </c:pt>
                <c:pt idx="1">
                  <c:v>8.4159882219805091</c:v>
                </c:pt>
                <c:pt idx="2">
                  <c:v>8.5327963695126918</c:v>
                </c:pt>
                <c:pt idx="3">
                  <c:v>8.8291313871687951</c:v>
                </c:pt>
                <c:pt idx="4">
                  <c:v>8.8301486975265799</c:v>
                </c:pt>
                <c:pt idx="5">
                  <c:v>9.034557304085201</c:v>
                </c:pt>
                <c:pt idx="6">
                  <c:v>9.1075049707927338</c:v>
                </c:pt>
                <c:pt idx="7">
                  <c:v>9.2488596226920432</c:v>
                </c:pt>
                <c:pt idx="8">
                  <c:v>10.681197328756575</c:v>
                </c:pt>
                <c:pt idx="9">
                  <c:v>15.713352564489821</c:v>
                </c:pt>
              </c:numCache>
            </c:numRef>
          </c:val>
          <c:extLst>
            <c:ext xmlns:c16="http://schemas.microsoft.com/office/drawing/2014/chart" uri="{C3380CC4-5D6E-409C-BE32-E72D297353CC}">
              <c16:uniqueId val="{00000019-4432-4DD1-BCA8-72D7B3102A71}"/>
            </c:ext>
          </c:extLst>
        </c:ser>
        <c:dLbls>
          <c:showLegendKey val="0"/>
          <c:showVal val="0"/>
          <c:showCatName val="0"/>
          <c:showSerName val="0"/>
          <c:showPercent val="0"/>
          <c:showBubbleSize val="0"/>
        </c:dLbls>
        <c:gapWidth val="219"/>
        <c:axId val="1267969936"/>
        <c:axId val="1267968496"/>
      </c:barChart>
      <c:catAx>
        <c:axId val="126796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68496"/>
        <c:crosses val="autoZero"/>
        <c:auto val="1"/>
        <c:lblAlgn val="ctr"/>
        <c:lblOffset val="100"/>
        <c:noMultiLvlLbl val="0"/>
      </c:catAx>
      <c:valAx>
        <c:axId val="126796849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6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London Housing.xlsx]crime price relation!PivotTable5</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0" i="0" u="none" strike="noStrike" baseline="0"/>
              <a:t>Is crime related to higher/lower prices?</a:t>
            </a:r>
            <a:endParaRPr lang="en-GB"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'crime price relation'!$B$1</c:f>
              <c:strCache>
                <c:ptCount val="1"/>
                <c:pt idx="0">
                  <c:v>Average house price</c:v>
                </c:pt>
              </c:strCache>
            </c:strRef>
          </c:tx>
          <c:spPr>
            <a:solidFill>
              <a:schemeClr val="accent1"/>
            </a:solidFill>
            <a:ln>
              <a:noFill/>
            </a:ln>
            <a:effectLst/>
          </c:spPr>
          <c:invertIfNegative val="0"/>
          <c:cat>
            <c:strRef>
              <c:f>'crime price relation'!$A$2:$A$34</c:f>
              <c:strCache>
                <c:ptCount val="33"/>
                <c:pt idx="0">
                  <c:v>kensington and chelsea</c:v>
                </c:pt>
                <c:pt idx="1">
                  <c:v>westminster</c:v>
                </c:pt>
                <c:pt idx="2">
                  <c:v>camden</c:v>
                </c:pt>
                <c:pt idx="3">
                  <c:v>hammersmith and fulham</c:v>
                </c:pt>
                <c:pt idx="4">
                  <c:v>richmond upon thames</c:v>
                </c:pt>
                <c:pt idx="5">
                  <c:v>city of london</c:v>
                </c:pt>
                <c:pt idx="6">
                  <c:v>islington</c:v>
                </c:pt>
                <c:pt idx="7">
                  <c:v>wandsworth</c:v>
                </c:pt>
                <c:pt idx="8">
                  <c:v>barnet</c:v>
                </c:pt>
                <c:pt idx="9">
                  <c:v>harrow</c:v>
                </c:pt>
                <c:pt idx="10">
                  <c:v>kingston upon thames</c:v>
                </c:pt>
                <c:pt idx="11">
                  <c:v>merton</c:v>
                </c:pt>
                <c:pt idx="12">
                  <c:v>haringey</c:v>
                </c:pt>
                <c:pt idx="13">
                  <c:v>ealing</c:v>
                </c:pt>
                <c:pt idx="14">
                  <c:v>brent</c:v>
                </c:pt>
                <c:pt idx="15">
                  <c:v>bromley</c:v>
                </c:pt>
                <c:pt idx="16">
                  <c:v>lambeth</c:v>
                </c:pt>
                <c:pt idx="17">
                  <c:v>hackney</c:v>
                </c:pt>
                <c:pt idx="18">
                  <c:v>redbridge</c:v>
                </c:pt>
                <c:pt idx="19">
                  <c:v>tower hamlets</c:v>
                </c:pt>
                <c:pt idx="20">
                  <c:v>southwark</c:v>
                </c:pt>
                <c:pt idx="21">
                  <c:v>hounslow</c:v>
                </c:pt>
                <c:pt idx="22">
                  <c:v>hillingdon</c:v>
                </c:pt>
                <c:pt idx="23">
                  <c:v>enfield</c:v>
                </c:pt>
                <c:pt idx="24">
                  <c:v>sutton</c:v>
                </c:pt>
                <c:pt idx="25">
                  <c:v>croydon</c:v>
                </c:pt>
                <c:pt idx="26">
                  <c:v>havering</c:v>
                </c:pt>
                <c:pt idx="27">
                  <c:v>waltham forest</c:v>
                </c:pt>
                <c:pt idx="28">
                  <c:v>greenwich</c:v>
                </c:pt>
                <c:pt idx="29">
                  <c:v>newham</c:v>
                </c:pt>
                <c:pt idx="30">
                  <c:v>lewisham</c:v>
                </c:pt>
                <c:pt idx="31">
                  <c:v>bexley</c:v>
                </c:pt>
                <c:pt idx="32">
                  <c:v>barking and dagenham</c:v>
                </c:pt>
              </c:strCache>
            </c:strRef>
          </c:cat>
          <c:val>
            <c:numRef>
              <c:f>'crime price relation'!$B$2:$B$34</c:f>
              <c:numCache>
                <c:formatCode>"£"#,##0_);\("£"#,##0\)</c:formatCode>
                <c:ptCount val="33"/>
                <c:pt idx="0">
                  <c:v>520206.25</c:v>
                </c:pt>
                <c:pt idx="1">
                  <c:v>399385</c:v>
                </c:pt>
                <c:pt idx="2">
                  <c:v>368345.08333333331</c:v>
                </c:pt>
                <c:pt idx="3">
                  <c:v>362575.58333333331</c:v>
                </c:pt>
                <c:pt idx="4">
                  <c:v>323618.91666666669</c:v>
                </c:pt>
                <c:pt idx="5">
                  <c:v>311783.66666666669</c:v>
                </c:pt>
                <c:pt idx="6">
                  <c:v>295082</c:v>
                </c:pt>
                <c:pt idx="7">
                  <c:v>284182</c:v>
                </c:pt>
                <c:pt idx="8">
                  <c:v>279459.66666666669</c:v>
                </c:pt>
                <c:pt idx="9">
                  <c:v>255332.66666666666</c:v>
                </c:pt>
                <c:pt idx="10">
                  <c:v>251156.33333333334</c:v>
                </c:pt>
                <c:pt idx="11">
                  <c:v>246252.91666666666</c:v>
                </c:pt>
                <c:pt idx="12">
                  <c:v>245820.66666666666</c:v>
                </c:pt>
                <c:pt idx="13">
                  <c:v>244871.91666666666</c:v>
                </c:pt>
                <c:pt idx="14">
                  <c:v>241690</c:v>
                </c:pt>
                <c:pt idx="15">
                  <c:v>239786.25</c:v>
                </c:pt>
                <c:pt idx="16">
                  <c:v>228852.91666666666</c:v>
                </c:pt>
                <c:pt idx="17">
                  <c:v>227937</c:v>
                </c:pt>
                <c:pt idx="18">
                  <c:v>226469</c:v>
                </c:pt>
                <c:pt idx="19">
                  <c:v>225628.91666666666</c:v>
                </c:pt>
                <c:pt idx="20">
                  <c:v>224050.25</c:v>
                </c:pt>
                <c:pt idx="21">
                  <c:v>222920.91666666666</c:v>
                </c:pt>
                <c:pt idx="22">
                  <c:v>222899.83333333334</c:v>
                </c:pt>
                <c:pt idx="23">
                  <c:v>212548.66666666666</c:v>
                </c:pt>
                <c:pt idx="24">
                  <c:v>209547.25</c:v>
                </c:pt>
                <c:pt idx="25">
                  <c:v>204407.33333333334</c:v>
                </c:pt>
                <c:pt idx="26">
                  <c:v>204047.33333333334</c:v>
                </c:pt>
                <c:pt idx="27">
                  <c:v>197240.5</c:v>
                </c:pt>
                <c:pt idx="28">
                  <c:v>196343.91666666666</c:v>
                </c:pt>
                <c:pt idx="29">
                  <c:v>193555.33333333334</c:v>
                </c:pt>
                <c:pt idx="30">
                  <c:v>190867.83333333334</c:v>
                </c:pt>
                <c:pt idx="31">
                  <c:v>186512</c:v>
                </c:pt>
                <c:pt idx="32">
                  <c:v>163360.91666666666</c:v>
                </c:pt>
              </c:numCache>
            </c:numRef>
          </c:val>
          <c:extLst>
            <c:ext xmlns:c16="http://schemas.microsoft.com/office/drawing/2014/chart" uri="{C3380CC4-5D6E-409C-BE32-E72D297353CC}">
              <c16:uniqueId val="{00000039-3350-4671-B803-FA079D1835A2}"/>
            </c:ext>
          </c:extLst>
        </c:ser>
        <c:dLbls>
          <c:showLegendKey val="0"/>
          <c:showVal val="0"/>
          <c:showCatName val="0"/>
          <c:showSerName val="0"/>
          <c:showPercent val="0"/>
          <c:showBubbleSize val="0"/>
        </c:dLbls>
        <c:gapWidth val="219"/>
        <c:axId val="1782941264"/>
        <c:axId val="1527806880"/>
      </c:barChart>
      <c:lineChart>
        <c:grouping val="standard"/>
        <c:varyColors val="0"/>
        <c:ser>
          <c:idx val="1"/>
          <c:order val="1"/>
          <c:tx>
            <c:strRef>
              <c:f>'crime price relation'!$C$1</c:f>
              <c:strCache>
                <c:ptCount val="1"/>
                <c:pt idx="0">
                  <c:v>Crimes per 1,000 residents</c:v>
                </c:pt>
              </c:strCache>
            </c:strRef>
          </c:tx>
          <c:spPr>
            <a:ln w="28575" cap="rnd">
              <a:solidFill>
                <a:schemeClr val="accent2"/>
              </a:solidFill>
              <a:round/>
            </a:ln>
            <a:effectLst/>
          </c:spPr>
          <c:marker>
            <c:symbol val="none"/>
          </c:marker>
          <c:cat>
            <c:strRef>
              <c:f>'crime price relation'!$A$2:$A$34</c:f>
              <c:strCache>
                <c:ptCount val="33"/>
                <c:pt idx="0">
                  <c:v>kensington and chelsea</c:v>
                </c:pt>
                <c:pt idx="1">
                  <c:v>westminster</c:v>
                </c:pt>
                <c:pt idx="2">
                  <c:v>camden</c:v>
                </c:pt>
                <c:pt idx="3">
                  <c:v>hammersmith and fulham</c:v>
                </c:pt>
                <c:pt idx="4">
                  <c:v>richmond upon thames</c:v>
                </c:pt>
                <c:pt idx="5">
                  <c:v>city of london</c:v>
                </c:pt>
                <c:pt idx="6">
                  <c:v>islington</c:v>
                </c:pt>
                <c:pt idx="7">
                  <c:v>wandsworth</c:v>
                </c:pt>
                <c:pt idx="8">
                  <c:v>barnet</c:v>
                </c:pt>
                <c:pt idx="9">
                  <c:v>harrow</c:v>
                </c:pt>
                <c:pt idx="10">
                  <c:v>kingston upon thames</c:v>
                </c:pt>
                <c:pt idx="11">
                  <c:v>merton</c:v>
                </c:pt>
                <c:pt idx="12">
                  <c:v>haringey</c:v>
                </c:pt>
                <c:pt idx="13">
                  <c:v>ealing</c:v>
                </c:pt>
                <c:pt idx="14">
                  <c:v>brent</c:v>
                </c:pt>
                <c:pt idx="15">
                  <c:v>bromley</c:v>
                </c:pt>
                <c:pt idx="16">
                  <c:v>lambeth</c:v>
                </c:pt>
                <c:pt idx="17">
                  <c:v>hackney</c:v>
                </c:pt>
                <c:pt idx="18">
                  <c:v>redbridge</c:v>
                </c:pt>
                <c:pt idx="19">
                  <c:v>tower hamlets</c:v>
                </c:pt>
                <c:pt idx="20">
                  <c:v>southwark</c:v>
                </c:pt>
                <c:pt idx="21">
                  <c:v>hounslow</c:v>
                </c:pt>
                <c:pt idx="22">
                  <c:v>hillingdon</c:v>
                </c:pt>
                <c:pt idx="23">
                  <c:v>enfield</c:v>
                </c:pt>
                <c:pt idx="24">
                  <c:v>sutton</c:v>
                </c:pt>
                <c:pt idx="25">
                  <c:v>croydon</c:v>
                </c:pt>
                <c:pt idx="26">
                  <c:v>havering</c:v>
                </c:pt>
                <c:pt idx="27">
                  <c:v>waltham forest</c:v>
                </c:pt>
                <c:pt idx="28">
                  <c:v>greenwich</c:v>
                </c:pt>
                <c:pt idx="29">
                  <c:v>newham</c:v>
                </c:pt>
                <c:pt idx="30">
                  <c:v>lewisham</c:v>
                </c:pt>
                <c:pt idx="31">
                  <c:v>bexley</c:v>
                </c:pt>
                <c:pt idx="32">
                  <c:v>barking and dagenham</c:v>
                </c:pt>
              </c:strCache>
            </c:strRef>
          </c:cat>
          <c:val>
            <c:numRef>
              <c:f>'crime price relation'!$C$2:$C$34</c:f>
              <c:numCache>
                <c:formatCode>0</c:formatCode>
                <c:ptCount val="33"/>
                <c:pt idx="0">
                  <c:v>129.96585003711954</c:v>
                </c:pt>
                <c:pt idx="1">
                  <c:v>290.2004194826381</c:v>
                </c:pt>
                <c:pt idx="2">
                  <c:v>181.21352232244374</c:v>
                </c:pt>
                <c:pt idx="3">
                  <c:v>133.88384922558456</c:v>
                </c:pt>
                <c:pt idx="4">
                  <c:v>75.743217929788216</c:v>
                </c:pt>
                <c:pt idx="5">
                  <c:v>0</c:v>
                </c:pt>
                <c:pt idx="6">
                  <c:v>180.23512483853563</c:v>
                </c:pt>
                <c:pt idx="7">
                  <c:v>96.858019482468251</c:v>
                </c:pt>
                <c:pt idx="8">
                  <c:v>95.762057269166306</c:v>
                </c:pt>
                <c:pt idx="9">
                  <c:v>71.078065569470255</c:v>
                </c:pt>
                <c:pt idx="10">
                  <c:v>91.422987887650905</c:v>
                </c:pt>
                <c:pt idx="11">
                  <c:v>82.493485290885687</c:v>
                </c:pt>
                <c:pt idx="12">
                  <c:v>142.46895595169036</c:v>
                </c:pt>
                <c:pt idx="13">
                  <c:v>106.55297435208809</c:v>
                </c:pt>
                <c:pt idx="14">
                  <c:v>117.044796061106</c:v>
                </c:pt>
                <c:pt idx="15">
                  <c:v>95.113569188533873</c:v>
                </c:pt>
                <c:pt idx="16">
                  <c:v>140.84359916432533</c:v>
                </c:pt>
                <c:pt idx="17">
                  <c:v>148.76773573751109</c:v>
                </c:pt>
                <c:pt idx="18">
                  <c:v>91.679917315948487</c:v>
                </c:pt>
                <c:pt idx="19">
                  <c:v>137.13902765931522</c:v>
                </c:pt>
                <c:pt idx="20">
                  <c:v>147.04118619920479</c:v>
                </c:pt>
                <c:pt idx="21">
                  <c:v>112.65730015730016</c:v>
                </c:pt>
                <c:pt idx="22">
                  <c:v>112.82265441673627</c:v>
                </c:pt>
                <c:pt idx="23">
                  <c:v>87.260647730345283</c:v>
                </c:pt>
                <c:pt idx="24">
                  <c:v>82.651027165944541</c:v>
                </c:pt>
                <c:pt idx="25">
                  <c:v>95.684437785354447</c:v>
                </c:pt>
                <c:pt idx="26">
                  <c:v>89.056786642583376</c:v>
                </c:pt>
                <c:pt idx="27">
                  <c:v>123.15929207442656</c:v>
                </c:pt>
                <c:pt idx="28">
                  <c:v>126.45882322316416</c:v>
                </c:pt>
                <c:pt idx="29">
                  <c:v>136.19723367053828</c:v>
                </c:pt>
                <c:pt idx="30">
                  <c:v>120.61350174557721</c:v>
                </c:pt>
                <c:pt idx="31">
                  <c:v>82.552801147528456</c:v>
                </c:pt>
                <c:pt idx="32">
                  <c:v>124.52136068815859</c:v>
                </c:pt>
              </c:numCache>
            </c:numRef>
          </c:val>
          <c:smooth val="0"/>
          <c:extLst>
            <c:ext xmlns:c16="http://schemas.microsoft.com/office/drawing/2014/chart" uri="{C3380CC4-5D6E-409C-BE32-E72D297353CC}">
              <c16:uniqueId val="{0000003A-3350-4671-B803-FA079D1835A2}"/>
            </c:ext>
          </c:extLst>
        </c:ser>
        <c:dLbls>
          <c:showLegendKey val="0"/>
          <c:showVal val="0"/>
          <c:showCatName val="0"/>
          <c:showSerName val="0"/>
          <c:showPercent val="0"/>
          <c:showBubbleSize val="0"/>
        </c:dLbls>
        <c:marker val="1"/>
        <c:smooth val="0"/>
        <c:axId val="1256400016"/>
        <c:axId val="1256383216"/>
      </c:lineChart>
      <c:catAx>
        <c:axId val="178294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806880"/>
        <c:crosses val="autoZero"/>
        <c:auto val="1"/>
        <c:lblAlgn val="ctr"/>
        <c:lblOffset val="100"/>
        <c:noMultiLvlLbl val="0"/>
      </c:catAx>
      <c:valAx>
        <c:axId val="1527806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quot;£&quot;##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41264"/>
        <c:crosses val="autoZero"/>
        <c:crossBetween val="between"/>
      </c:valAx>
      <c:valAx>
        <c:axId val="125638321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Crime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00016"/>
        <c:crosses val="max"/>
        <c:crossBetween val="between"/>
      </c:valAx>
      <c:catAx>
        <c:axId val="1256400016"/>
        <c:scaling>
          <c:orientation val="minMax"/>
        </c:scaling>
        <c:delete val="1"/>
        <c:axPos val="b"/>
        <c:numFmt formatCode="General" sourceLinked="1"/>
        <c:majorTickMark val="out"/>
        <c:minorTickMark val="none"/>
        <c:tickLblPos val="nextTo"/>
        <c:crossAx val="12563832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London Housing.xlsx]Sheet7!PivotTable7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Where is demand strongest?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Sheet7!$A$2:$A$11</c:f>
              <c:strCache>
                <c:ptCount val="10"/>
                <c:pt idx="0">
                  <c:v>wandsworth</c:v>
                </c:pt>
                <c:pt idx="1">
                  <c:v>bromley</c:v>
                </c:pt>
                <c:pt idx="2">
                  <c:v>croydon</c:v>
                </c:pt>
                <c:pt idx="3">
                  <c:v>barnet</c:v>
                </c:pt>
                <c:pt idx="4">
                  <c:v>lambeth</c:v>
                </c:pt>
                <c:pt idx="5">
                  <c:v>enfield</c:v>
                </c:pt>
                <c:pt idx="6">
                  <c:v>westminster</c:v>
                </c:pt>
                <c:pt idx="7">
                  <c:v>redbridge</c:v>
                </c:pt>
                <c:pt idx="8">
                  <c:v>ealing</c:v>
                </c:pt>
                <c:pt idx="9">
                  <c:v>tower hamlets</c:v>
                </c:pt>
              </c:strCache>
            </c:strRef>
          </c:cat>
          <c:val>
            <c:numRef>
              <c:f>Sheet7!$B$2:$B$11</c:f>
              <c:numCache>
                <c:formatCode>0</c:formatCode>
                <c:ptCount val="10"/>
                <c:pt idx="0">
                  <c:v>7351</c:v>
                </c:pt>
                <c:pt idx="1">
                  <c:v>6335</c:v>
                </c:pt>
                <c:pt idx="2">
                  <c:v>6247</c:v>
                </c:pt>
                <c:pt idx="3">
                  <c:v>5380</c:v>
                </c:pt>
                <c:pt idx="4">
                  <c:v>5183</c:v>
                </c:pt>
                <c:pt idx="5">
                  <c:v>5058</c:v>
                </c:pt>
                <c:pt idx="6">
                  <c:v>4884</c:v>
                </c:pt>
                <c:pt idx="7">
                  <c:v>4882</c:v>
                </c:pt>
                <c:pt idx="8">
                  <c:v>4881</c:v>
                </c:pt>
                <c:pt idx="9">
                  <c:v>4800</c:v>
                </c:pt>
              </c:numCache>
            </c:numRef>
          </c:val>
          <c:extLst>
            <c:ext xmlns:c16="http://schemas.microsoft.com/office/drawing/2014/chart" uri="{C3380CC4-5D6E-409C-BE32-E72D297353CC}">
              <c16:uniqueId val="{00000019-23A3-4628-93C1-5FF017F29831}"/>
            </c:ext>
          </c:extLst>
        </c:ser>
        <c:dLbls>
          <c:showLegendKey val="0"/>
          <c:showVal val="0"/>
          <c:showCatName val="0"/>
          <c:showSerName val="0"/>
          <c:showPercent val="0"/>
          <c:showBubbleSize val="0"/>
        </c:dLbls>
        <c:gapWidth val="219"/>
        <c:overlap val="-27"/>
        <c:axId val="1707110784"/>
        <c:axId val="1707109824"/>
      </c:barChart>
      <c:catAx>
        <c:axId val="170711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Area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09824"/>
        <c:crosses val="autoZero"/>
        <c:auto val="1"/>
        <c:lblAlgn val="ctr"/>
        <c:lblOffset val="100"/>
        <c:noMultiLvlLbl val="0"/>
      </c:catAx>
      <c:valAx>
        <c:axId val="1707109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House</a:t>
                </a:r>
                <a:r>
                  <a:rPr lang="en-GB" baseline="0"/>
                  <a:t> sold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1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0</xdr:row>
      <xdr:rowOff>38100</xdr:rowOff>
    </xdr:from>
    <xdr:to>
      <xdr:col>21</xdr:col>
      <xdr:colOff>38100</xdr:colOff>
      <xdr:row>19</xdr:row>
      <xdr:rowOff>38100</xdr:rowOff>
    </xdr:to>
    <xdr:graphicFrame macro="">
      <xdr:nvGraphicFramePr>
        <xdr:cNvPr id="5" name="Chart 4">
          <a:extLst>
            <a:ext uri="{FF2B5EF4-FFF2-40B4-BE49-F238E27FC236}">
              <a16:creationId xmlns:a16="http://schemas.microsoft.com/office/drawing/2014/main" id="{AACBC6EA-364B-46EB-812E-1BA74562E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11</xdr:row>
      <xdr:rowOff>71437</xdr:rowOff>
    </xdr:from>
    <xdr:to>
      <xdr:col>3</xdr:col>
      <xdr:colOff>66675</xdr:colOff>
      <xdr:row>25</xdr:row>
      <xdr:rowOff>147637</xdr:rowOff>
    </xdr:to>
    <xdr:graphicFrame macro="">
      <xdr:nvGraphicFramePr>
        <xdr:cNvPr id="4" name="Chart 3">
          <a:extLst>
            <a:ext uri="{FF2B5EF4-FFF2-40B4-BE49-F238E27FC236}">
              <a16:creationId xmlns:a16="http://schemas.microsoft.com/office/drawing/2014/main" id="{A6406A05-7CAD-41B0-A2D4-26911E765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257175</xdr:colOff>
      <xdr:row>0</xdr:row>
      <xdr:rowOff>142875</xdr:rowOff>
    </xdr:from>
    <xdr:to>
      <xdr:col>6</xdr:col>
      <xdr:colOff>76200</xdr:colOff>
      <xdr:row>14</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91BDCC27-41C2-4A59-ABEF-47C52FE4FE1D}"/>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53000" y="1428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3</xdr:col>
      <xdr:colOff>128587</xdr:colOff>
      <xdr:row>0</xdr:row>
      <xdr:rowOff>71438</xdr:rowOff>
    </xdr:from>
    <xdr:to>
      <xdr:col>16</xdr:col>
      <xdr:colOff>200025</xdr:colOff>
      <xdr:row>21</xdr:row>
      <xdr:rowOff>95250</xdr:rowOff>
    </xdr:to>
    <xdr:graphicFrame macro="">
      <xdr:nvGraphicFramePr>
        <xdr:cNvPr id="4" name="Chart 3">
          <a:extLst>
            <a:ext uri="{FF2B5EF4-FFF2-40B4-BE49-F238E27FC236}">
              <a16:creationId xmlns:a16="http://schemas.microsoft.com/office/drawing/2014/main" id="{F9A43AF4-66CA-CD9D-C4F5-172B584E7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123825</xdr:colOff>
      <xdr:row>21</xdr:row>
      <xdr:rowOff>123825</xdr:rowOff>
    </xdr:from>
    <xdr:to>
      <xdr:col>6</xdr:col>
      <xdr:colOff>123825</xdr:colOff>
      <xdr:row>34</xdr:row>
      <xdr:rowOff>171450</xdr:rowOff>
    </xdr:to>
    <mc:AlternateContent xmlns:mc="http://schemas.openxmlformats.org/markup-compatibility/2006" xmlns:a14="http://schemas.microsoft.com/office/drawing/2010/main">
      <mc:Choice Requires="a14">
        <xdr:graphicFrame macro="">
          <xdr:nvGraphicFramePr>
            <xdr:cNvPr id="7" name="Year 3">
              <a:extLst>
                <a:ext uri="{FF2B5EF4-FFF2-40B4-BE49-F238E27FC236}">
                  <a16:creationId xmlns:a16="http://schemas.microsoft.com/office/drawing/2014/main" id="{7E7F632E-5C38-40DD-9D7B-973B28820BF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4676775" y="41243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editAs="absolute">
    <xdr:from>
      <xdr:col>6</xdr:col>
      <xdr:colOff>180975</xdr:colOff>
      <xdr:row>12</xdr:row>
      <xdr:rowOff>57150</xdr:rowOff>
    </xdr:from>
    <xdr:to>
      <xdr:col>9</xdr:col>
      <xdr:colOff>180975</xdr:colOff>
      <xdr:row>25</xdr:row>
      <xdr:rowOff>104775</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7A0A2B3D-78C0-44F4-89CD-3CCC12CE228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943475" y="23431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95250</xdr:colOff>
      <xdr:row>11</xdr:row>
      <xdr:rowOff>95250</xdr:rowOff>
    </xdr:from>
    <xdr:to>
      <xdr:col>5</xdr:col>
      <xdr:colOff>571500</xdr:colOff>
      <xdr:row>25</xdr:row>
      <xdr:rowOff>171450</xdr:rowOff>
    </xdr:to>
    <xdr:graphicFrame macro="">
      <xdr:nvGraphicFramePr>
        <xdr:cNvPr id="5" name="Chart 4">
          <a:extLst>
            <a:ext uri="{FF2B5EF4-FFF2-40B4-BE49-F238E27FC236}">
              <a16:creationId xmlns:a16="http://schemas.microsoft.com/office/drawing/2014/main" id="{9424F0F5-7FF6-46AC-BE74-5FC022A00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3.612470138891" backgroundQuery="1" createdVersion="8" refreshedVersion="8" minRefreshableVersion="3" recordCount="0" supportSubquery="1" supportAdvancedDrill="1" xr:uid="{2A10D84E-1FC7-4BB2-AB96-C8573A641EC4}">
  <cacheSource type="external" connectionId="8"/>
  <cacheFields count="4">
    <cacheField name="[Measures].[Average house price]" caption="Average house price" numFmtId="0" hierarchy="44" level="32767"/>
    <cacheField name="[Measures].[Affordability Ratio (Price-to-Income)]" caption="Affordability Ratio (Price-to-Income)" numFmtId="0" hierarchy="40" level="32767"/>
    <cacheField name="[Measures].[Mean Salary]" caption="Mean Salary" numFmtId="0" hierarchy="37" level="32767"/>
    <cacheField name="[dim_year].[Year].[Year]" caption="Year" numFmtId="0" hierarchy="8" level="1">
      <sharedItems containsSemiMixedTypes="0" containsString="0" containsNumber="1" containsInteger="1" minValue="2001" maxValue="2019" count="19">
        <n v="2001"/>
        <n v="2002"/>
        <n v="2003"/>
        <n v="2004"/>
        <n v="2005"/>
        <n v="2006"/>
        <n v="2007"/>
        <n v="2008"/>
        <n v="2009"/>
        <n v="2010"/>
        <n v="2011"/>
        <n v="2012"/>
        <n v="2013"/>
        <n v="2014"/>
        <n v="2015"/>
        <n v="2016"/>
        <n v="2017"/>
        <n v="2018"/>
        <n v="2019"/>
      </sharedItems>
      <extLst>
        <ext xmlns:x15="http://schemas.microsoft.com/office/spreadsheetml/2010/11/main" uri="{4F2E5C28-24EA-4eb8-9CBF-B6C8F9C3D259}">
          <x15:cachedUniqueNames>
            <x15:cachedUniqueName index="0" name="[dim_year].[Year].&amp;[2001]"/>
            <x15:cachedUniqueName index="1" name="[dim_year].[Year].&amp;[2002]"/>
            <x15:cachedUniqueName index="2" name="[dim_year].[Year].&amp;[2003]"/>
            <x15:cachedUniqueName index="3" name="[dim_year].[Year].&amp;[2004]"/>
            <x15:cachedUniqueName index="4" name="[dim_year].[Year].&amp;[2005]"/>
            <x15:cachedUniqueName index="5" name="[dim_year].[Year].&amp;[2006]"/>
            <x15:cachedUniqueName index="6" name="[dim_year].[Year].&amp;[2007]"/>
            <x15:cachedUniqueName index="7" name="[dim_year].[Year].&amp;[2008]"/>
            <x15:cachedUniqueName index="8" name="[dim_year].[Year].&amp;[2009]"/>
            <x15:cachedUniqueName index="9" name="[dim_year].[Year].&amp;[2010]"/>
            <x15:cachedUniqueName index="10" name="[dim_year].[Year].&amp;[2011]"/>
            <x15:cachedUniqueName index="11" name="[dim_year].[Year].&amp;[2012]"/>
            <x15:cachedUniqueName index="12" name="[dim_year].[Year].&amp;[2013]"/>
            <x15:cachedUniqueName index="13" name="[dim_year].[Year].&amp;[2014]"/>
            <x15:cachedUniqueName index="14" name="[dim_year].[Year].&amp;[2015]"/>
            <x15:cachedUniqueName index="15" name="[dim_year].[Year].&amp;[2016]"/>
            <x15:cachedUniqueName index="16" name="[dim_year].[Year].&amp;[2017]"/>
            <x15:cachedUniqueName index="17" name="[dim_year].[Year].&amp;[2018]"/>
            <x15:cachedUniqueName index="18" name="[dim_year].[Year].&amp;[2019]"/>
          </x15:cachedUniqueNames>
        </ext>
      </extLst>
    </cacheField>
  </cacheFields>
  <cacheHierarchies count="57">
    <cacheHierarchy uniqueName="[dim_borough].[area]" caption="area" attribute="1" defaultMemberUniqueName="[dim_borough].[area].[All]" allUniqueName="[dim_borough].[area].[All]" dimensionUniqueName="[dim_borough]" displayFolder="" count="0" memberValueDatatype="130" unbalanced="0"/>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3"/>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0" memberValueDatatype="20" unbalanced="0"/>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oneField="1">
      <fieldsUsage count="1">
        <fieldUsage x="2"/>
      </fieldsUsage>
    </cacheHierarchy>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oneField="1">
      <fieldsUsage count="1">
        <fieldUsage x="1"/>
      </fieldsUsage>
    </cacheHierarchy>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oneField="1">
      <fieldsUsage count="1">
        <fieldUsage x="0"/>
      </fieldsUsage>
    </cacheHierarchy>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hidden="1">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497916665" backgroundQuery="1" createdVersion="8" refreshedVersion="8" minRefreshableVersion="3" recordCount="0" supportSubquery="1" supportAdvancedDrill="1" xr:uid="{57BE9429-4D26-4104-838B-FA1A122CB7FE}">
  <cacheSource type="external" connectionId="8"/>
  <cacheFields count="3">
    <cacheField name="[dim_year].[Year].[Year]" caption="Year" numFmtId="0" hierarchy="8" level="1">
      <sharedItems containsSemiMixedTypes="0" containsString="0" containsNumber="1" containsInteger="1" minValue="2001" maxValue="2019" count="19">
        <n v="2001"/>
        <n v="2002"/>
        <n v="2003"/>
        <n v="2004"/>
        <n v="2005"/>
        <n v="2006"/>
        <n v="2007"/>
        <n v="2008"/>
        <n v="2009"/>
        <n v="2010"/>
        <n v="2011"/>
        <n v="2012"/>
        <n v="2013"/>
        <n v="2014"/>
        <n v="2015"/>
        <n v="2016"/>
        <n v="2017"/>
        <n v="2018"/>
        <n v="2019"/>
      </sharedItems>
      <extLst>
        <ext xmlns:x15="http://schemas.microsoft.com/office/spreadsheetml/2010/11/main" uri="{4F2E5C28-24EA-4eb8-9CBF-B6C8F9C3D259}">
          <x15:cachedUniqueNames>
            <x15:cachedUniqueName index="0" name="[dim_year].[Year].&amp;[2001]"/>
            <x15:cachedUniqueName index="1" name="[dim_year].[Year].&amp;[2002]"/>
            <x15:cachedUniqueName index="2" name="[dim_year].[Year].&amp;[2003]"/>
            <x15:cachedUniqueName index="3" name="[dim_year].[Year].&amp;[2004]"/>
            <x15:cachedUniqueName index="4" name="[dim_year].[Year].&amp;[2005]"/>
            <x15:cachedUniqueName index="5" name="[dim_year].[Year].&amp;[2006]"/>
            <x15:cachedUniqueName index="6" name="[dim_year].[Year].&amp;[2007]"/>
            <x15:cachedUniqueName index="7" name="[dim_year].[Year].&amp;[2008]"/>
            <x15:cachedUniqueName index="8" name="[dim_year].[Year].&amp;[2009]"/>
            <x15:cachedUniqueName index="9" name="[dim_year].[Year].&amp;[2010]"/>
            <x15:cachedUniqueName index="10" name="[dim_year].[Year].&amp;[2011]"/>
            <x15:cachedUniqueName index="11" name="[dim_year].[Year].&amp;[2012]"/>
            <x15:cachedUniqueName index="12" name="[dim_year].[Year].&amp;[2013]"/>
            <x15:cachedUniqueName index="13" name="[dim_year].[Year].&amp;[2014]"/>
            <x15:cachedUniqueName index="14" name="[dim_year].[Year].&amp;[2015]"/>
            <x15:cachedUniqueName index="15" name="[dim_year].[Year].&amp;[2016]"/>
            <x15:cachedUniqueName index="16" name="[dim_year].[Year].&amp;[2017]"/>
            <x15:cachedUniqueName index="17" name="[dim_year].[Year].&amp;[2018]"/>
            <x15:cachedUniqueName index="18" name="[dim_year].[Year].&amp;[2019]"/>
          </x15:cachedUniqueNames>
        </ext>
      </extLst>
    </cacheField>
    <cacheField name="[Measures].[Average house price]" caption="Average house price" numFmtId="0" hierarchy="44" level="32767"/>
    <cacheField name="[Measures].[Mean Salary]" caption="Mean Salary" numFmtId="0" hierarchy="37" level="32767"/>
  </cacheFields>
  <cacheHierarchies count="57">
    <cacheHierarchy uniqueName="[dim_borough].[area]" caption="area" attribute="1" defaultMemberUniqueName="[dim_borough].[area].[All]" allUniqueName="[dim_borough].[area].[All]" dimensionUniqueName="[dim_borough]" displayFolder="" count="0" memberValueDatatype="130" unbalanced="0"/>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0"/>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0" memberValueDatatype="20" unbalanced="0"/>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oneField="1">
      <fieldsUsage count="1">
        <fieldUsage x="2"/>
      </fieldsUsage>
    </cacheHierarchy>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oneField="1">
      <fieldsUsage count="1">
        <fieldUsage x="1"/>
      </fieldsUsage>
    </cacheHierarchy>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hidden="1">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499305558" backgroundQuery="1" createdVersion="8" refreshedVersion="8" minRefreshableVersion="3" recordCount="0" supportSubquery="1" supportAdvancedDrill="1" xr:uid="{5B6A462B-799E-487D-A84F-C6BFEA4DF289}">
  <cacheSource type="external" connectionId="8"/>
  <cacheFields count="3">
    <cacheField name="[dim_borough].[area].[area]" caption="area" numFmtId="0" level="1">
      <sharedItems count="10">
        <s v="barnet"/>
        <s v="bromley"/>
        <s v="croydon"/>
        <s v="ealing"/>
        <s v="enfield"/>
        <s v="lambeth"/>
        <s v="redbridge"/>
        <s v="tower hamlets"/>
        <s v="wandsworth"/>
        <s v="westminster"/>
      </sharedItems>
    </cacheField>
    <cacheField name="[Measures].[Sum of houses_sold]" caption="Sum of houses_sold" numFmtId="0" hierarchy="56" level="32767"/>
    <cacheField name="[dim_year].[Year].[Year]" caption="Year" numFmtId="0" hierarchy="8" level="1">
      <sharedItems containsSemiMixedTypes="0" containsNonDate="0" containsString="0"/>
    </cacheField>
  </cacheFields>
  <cacheHierarchies count="57">
    <cacheHierarchy uniqueName="[dim_borough].[area]" caption="area" attribute="1" defaultMemberUniqueName="[dim_borough].[area].[All]" allUniqueName="[dim_borough].[area].[All]" dimensionUniqueName="[dim_borough]" displayFolder="" count="2" memberValueDatatype="130" unbalanced="0">
      <fieldsUsage count="2">
        <fieldUsage x="-1"/>
        <fieldUsage x="0"/>
      </fieldsUsage>
    </cacheHierarchy>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2"/>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0" memberValueDatatype="20" unbalanced="0"/>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501041666" backgroundQuery="1" createdVersion="8" refreshedVersion="8" minRefreshableVersion="3" recordCount="0" supportSubquery="1" supportAdvancedDrill="1" xr:uid="{363C187A-7020-4BDD-9D7A-EA89BDB6F6E5}">
  <cacheSource type="external" connectionId="8"/>
  <cacheFields count="5">
    <cacheField name="[Measures].[Crimes per 1,000 residents]" caption="Crimes per 1,000 residents" numFmtId="0" hierarchy="41" level="32767"/>
    <cacheField name="[Measures].[Average house price]" caption="Average house price" numFmtId="0" hierarchy="44" level="32767"/>
    <cacheField name="[dim_borough].[area].[area]" caption="area" numFmtId="0" level="1">
      <sharedItems count="33">
        <s v="barking and dagenham"/>
        <s v="barnet"/>
        <s v="bexley"/>
        <s v="brent"/>
        <s v="bromley"/>
        <s v="camden"/>
        <s v="city of london"/>
        <s v="croydon"/>
        <s v="ealing"/>
        <s v="enfield"/>
        <s v="greenwich"/>
        <s v="hackney"/>
        <s v="hammersmith and fulham"/>
        <s v="haringey"/>
        <s v="harrow"/>
        <s v="havering"/>
        <s v="hillingdon"/>
        <s v="hounslow"/>
        <s v="islington"/>
        <s v="kensington and chelsea"/>
        <s v="kingston upon thames"/>
        <s v="lambeth"/>
        <s v="lewisham"/>
        <s v="merton"/>
        <s v="newham"/>
        <s v="redbridge"/>
        <s v="richmond upon thames"/>
        <s v="southwark"/>
        <s v="sutton"/>
        <s v="tower hamlets"/>
        <s v="waltham forest"/>
        <s v="wandsworth"/>
        <s v="westminster"/>
      </sharedItems>
    </cacheField>
    <cacheField name="[dim_year].[Year].[Year]" caption="Year" numFmtId="0" hierarchy="8" level="1">
      <sharedItems containsSemiMixedTypes="0" containsNonDate="0" containsString="0"/>
    </cacheField>
    <cacheField name="[fact_yearly].[ps_validation].[ps_validation]" caption="ps_validation" numFmtId="0" hierarchy="33" level="1">
      <sharedItems containsSemiMixedTypes="0" containsNonDate="0" containsString="0"/>
    </cacheField>
  </cacheFields>
  <cacheHierarchies count="57">
    <cacheHierarchy uniqueName="[dim_borough].[area]" caption="area" attribute="1" defaultMemberUniqueName="[dim_borough].[area].[All]" allUniqueName="[dim_borough].[area].[All]" dimensionUniqueName="[dim_borough]" displayFolder="" count="2" memberValueDatatype="130" unbalanced="0">
      <fieldsUsage count="2">
        <fieldUsage x="-1"/>
        <fieldUsage x="2"/>
      </fieldsUsage>
    </cacheHierarchy>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3"/>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0" memberValueDatatype="20" unbalanced="0"/>
    <cacheHierarchy uniqueName="[fact_yearly].[ps_validation]" caption="ps_validation" attribute="1" defaultMemberUniqueName="[fact_yearly].[ps_validation].[All]" allUniqueName="[fact_yearly].[ps_validation].[All]" dimensionUniqueName="[fact_yearly]" displayFolder="" count="2" memberValueDatatype="130" unbalanced="0">
      <fieldsUsage count="2">
        <fieldUsage x="-1"/>
        <fieldUsage x="4"/>
      </fieldsUsage>
    </cacheHierarchy>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cacheHierarchy uniqueName="[Measures].[Crimes per 1,000 residents]" caption="Crimes per 1,000 residents" measure="1" displayFolder="" measureGroup="fact_yearly" count="0" oneField="1">
      <fieldsUsage count="1">
        <fieldUsage x="0"/>
      </fieldsUsage>
    </cacheHierarchy>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oneField="1">
      <fieldsUsage count="1">
        <fieldUsage x="1"/>
      </fieldsUsage>
    </cacheHierarchy>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hidden="1">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503356483" backgroundQuery="1" createdVersion="8" refreshedVersion="8" minRefreshableVersion="3" recordCount="0" supportSubquery="1" supportAdvancedDrill="1" xr:uid="{65A97481-C818-4792-AFAF-886A4AD9264C}">
  <cacheSource type="external" connectionId="8"/>
  <cacheFields count="6">
    <cacheField name="[fact_monthly].[area].[area]" caption="area" numFmtId="0" hierarchy="10" level="1">
      <sharedItems count="33">
        <s v="barking and dagenham"/>
        <s v="barnet"/>
        <s v="bexley"/>
        <s v="brent"/>
        <s v="bromley"/>
        <s v="camden"/>
        <s v="city of london"/>
        <s v="croydon"/>
        <s v="ealing"/>
        <s v="enfield"/>
        <s v="greenwich"/>
        <s v="hackney"/>
        <s v="hammersmith and fulham"/>
        <s v="haringey"/>
        <s v="harrow"/>
        <s v="havering"/>
        <s v="hillingdon"/>
        <s v="hounslow"/>
        <s v="islington"/>
        <s v="kensington and chelsea"/>
        <s v="kingston upon thames"/>
        <s v="lambeth"/>
        <s v="lewisham"/>
        <s v="merton"/>
        <s v="newham"/>
        <s v="redbridge"/>
        <s v="richmond upon thames"/>
        <s v="southwark"/>
        <s v="sutton"/>
        <s v="tower hamlets"/>
        <s v="waltham forest"/>
        <s v="wandsworth"/>
        <s v="westminster"/>
      </sharedItems>
    </cacheField>
    <cacheField name="[Measures].[Affordability Ratio (Price-to-Income)]" caption="Affordability Ratio (Price-to-Income)" numFmtId="0" hierarchy="40" level="32767"/>
    <cacheField name="[Measures].[Mean Salary]" caption="Mean Salary" numFmtId="0" hierarchy="37" level="32767"/>
    <cacheField name="[dim_borough].[area].[area]" caption="area" numFmtId="0" level="1">
      <sharedItems count="10">
        <s v="barnet"/>
        <s v="brent"/>
        <s v="camden"/>
        <s v="hammersmith and fulham"/>
        <s v="haringey"/>
        <s v="harrow"/>
        <s v="kensington and chelsea"/>
        <s v="merton"/>
        <s v="richmond upon thames"/>
        <s v="wandsworth"/>
      </sharedItems>
    </cacheField>
    <cacheField name="[fact_yearly].[Year].[Year]" caption="Year" numFmtId="0" hierarchy="32" level="1">
      <sharedItems containsSemiMixedTypes="0" containsNonDate="0" containsString="0"/>
    </cacheField>
    <cacheField name="[dim_year].[Year].[Year]" caption="Year" numFmtId="0" hierarchy="8" level="1">
      <sharedItems containsSemiMixedTypes="0" containsNonDate="0" containsString="0"/>
    </cacheField>
  </cacheFields>
  <cacheHierarchies count="57">
    <cacheHierarchy uniqueName="[dim_borough].[area]" caption="area" attribute="1" defaultMemberUniqueName="[dim_borough].[area].[All]" allUniqueName="[dim_borough].[area].[All]" dimensionUniqueName="[dim_borough]" displayFolder="" count="2" memberValueDatatype="130" unbalanced="0">
      <fieldsUsage count="2">
        <fieldUsage x="-1"/>
        <fieldUsage x="3"/>
      </fieldsUsage>
    </cacheHierarchy>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5"/>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2" memberValueDatatype="130" unbalanced="0">
      <fieldsUsage count="2">
        <fieldUsage x="-1"/>
        <fieldUsage x="0"/>
      </fieldsUsage>
    </cacheHierarchy>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2" memberValueDatatype="20" unbalanced="0">
      <fieldsUsage count="2">
        <fieldUsage x="-1"/>
        <fieldUsage x="4"/>
      </fieldsUsage>
    </cacheHierarchy>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oneField="1">
      <fieldsUsage count="1">
        <fieldUsage x="2"/>
      </fieldsUsage>
    </cacheHierarchy>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oneField="1">
      <fieldsUsage count="1">
        <fieldUsage x="1"/>
      </fieldsUsage>
    </cacheHierarchy>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hidden="1">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504513892" backgroundQuery="1" createdVersion="8" refreshedVersion="8" minRefreshableVersion="3" recordCount="0" supportSubquery="1" supportAdvancedDrill="1" xr:uid="{CBFA7BFA-C517-4E03-B816-5420F6C26E20}">
  <cacheSource type="external" connectionId="8"/>
  <cacheFields count="4">
    <cacheField name="[dim_borough].[area].[area]" caption="area" numFmtId="0" level="1">
      <sharedItems count="10">
        <s v="barnet"/>
        <s v="brent"/>
        <s v="camden"/>
        <s v="hammersmith and fulham"/>
        <s v="haringey"/>
        <s v="harrow"/>
        <s v="kensington and chelsea"/>
        <s v="merton"/>
        <s v="richmond upon thames"/>
        <s v="wandsworth"/>
      </sharedItems>
    </cacheField>
    <cacheField name="[Measures].[Affordability Ratio (Price-to-Income)]" caption="Affordability Ratio (Price-to-Income)" numFmtId="0" hierarchy="40" level="32767"/>
    <cacheField name="[fact_yearly].[Year].[Year]" caption="Year" numFmtId="0" hierarchy="32" level="1">
      <sharedItems containsSemiMixedTypes="0" containsNonDate="0" containsString="0"/>
    </cacheField>
    <cacheField name="[dim_year].[Year].[Year]" caption="Year" numFmtId="0" hierarchy="8" level="1">
      <sharedItems containsSemiMixedTypes="0" containsNonDate="0" containsString="0"/>
    </cacheField>
  </cacheFields>
  <cacheHierarchies count="57">
    <cacheHierarchy uniqueName="[dim_borough].[area]" caption="area" attribute="1" defaultMemberUniqueName="[dim_borough].[area].[All]" allUniqueName="[dim_borough].[area].[All]" dimensionUniqueName="[dim_borough]" displayFolder="" count="2" memberValueDatatype="130" unbalanced="0">
      <fieldsUsage count="2">
        <fieldUsage x="-1"/>
        <fieldUsage x="0"/>
      </fieldsUsage>
    </cacheHierarchy>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3"/>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2" memberValueDatatype="20" unbalanced="0">
      <fieldsUsage count="2">
        <fieldUsage x="-1"/>
        <fieldUsage x="2"/>
      </fieldsUsage>
    </cacheHierarchy>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oneField="1">
      <fieldsUsage count="1">
        <fieldUsage x="1"/>
      </fieldsUsage>
    </cacheHierarchy>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hidden="1">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924074071" backgroundQuery="1" createdVersion="8" refreshedVersion="8" minRefreshableVersion="3" recordCount="0" supportSubquery="1" supportAdvancedDrill="1" xr:uid="{34754F7C-E1FD-46F1-8E58-25172E6357C5}">
  <cacheSource type="external" connectionId="8"/>
  <cacheFields count="4">
    <cacheField name="[dim_borough].[area].[area]" caption="area" numFmtId="0" level="1">
      <sharedItems count="10">
        <s v="barnet"/>
        <s v="bromley"/>
        <s v="croydon"/>
        <s v="ealing"/>
        <s v="enfield"/>
        <s v="lambeth"/>
        <s v="redbridge"/>
        <s v="tower hamlets"/>
        <s v="wandsworth"/>
        <s v="westminster"/>
      </sharedItems>
    </cacheField>
    <cacheField name="[Measures].[Sum of houses_sold]" caption="Sum of houses_sold" numFmtId="0" hierarchy="56" level="32767"/>
    <cacheField name="[Measures].[Average house price]" caption="Average house price" numFmtId="0" hierarchy="44" level="32767"/>
    <cacheField name="[dim_year].[Year].[Year]" caption="Year" numFmtId="0" hierarchy="8" level="1">
      <sharedItems containsSemiMixedTypes="0" containsNonDate="0" containsString="0"/>
    </cacheField>
  </cacheFields>
  <cacheHierarchies count="57">
    <cacheHierarchy uniqueName="[dim_borough].[area]" caption="area" attribute="1" defaultMemberUniqueName="[dim_borough].[area].[All]" allUniqueName="[dim_borough].[area].[All]" dimensionUniqueName="[dim_borough]" displayFolder="" count="2" memberValueDatatype="130" unbalanced="0">
      <fieldsUsage count="2">
        <fieldUsage x="-1"/>
        <fieldUsage x="0"/>
      </fieldsUsage>
    </cacheHierarchy>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fieldsUsage count="2">
        <fieldUsage x="-1"/>
        <fieldUsage x="3"/>
      </fieldsUsage>
    </cacheHierarchy>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0" memberValueDatatype="20" unbalanced="0"/>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oneField="1">
      <fieldsUsage count="1">
        <fieldUsage x="2"/>
      </fieldsUsage>
    </cacheHierarchy>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8">
    <dimension name="dim_borough" uniqueName="[dim_borough]" caption="dim_borough"/>
    <dimension name="dim_date" uniqueName="[dim_date]" caption="dim_date"/>
    <dimension name="dim_year" uniqueName="[dim_year]" caption="dim_year"/>
    <dimension name="fact_monthly" uniqueName="[fact_monthly]" caption="fact_monthly"/>
    <dimension name="fact_monthly  2" uniqueName="[fact_monthly  2]" caption="fact_monthly  2"/>
    <dimension name="fact_yearly" uniqueName="[fact_yearly]" caption="fact_yearly"/>
    <dimension name="fact_yearly  2" uniqueName="[fact_yearly  2]" caption="fact_yearly  2"/>
    <dimension measure="1" name="Measures" uniqueName="[Measures]" caption="Measures"/>
  </dimensions>
  <measureGroups count="7">
    <measureGroup name="dim_borough" caption="dim_borough"/>
    <measureGroup name="dim_date" caption="dim_date"/>
    <measureGroup name="dim_year" caption="dim_year"/>
    <measureGroup name="fact_monthly" caption="fact_monthly"/>
    <measureGroup name="fact_monthly  2" caption="fact_monthly  2"/>
    <measureGroup name="fact_yearly" caption="fact_yearly"/>
    <measureGroup name="fact_yearly  2" caption="fact_yearly  2"/>
  </measureGroups>
  <maps count="12">
    <map measureGroup="0" dimension="0"/>
    <map measureGroup="1" dimension="1"/>
    <map measureGroup="2" dimension="2"/>
    <map measureGroup="3" dimension="0"/>
    <map measureGroup="3" dimension="1"/>
    <map measureGroup="3" dimension="2"/>
    <map measureGroup="3" dimension="3"/>
    <map measureGroup="4" dimension="4"/>
    <map measureGroup="5" dimension="0"/>
    <map measureGroup="5" dimension="2"/>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zyu" refreshedDate="46077.796498611111" backgroundQuery="1" createdVersion="3" refreshedVersion="8" minRefreshableVersion="3" recordCount="0" supportSubquery="1" supportAdvancedDrill="1" xr:uid="{13E9B0C3-8B58-4C00-B7D3-077D6737AFDE}">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dim_borough].[area]" caption="area" attribute="1" defaultMemberUniqueName="[dim_borough].[area].[All]" allUniqueName="[dim_borough].[area].[All]" dimensionUniqueName="[dim_borough]" displayFolder="" count="0" memberValueDatatype="130" unbalanced="0"/>
    <cacheHierarchy uniqueName="[dim_borough].[code]" caption="code" attribute="1" defaultMemberUniqueName="[dim_borough].[code].[All]" allUniqueName="[dim_borough].[code].[All]" dimensionUniqueName="[dim_borough]" displayFolder="" count="0" memberValueDatatype="130" unbalanced="0"/>
    <cacheHierarchy uniqueName="[dim_borough].[borough_flag]" caption="borough_flag" attribute="1" defaultMemberUniqueName="[dim_borough].[borough_flag].[All]" allUniqueName="[dim_borough].[borough_flag].[All]" dimensionUniqueName="[dim_borough]"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year].[Year]" caption="Year" attribute="1" defaultMemberUniqueName="[dim_year].[Year].[All]" allUniqueName="[dim_year].[Year].[All]" dimensionUniqueName="[dim_year]" displayFolder="" count="2" memberValueDatatype="20" unbalanced="0"/>
    <cacheHierarchy uniqueName="[fact_monthly].[date]" caption="date" attribute="1" time="1" defaultMemberUniqueName="[fact_monthly].[date].[All]" allUniqueName="[fact_monthly].[date].[All]" dimensionUniqueName="[fact_monthly]" displayFolder="" count="0" memberValueDatatype="7" unbalanced="0"/>
    <cacheHierarchy uniqueName="[fact_monthly].[area]" caption="area" attribute="1" defaultMemberUniqueName="[fact_monthly].[area].[All]" allUniqueName="[fact_monthly].[area].[All]" dimensionUniqueName="[fact_monthly]" displayFolder="" count="0" memberValueDatatype="130" unbalanced="0"/>
    <cacheHierarchy uniqueName="[fact_monthly].[average_price]" caption="average_price" attribute="1" defaultMemberUniqueName="[fact_monthly].[average_price].[All]" allUniqueName="[fact_monthly].[average_price].[All]" dimensionUniqueName="[fact_monthly]" displayFolder="" count="0" memberValueDatatype="5" unbalanced="0"/>
    <cacheHierarchy uniqueName="[fact_monthly].[code]" caption="code" attribute="1" defaultMemberUniqueName="[fact_monthly].[code].[All]" allUniqueName="[fact_monthly].[code].[All]" dimensionUniqueName="[fact_monthly]" displayFolder="" count="0" memberValueDatatype="130" unbalanced="0"/>
    <cacheHierarchy uniqueName="[fact_monthly].[houses_sold]" caption="houses_sold" attribute="1" defaultMemberUniqueName="[fact_monthly].[houses_sold].[All]" allUniqueName="[fact_monthly].[houses_sold].[All]" dimensionUniqueName="[fact_monthly]" displayFolder="" count="0" memberValueDatatype="20" unbalanced="0"/>
    <cacheHierarchy uniqueName="[fact_monthly].[no_of_crimes]" caption="no_of_crimes" attribute="1" defaultMemberUniqueName="[fact_monthly].[no_of_crimes].[All]" allUniqueName="[fact_monthly].[no_of_crimes].[All]" dimensionUniqueName="[fact_monthly]" displayFolder="" count="0" memberValueDatatype="20" unbalanced="0"/>
    <cacheHierarchy uniqueName="[fact_monthly].[borough_flag]" caption="borough_flag" attribute="1" defaultMemberUniqueName="[fact_monthly].[borough_flag].[All]" allUniqueName="[fact_monthly].[borough_flag].[All]" dimensionUniqueName="[fact_monthly]" displayFolder="" count="0" memberValueDatatype="20" unbalanced="0"/>
    <cacheHierarchy uniqueName="[fact_monthly].[Year]" caption="Year" attribute="1" defaultMemberUniqueName="[fact_monthly].[Year].[All]" allUniqueName="[fact_monthly].[Year].[All]" dimensionUniqueName="[fact_monthly]" displayFolder="" count="0" memberValueDatatype="20" unbalanced="0"/>
    <cacheHierarchy uniqueName="[fact_monthly].[Month Name]" caption="Month Name" attribute="1" defaultMemberUniqueName="[fact_monthly].[Month Name].[All]" allUniqueName="[fact_monthly].[Month Name].[All]" dimensionUniqueName="[fact_monthly]" displayFolder="" count="0" memberValueDatatype="130" unbalanced="0"/>
    <cacheHierarchy uniqueName="[fact_monthly].[Month]" caption="Month" attribute="1" defaultMemberUniqueName="[fact_monthly].[Month].[All]" allUniqueName="[fact_monthly].[Month].[All]" dimensionUniqueName="[fact_monthly]" displayFolder="" count="0" memberValueDatatype="20" unbalanced="0"/>
    <cacheHierarchy uniqueName="[fact_monthly  2].[Year]" caption="Year" attribute="1" defaultMemberUniqueName="[fact_monthly  2].[Year].[All]" allUniqueName="[fact_monthly  2].[Year].[All]" dimensionUniqueName="[fact_monthly  2]" displayFolder="" count="0" memberValueDatatype="20" unbalanced="0"/>
    <cacheHierarchy uniqueName="[fact_yearly].[code]" caption="code" attribute="1" defaultMemberUniqueName="[fact_yearly].[code].[All]" allUniqueName="[fact_yearly].[code].[All]" dimensionUniqueName="[fact_yearly]" displayFolder="" count="0" memberValueDatatype="130" unbalanced="0"/>
    <cacheHierarchy uniqueName="[fact_yearly].[area]" caption="area" attribute="1" defaultMemberUniqueName="[fact_yearly].[area].[All]" allUniqueName="[fact_yearly].[area].[All]" dimensionUniqueName="[fact_yearly]" displayFolder="" count="0" memberValueDatatype="130" unbalanced="0"/>
    <cacheHierarchy uniqueName="[fact_yearly].[date]" caption="date" attribute="1" time="1" defaultMemberUniqueName="[fact_yearly].[date].[All]" allUniqueName="[fact_yearly].[date].[All]" dimensionUniqueName="[fact_yearly]" displayFolder="" count="0" memberValueDatatype="7" unbalanced="0"/>
    <cacheHierarchy uniqueName="[fact_yearly].[median_salary]" caption="median_salary" attribute="1" defaultMemberUniqueName="[fact_yearly].[median_salary].[All]" allUniqueName="[fact_yearly].[median_salary].[All]" dimensionUniqueName="[fact_yearly]" displayFolder="" count="0" memberValueDatatype="5" unbalanced="0"/>
    <cacheHierarchy uniqueName="[fact_yearly].[life_satisfaction]" caption="life_satisfaction" attribute="1" defaultMemberUniqueName="[fact_yearly].[life_satisfaction].[All]" allUniqueName="[fact_yearly].[life_satisfaction].[All]" dimensionUniqueName="[fact_yearly]" displayFolder="" count="0" memberValueDatatype="130" unbalanced="0"/>
    <cacheHierarchy uniqueName="[fact_yearly].[mean_salary]" caption="mean_salary" attribute="1" defaultMemberUniqueName="[fact_yearly].[mean_salary].[All]" allUniqueName="[fact_yearly].[mean_salary].[All]" dimensionUniqueName="[fact_yearly]" displayFolder="" count="0" memberValueDatatype="5" unbalanced="0"/>
    <cacheHierarchy uniqueName="[fact_yearly].[recycling_pct]" caption="recycling_pct" attribute="1" defaultMemberUniqueName="[fact_yearly].[recycling_pct].[All]" allUniqueName="[fact_yearly].[recycling_pct].[All]" dimensionUniqueName="[fact_yearly]" displayFolder="" count="0" memberValueDatatype="5" unbalanced="0"/>
    <cacheHierarchy uniqueName="[fact_yearly].[population_size]" caption="population_size" attribute="1" defaultMemberUniqueName="[fact_yearly].[population_size].[All]" allUniqueName="[fact_yearly].[population_size].[All]" dimensionUniqueName="[fact_yearly]" displayFolder="" count="0" memberValueDatatype="20" unbalanced="0"/>
    <cacheHierarchy uniqueName="[fact_yearly].[number_of_jobs]" caption="number_of_jobs" attribute="1" defaultMemberUniqueName="[fact_yearly].[number_of_jobs].[All]" allUniqueName="[fact_yearly].[number_of_jobs].[All]" dimensionUniqueName="[fact_yearly]" displayFolder="" count="0" memberValueDatatype="20" unbalanced="0"/>
    <cacheHierarchy uniqueName="[fact_yearly].[area_size]" caption="area_size" attribute="1" defaultMemberUniqueName="[fact_yearly].[area_size].[All]" allUniqueName="[fact_yearly].[area_size].[All]" dimensionUniqueName="[fact_yearly]" displayFolder="" count="0" memberValueDatatype="20" unbalanced="0"/>
    <cacheHierarchy uniqueName="[fact_yearly].[no_of_houses]" caption="no_of_houses" attribute="1" defaultMemberUniqueName="[fact_yearly].[no_of_houses].[All]" allUniqueName="[fact_yearly].[no_of_houses].[All]" dimensionUniqueName="[fact_yearly]" displayFolder="" count="0" memberValueDatatype="20" unbalanced="0"/>
    <cacheHierarchy uniqueName="[fact_yearly].[borough_flag]" caption="borough_flag" attribute="1" defaultMemberUniqueName="[fact_yearly].[borough_flag].[All]" allUniqueName="[fact_yearly].[borough_flag].[All]" dimensionUniqueName="[fact_yearly]" displayFolder="" count="0" memberValueDatatype="20" unbalanced="0"/>
    <cacheHierarchy uniqueName="[fact_yearly].[Year]" caption="Year" attribute="1" defaultMemberUniqueName="[fact_yearly].[Year].[All]" allUniqueName="[fact_yearly].[Year].[All]" dimensionUniqueName="[fact_yearly]" displayFolder="" count="0" memberValueDatatype="20" unbalanced="0"/>
    <cacheHierarchy uniqueName="[fact_yearly].[ps_validation]" caption="ps_validation" attribute="1" defaultMemberUniqueName="[fact_yearly].[ps_validation].[All]" allUniqueName="[fact_yearly].[ps_validation].[All]" dimensionUniqueName="[fact_yearly]" displayFolder="" count="0" memberValueDatatype="130" unbalanced="0"/>
    <cacheHierarchy uniqueName="[fact_yearly  2].[Year]" caption="Year" attribute="1" defaultMemberUniqueName="[fact_yearly  2].[Year].[All]" allUniqueName="[fact_yearly  2].[Year].[All]" dimensionUniqueName="[fact_yearly  2]" displayFolder="" count="0" memberValueDatatype="20" unbalanced="0"/>
    <cacheHierarchy uniqueName="[Measures].[Total Houses Sold]" caption="Total Houses Sold" measure="1" displayFolder="" measureGroup="fact_monthly" count="0"/>
    <cacheHierarchy uniqueName="[Measures].[Total Crimes]" caption="Total Crimes" measure="1" displayFolder="" measureGroup="fact_monthly" count="0"/>
    <cacheHierarchy uniqueName="[Measures].[Mean Salary]" caption="Mean Salary" measure="1" displayFolder="" measureGroup="fact_yearly" count="0"/>
    <cacheHierarchy uniqueName="[Measures].[Population]" caption="Population" measure="1" displayFolder="" measureGroup="fact_yearly" count="0"/>
    <cacheHierarchy uniqueName="[Measures].[Jobs]" caption="Jobs" measure="1" displayFolder="" measureGroup="fact_yearly" count="0"/>
    <cacheHierarchy uniqueName="[Measures].[Affordability Ratio (Price-to-Income)]" caption="Affordability Ratio (Price-to-Income)" measure="1" displayFolder="" measureGroup="fact_yearly" count="0"/>
    <cacheHierarchy uniqueName="[Measures].[Crimes per 1,000 residents]" caption="Crimes per 1,000 residents" measure="1" displayFolder="" measureGroup="fact_yearly" count="0"/>
    <cacheHierarchy uniqueName="[Measures].[Jobs per 1,000 residents]" caption="Jobs per 1,000 residents" measure="1" displayFolder="" measureGroup="fact_yearly" count="0"/>
    <cacheHierarchy uniqueName="[Measures].[YoY price change]" caption="YoY price change" measure="1" displayFolder="" measureGroup="fact_yearly" count="0"/>
    <cacheHierarchy uniqueName="[Measures].[Average house price]" caption="Average house price" measure="1" displayFolder="" measureGroup="fact_monthly" count="0"/>
    <cacheHierarchy uniqueName="[Measures].[__XL_Count dim_borough]" caption="__XL_Count dim_borough" measure="1" displayFolder="" measureGroup="dim_borough" count="0" hidden="1"/>
    <cacheHierarchy uniqueName="[Measures].[__XL_Count dim_date]" caption="__XL_Count dim_date" measure="1" displayFolder="" measureGroup="dim_date" count="0" hidden="1"/>
    <cacheHierarchy uniqueName="[Measures].[__XL_Count fact_monthly]" caption="__XL_Count fact_monthly" measure="1" displayFolder="" measureGroup="fact_monthly" count="0" hidden="1"/>
    <cacheHierarchy uniqueName="[Measures].[__XL_Count fact_yearly]" caption="__XL_Count fact_yearly" measure="1" displayFolder="" measureGroup="fact_yearly" count="0" hidden="1"/>
    <cacheHierarchy uniqueName="[Measures].[__XL_Count fact_monthly  2]" caption="__XL_Count fact_monthly  2" measure="1" displayFolder="" measureGroup="fact_monthly  2" count="0" hidden="1"/>
    <cacheHierarchy uniqueName="[Measures].[__XL_Count fact_yearly  2]" caption="__XL_Count fact_yearly  2" measure="1" displayFolder="" measureGroup="fact_yearly  2"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edian_salary]" caption="Sum of median_salary" measure="1" displayFolder="" measureGroup="fact_yearly" count="0" hidden="1">
      <extLst>
        <ext xmlns:x15="http://schemas.microsoft.com/office/spreadsheetml/2010/11/main" uri="{B97F6D7D-B522-45F9-BDA1-12C45D357490}">
          <x15:cacheHierarchy aggregatedColumn="23"/>
        </ext>
      </extLst>
    </cacheHierarchy>
    <cacheHierarchy uniqueName="[Measures].[Sum of average_price]" caption="Sum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Average of average_price]" caption="Average of average_price" measure="1" displayFolder="" measureGroup="fact_monthly" count="0" hidden="1">
      <extLst>
        <ext xmlns:x15="http://schemas.microsoft.com/office/spreadsheetml/2010/11/main" uri="{B97F6D7D-B522-45F9-BDA1-12C45D357490}">
          <x15:cacheHierarchy aggregatedColumn="11"/>
        </ext>
      </extLst>
    </cacheHierarchy>
    <cacheHierarchy uniqueName="[Measures].[Sum of houses_sold]" caption="Sum of houses_sold" measure="1" displayFolder="" measureGroup="fact_monthly"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218447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972950-8197-4302-B005-B621B4E091FD}" name="PivotTable4" cacheId="1" applyNumberFormats="0" applyBorderFormats="0" applyFontFormats="0" applyPatternFormats="0" applyAlignmentFormats="0" applyWidthHeightFormats="1" dataCaption="Values" tag="8cbb2975-bc03-4ad9-a36f-0b59d1d999da" updatedVersion="8" minRefreshableVersion="3" useAutoFormatting="1" subtotalHiddenItems="1" rowGrandTotals="0" colGrandTotals="0" itemPrintTitles="1" createdVersion="8" indent="0" outline="1" outlineData="1" multipleFieldFilters="0" chartFormat="5">
  <location ref="A1:D20"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s>
  <rowFields count="1">
    <field x="3"/>
  </rowFields>
  <rowItems count="19">
    <i>
      <x/>
    </i>
    <i>
      <x v="1"/>
    </i>
    <i>
      <x v="2"/>
    </i>
    <i>
      <x v="3"/>
    </i>
    <i>
      <x v="4"/>
    </i>
    <i>
      <x v="5"/>
    </i>
    <i>
      <x v="6"/>
    </i>
    <i>
      <x v="7"/>
    </i>
    <i>
      <x v="8"/>
    </i>
    <i>
      <x v="9"/>
    </i>
    <i>
      <x v="10"/>
    </i>
    <i>
      <x v="11"/>
    </i>
    <i>
      <x v="12"/>
    </i>
    <i>
      <x v="13"/>
    </i>
    <i>
      <x v="14"/>
    </i>
    <i>
      <x v="15"/>
    </i>
    <i>
      <x v="16"/>
    </i>
    <i>
      <x v="17"/>
    </i>
    <i>
      <x v="18"/>
    </i>
  </rowItems>
  <colFields count="1">
    <field x="-2"/>
  </colFields>
  <colItems count="3">
    <i>
      <x/>
    </i>
    <i i="1">
      <x v="1"/>
    </i>
    <i i="2">
      <x v="2"/>
    </i>
  </colItems>
  <dataFields count="3">
    <dataField fld="0" subtotal="count" baseField="0" baseItem="0"/>
    <dataField fld="2" subtotal="count" baseField="3" baseItem="1" numFmtId="164"/>
    <dataFiel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verage_price"/>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onthly]"/>
        <x15:activeTabTopLevelEntity name="[dim_year]"/>
        <x15:activeTabTopLevelEntity name="[fact_year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A902A2-1A17-4ED1-8655-FF424D39F275}" name="PivotTable6" cacheId="345" applyNumberFormats="0" applyBorderFormats="0" applyFontFormats="0" applyPatternFormats="0" applyAlignmentFormats="0" applyWidthHeightFormats="1" dataCaption="Values" tag="2a3f962f-5a74-43b9-a988-cdc90a301125" updatedVersion="8" minRefreshableVersion="3" useAutoFormatting="1" subtotalHiddenItems="1" rowGrandTotals="0" colGrandTotals="0" itemPrintTitles="1" createdVersion="8" indent="0" outline="1" outlineData="1" multipleFieldFilters="0" chartFormat="1">
  <location ref="A1:C11" firstHeaderRow="0" firstDataRow="1" firstDataCol="1"/>
  <pivotFields count="6">
    <pivotField allDrilled="1" subtotalTop="0" showAll="0" sortType="de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0">
    <i>
      <x v="6"/>
    </i>
    <i>
      <x v="8"/>
    </i>
    <i>
      <x v="2"/>
    </i>
    <i>
      <x v="4"/>
    </i>
    <i>
      <x v="9"/>
    </i>
    <i>
      <x v="1"/>
    </i>
    <i>
      <x/>
    </i>
    <i>
      <x v="3"/>
    </i>
    <i>
      <x v="5"/>
    </i>
    <i>
      <x v="7"/>
    </i>
  </rowItems>
  <colFields count="1">
    <field x="-2"/>
  </colFields>
  <colItems count="2">
    <i>
      <x/>
    </i>
    <i i="1">
      <x v="1"/>
    </i>
  </colItems>
  <dataFields count="2">
    <dataField fld="1" subtotal="count" baseField="0" baseItem="0"/>
    <dataField fld="2" subtotal="count" baseField="3" baseItem="3" numFmtId="164"/>
  </dataField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year].[Year].&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yearly].[Year].&amp;[200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3" iMeasureHier="40">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onthly]"/>
        <x15:activeTabTopLevelEntity name="[fact_yearly]"/>
        <x15:activeTabTopLevelEntity name="[dim_borough]"/>
        <x15:activeTabTopLevelEntity name="[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86449-B92F-4952-AF56-36D5BA79F976}" name="PivotTable5" cacheId="339" applyNumberFormats="0" applyBorderFormats="0" applyFontFormats="0" applyPatternFormats="0" applyAlignmentFormats="0" applyWidthHeightFormats="1" dataCaption="Values" tag="22e74566-c7c1-41fe-8e91-eef63e9f3c6a" updatedVersion="8" minRefreshableVersion="3" useAutoFormatting="1" subtotalHiddenItems="1" rowGrandTotals="0" colGrandTotals="0" itemPrintTitles="1" createdVersion="8" indent="0" outline="1" outlineData="1" multipleFieldFilters="0" chartFormat="26">
  <location ref="A1:C34" firstHeaderRow="0" firstDataRow="1" firstDataCol="1"/>
  <pivotFields count="5">
    <pivotField dataField="1" subtotalTop="0" showAll="0" defaultSubtotal="0"/>
    <pivotField dataField="1" subtotalTop="0" showAll="0" defaultSubtotal="0"/>
    <pivotField axis="axisRow" allDrilled="1" subtotalTop="0" showAll="0" sortType="de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3">
    <i>
      <x v="19"/>
    </i>
    <i>
      <x v="32"/>
    </i>
    <i>
      <x v="5"/>
    </i>
    <i>
      <x v="12"/>
    </i>
    <i>
      <x v="26"/>
    </i>
    <i>
      <x v="6"/>
    </i>
    <i>
      <x v="18"/>
    </i>
    <i>
      <x v="31"/>
    </i>
    <i>
      <x v="1"/>
    </i>
    <i>
      <x v="14"/>
    </i>
    <i>
      <x v="20"/>
    </i>
    <i>
      <x v="23"/>
    </i>
    <i>
      <x v="13"/>
    </i>
    <i>
      <x v="8"/>
    </i>
    <i>
      <x v="3"/>
    </i>
    <i>
      <x v="4"/>
    </i>
    <i>
      <x v="21"/>
    </i>
    <i>
      <x v="11"/>
    </i>
    <i>
      <x v="25"/>
    </i>
    <i>
      <x v="29"/>
    </i>
    <i>
      <x v="27"/>
    </i>
    <i>
      <x v="17"/>
    </i>
    <i>
      <x v="16"/>
    </i>
    <i>
      <x v="9"/>
    </i>
    <i>
      <x v="28"/>
    </i>
    <i>
      <x v="7"/>
    </i>
    <i>
      <x v="15"/>
    </i>
    <i>
      <x v="30"/>
    </i>
    <i>
      <x v="10"/>
    </i>
    <i>
      <x v="24"/>
    </i>
    <i>
      <x v="22"/>
    </i>
    <i>
      <x v="2"/>
    </i>
    <i>
      <x/>
    </i>
  </rowItems>
  <colFields count="1">
    <field x="-2"/>
  </colFields>
  <colItems count="2">
    <i>
      <x/>
    </i>
    <i i="1">
      <x v="1"/>
    </i>
  </colItems>
  <dataFields count="2">
    <dataField fld="1" subtotal="count" baseField="0" baseItem="0"/>
    <dataField fld="0" subtotal="count" baseField="2" baseItem="0" numFmtId="1"/>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year].[Year].&amp;[2005]"/>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yearly].[ps_validation].&amp;[1]"/>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yearly]"/>
        <x15:activeTabTopLevelEntity name="[fact_monthly]"/>
        <x15:activeTabTopLevelEntity name="[dim_borough]"/>
        <x15:activeTabTopLevelEntity name="[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D5A6A-5A38-4667-9D6D-5CEDAEC689B6}" name="PivotTable6" cacheId="354" applyNumberFormats="0" applyBorderFormats="0" applyFontFormats="0" applyPatternFormats="0" applyAlignmentFormats="0" applyWidthHeightFormats="1" dataCaption="Values" tag="b674f16a-2aca-43c2-b8e3-8dfaac28cc9b" updatedVersion="8" minRefreshableVersion="3" useAutoFormatting="1" subtotalHiddenItems="1" rowGrandTotals="0" colGrandTotals="0" itemPrintTitles="1" createdVersion="8" indent="0" outline="1" outlineData="1" multipleFieldFilters="0" chartFormat="5">
  <location ref="A1:C11"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8"/>
    </i>
    <i>
      <x v="1"/>
    </i>
    <i>
      <x v="2"/>
    </i>
    <i>
      <x/>
    </i>
    <i>
      <x v="5"/>
    </i>
    <i>
      <x v="4"/>
    </i>
    <i>
      <x v="9"/>
    </i>
    <i>
      <x v="6"/>
    </i>
    <i>
      <x v="3"/>
    </i>
    <i>
      <x v="7"/>
    </i>
  </rowItems>
  <colFields count="1">
    <field x="-2"/>
  </colFields>
  <colItems count="2">
    <i>
      <x/>
    </i>
    <i i="1">
      <x v="1"/>
    </i>
  </colItems>
  <dataFields count="2">
    <dataField name="House sold" fld="1" baseField="0" baseItem="0"/>
    <dataField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year].[Year].&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House sold"/>
  </pivotHierarchies>
  <pivotTableStyleInfo name="PivotStyleLight16" showRowHeaders="1" showColHeaders="1" showRowStripes="0" showColStripes="0" showLastColumn="1"/>
  <filters count="1">
    <filter fld="0" type="count" id="2" iMeasureHier="56">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rough]"/>
        <x15:activeTabTopLevelEntity name="[fact_monthly]"/>
        <x15:activeTabTopLevelEntity name="[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65D226-D172-4370-9525-F0E106830B4A}" name="PivotTable7" cacheId="336" applyNumberFormats="0" applyBorderFormats="0" applyFontFormats="0" applyPatternFormats="0" applyAlignmentFormats="0" applyWidthHeightFormats="1" dataCaption="Values" tag="dcc3bd01-5af4-41b5-9ca2-c8fc76cf1ede" updatedVersion="8" minRefreshableVersion="3" useAutoFormatting="1" subtotalHiddenItems="1" rowGrandTotals="0" colGrandTotals="0" itemPrintTitles="1" createdVersion="8" indent="0" outline="1" outlineData="1" multipleFieldFilters="0" chartFormat="8">
  <location ref="A1:B1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1"/>
    </i>
    <i>
      <x v="2"/>
    </i>
    <i>
      <x/>
    </i>
    <i>
      <x v="5"/>
    </i>
    <i>
      <x v="4"/>
    </i>
    <i>
      <x v="9"/>
    </i>
    <i>
      <x v="6"/>
    </i>
    <i>
      <x v="3"/>
    </i>
    <i>
      <x v="7"/>
    </i>
  </rowItems>
  <colItems count="1">
    <i/>
  </colItems>
  <dataFields count="1">
    <dataField name="House sold" fld="1" baseField="0" baseItem="0" numFmtId="1"/>
  </dataFields>
  <chartFormats count="1">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year].[Year].&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House sold"/>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rough]"/>
        <x15:activeTabTopLevelEntity name="[fact_monthly]"/>
        <x15:activeTabTopLevelEntity name="[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4E8500-C007-4974-8014-7BE7AA22672F}" name="PivotTable5" cacheId="332" applyNumberFormats="0" applyBorderFormats="0" applyFontFormats="0" applyPatternFormats="0" applyAlignmentFormats="0" applyWidthHeightFormats="1" dataCaption="Values" tag="63fcdd99-76e7-47ee-904a-2b6e5b3dc7ee" updatedVersion="8" minRefreshableVersion="3" useAutoFormatting="1" rowGrandTotals="0" colGrandTotals="0" itemPrintTitles="1" createdVersion="8" indent="0" outline="1" outlineData="1" multipleFieldFilters="0" chartFormat="16">
  <location ref="A1:C20" firstHeaderRow="0" firstDataRow="1" firstDataCol="1"/>
  <pivotFields count="3">
    <pivotField axis="axisRow" allDrilled="1" subtotalTop="0" showAll="0" dataSourceSort="1"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 dataField="1" subtotalTop="0" showAll="0" defaultSubtotal="0"/>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x v="18"/>
    </i>
  </rowItems>
  <colFields count="1">
    <field x="-2"/>
  </colFields>
  <colItems count="2">
    <i>
      <x/>
    </i>
    <i i="1">
      <x v="1"/>
    </i>
  </colItems>
  <dataFields count="2">
    <dataField fld="1" subtotal="count" baseField="0" baseItem="0"/>
    <dataField fld="2" subtotal="count" baseField="0" baseItem="0"/>
  </dataFields>
  <chartFormats count="2">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monthly]"/>
        <x15:activeTabTopLevelEntity name="[fact_year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734646-9BEF-4737-905A-C26634A57151}" name="PivotTable8" cacheId="348" applyNumberFormats="0" applyBorderFormats="0" applyFontFormats="0" applyPatternFormats="0" applyAlignmentFormats="0" applyWidthHeightFormats="1" dataCaption="Values" tag="2840192a-10da-49ff-8166-24be08ca8270" updatedVersion="8" minRefreshableVersion="3" useAutoFormatting="1" subtotalHiddenItems="1" rowGrandTotals="0" colGrandTotals="0" itemPrintTitles="1" createdVersion="8" indent="0" outline="1" outlineData="1" multipleFieldFilters="0" chartFormat="12">
  <location ref="A1:B11"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7"/>
    </i>
    <i>
      <x v="5"/>
    </i>
    <i>
      <x v="3"/>
    </i>
    <i>
      <x/>
    </i>
    <i>
      <x v="1"/>
    </i>
    <i>
      <x v="9"/>
    </i>
    <i>
      <x v="4"/>
    </i>
    <i>
      <x v="2"/>
    </i>
    <i>
      <x v="8"/>
    </i>
    <i>
      <x v="6"/>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year].[Year].&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yearly].[Year].&amp;[200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rough]"/>
        <x15:activeTabTopLevelEntity name="[fact_year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FEEC687-F1F1-44E3-841A-9A86288F7A6B}" sourceName="[dim_year].[Year]">
  <pivotTables>
    <pivotTable tabId="21" name="PivotTable7"/>
    <pivotTable tabId="10" name="PivotTable8"/>
    <pivotTable tabId="19" name="PivotTable5"/>
    <pivotTable tabId="20" name="PivotTable6"/>
    <pivotTable tabId="8" name="PivotTable6"/>
  </pivotTables>
  <data>
    <olap pivotCacheId="221844747">
      <levels count="2">
        <level uniqueName="[dim_year].[Year].[(All)]" sourceCaption="(All)" count="0"/>
        <level uniqueName="[dim_year].[Year].[Year]" sourceCaption="Year" count="19">
          <ranges>
            <range startItem="0">
              <i n="[dim_year].[Year].&amp;[2001]" c="2001"/>
              <i n="[dim_year].[Year].&amp;[2002]" c="2002"/>
              <i n="[dim_year].[Year].&amp;[2003]" c="2003"/>
              <i n="[dim_year].[Year].&amp;[2004]" c="2004"/>
              <i n="[dim_year].[Year].&amp;[2005]" c="2005"/>
              <i n="[dim_year].[Year].&amp;[2006]" c="2006"/>
              <i n="[dim_year].[Year].&amp;[2007]" c="2007"/>
              <i n="[dim_year].[Year].&amp;[2008]" c="2008"/>
              <i n="[dim_year].[Year].&amp;[2009]" c="2009"/>
              <i n="[dim_year].[Year].&amp;[2010]" c="2010"/>
              <i n="[dim_year].[Year].&amp;[2011]" c="2011"/>
              <i n="[dim_year].[Year].&amp;[2012]" c="2012"/>
              <i n="[dim_year].[Year].&amp;[2013]" c="2013"/>
              <i n="[dim_year].[Year].&amp;[2014]" c="2014"/>
              <i n="[dim_year].[Year].&amp;[2015]" c="2015"/>
              <i n="[dim_year].[Year].&amp;[2016]" c="2016"/>
              <i n="[dim_year].[Year].&amp;[2017]" c="2017"/>
              <i n="[dim_year].[Year].&amp;[2018]" c="2018"/>
              <i n="[dim_year].[Year].&amp;[2019]" c="2019"/>
            </range>
          </ranges>
        </level>
      </levels>
      <selections count="1">
        <selection n="[dim_year].[Year].&amp;[2005]"/>
      </selections>
    </olap>
  </data>
  <extLst>
    <x:ext xmlns:x15="http://schemas.microsoft.com/office/spreadsheetml/2010/11/main" uri="{470722E0-AACD-4C17-9CDC-17EF765DBC7E}">
      <x15:slicerCacheHideItemsWithNoData count="1">
        <x15:slicerCacheOlapLevelName uniqueName="[dim_year].[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3BD8031-4AFC-40EF-8292-286549FA0843}" cache="Slicer_Year2" caption="Year" level="1"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47BF4D9-6B2F-477C-A762-A7694C8965BF}" cache="Slicer_Year2" caption="Year" level="1"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C7E1CF5-5ADA-489A-98C7-2A20F5F92646}" cache="Slicer_Year2" caption="Year" level="1" lockedPosition="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D45D-3FE2-4AB3-933C-00CE78B1E9A3}">
  <dimension ref="A1:D20"/>
  <sheetViews>
    <sheetView showGridLines="0" showRowColHeaders="0" zoomScaleNormal="100" workbookViewId="0">
      <selection activeCell="B39" sqref="B39"/>
    </sheetView>
  </sheetViews>
  <sheetFormatPr defaultRowHeight="15" x14ac:dyDescent="0.25"/>
  <cols>
    <col min="1" max="1" width="13.140625" bestFit="1" customWidth="1"/>
    <col min="2" max="2" width="19.28515625" bestFit="1" customWidth="1"/>
    <col min="3" max="3" width="11.85546875" bestFit="1" customWidth="1"/>
    <col min="4" max="4" width="34.28515625" bestFit="1" customWidth="1"/>
    <col min="5" max="22" width="5" bestFit="1" customWidth="1"/>
    <col min="23" max="23" width="7.28515625" bestFit="1" customWidth="1"/>
    <col min="24" max="24" width="11.28515625" bestFit="1" customWidth="1"/>
  </cols>
  <sheetData>
    <row r="1" spans="1:4" x14ac:dyDescent="0.25">
      <c r="A1" s="1" t="s">
        <v>10</v>
      </c>
      <c r="B1" t="s">
        <v>13</v>
      </c>
      <c r="C1" t="s">
        <v>12</v>
      </c>
      <c r="D1" t="s">
        <v>11</v>
      </c>
    </row>
    <row r="2" spans="1:4" x14ac:dyDescent="0.25">
      <c r="A2" s="2">
        <v>2001</v>
      </c>
      <c r="B2" s="6">
        <v>176844.4217171717</v>
      </c>
      <c r="C2" s="4">
        <v>29799.9375</v>
      </c>
      <c r="D2" s="3">
        <v>5.9343890139760092</v>
      </c>
    </row>
    <row r="3" spans="1:4" x14ac:dyDescent="0.25">
      <c r="A3" s="2">
        <v>2002</v>
      </c>
      <c r="B3" s="6">
        <v>204275.63383838383</v>
      </c>
      <c r="C3" s="4">
        <v>30649.151515151516</v>
      </c>
      <c r="D3" s="3">
        <v>6.664968644805696</v>
      </c>
    </row>
    <row r="4" spans="1:4" x14ac:dyDescent="0.25">
      <c r="A4" s="2">
        <v>2003</v>
      </c>
      <c r="B4" s="6">
        <v>227436.40909090909</v>
      </c>
      <c r="C4" s="4">
        <v>31986.333333333332</v>
      </c>
      <c r="D4" s="3">
        <v>7.1104245278997</v>
      </c>
    </row>
    <row r="5" spans="1:4" x14ac:dyDescent="0.25">
      <c r="A5" s="2">
        <v>2004</v>
      </c>
      <c r="B5" s="6">
        <v>246573.44696969696</v>
      </c>
      <c r="C5" s="4">
        <v>33177.606060606064</v>
      </c>
      <c r="D5" s="3">
        <v>7.4319240067917285</v>
      </c>
    </row>
    <row r="6" spans="1:4" x14ac:dyDescent="0.25">
      <c r="A6" s="2">
        <v>2005</v>
      </c>
      <c r="B6" s="6">
        <v>254749.66161616161</v>
      </c>
      <c r="C6" s="4">
        <v>34585.181818181816</v>
      </c>
      <c r="D6" s="3">
        <v>7.3658615691370128</v>
      </c>
    </row>
    <row r="7" spans="1:4" x14ac:dyDescent="0.25">
      <c r="A7" s="2">
        <v>2006</v>
      </c>
      <c r="B7" s="6">
        <v>272385.95707070705</v>
      </c>
      <c r="C7" s="4">
        <v>35998.71875</v>
      </c>
      <c r="D7" s="3">
        <v>7.5665458807671326</v>
      </c>
    </row>
    <row r="8" spans="1:4" x14ac:dyDescent="0.25">
      <c r="A8" s="2">
        <v>2007</v>
      </c>
      <c r="B8" s="6">
        <v>315322.93686868687</v>
      </c>
      <c r="C8" s="4">
        <v>37421.63636363636</v>
      </c>
      <c r="D8" s="3">
        <v>8.4262198960143522</v>
      </c>
    </row>
    <row r="9" spans="1:4" x14ac:dyDescent="0.25">
      <c r="A9" s="2">
        <v>2008</v>
      </c>
      <c r="B9" s="6">
        <v>319500.29545454547</v>
      </c>
      <c r="C9" s="4">
        <v>38875.484848484848</v>
      </c>
      <c r="D9" s="3">
        <v>8.2185546160975491</v>
      </c>
    </row>
    <row r="10" spans="1:4" x14ac:dyDescent="0.25">
      <c r="A10" s="2">
        <v>2009</v>
      </c>
      <c r="B10" s="6">
        <v>287613.12121212122</v>
      </c>
      <c r="C10" s="4">
        <v>39094.939393939392</v>
      </c>
      <c r="D10" s="3">
        <v>7.3567864708522306</v>
      </c>
    </row>
    <row r="11" spans="1:4" x14ac:dyDescent="0.25">
      <c r="A11" s="2">
        <v>2010</v>
      </c>
      <c r="B11" s="6">
        <v>318330.56072351424</v>
      </c>
      <c r="C11" s="4">
        <v>39103.181818181816</v>
      </c>
      <c r="D11" s="3">
        <v>8.1407840979196227</v>
      </c>
    </row>
    <row r="12" spans="1:4" x14ac:dyDescent="0.25">
      <c r="A12" s="2">
        <v>2011</v>
      </c>
      <c r="B12" s="6">
        <v>327062.47916666669</v>
      </c>
      <c r="C12" s="4">
        <v>40137.939393939392</v>
      </c>
      <c r="D12" s="3">
        <v>8.1484621309695662</v>
      </c>
    </row>
    <row r="13" spans="1:4" x14ac:dyDescent="0.25">
      <c r="A13" s="2">
        <v>2012</v>
      </c>
      <c r="B13" s="6">
        <v>344010.69791666669</v>
      </c>
      <c r="C13" s="4">
        <v>39372.78787878788</v>
      </c>
      <c r="D13" s="3">
        <v>8.7372704969668327</v>
      </c>
    </row>
    <row r="14" spans="1:4" x14ac:dyDescent="0.25">
      <c r="A14" s="2">
        <v>2013</v>
      </c>
      <c r="B14" s="6">
        <v>374571.34895833331</v>
      </c>
      <c r="C14" s="4">
        <v>39353.545454545456</v>
      </c>
      <c r="D14" s="3">
        <v>9.5181093502991914</v>
      </c>
    </row>
    <row r="15" spans="1:4" x14ac:dyDescent="0.25">
      <c r="A15" s="2">
        <v>2014</v>
      </c>
      <c r="B15" s="6">
        <v>436823.36197916669</v>
      </c>
      <c r="C15" s="4">
        <v>39145.121212121216</v>
      </c>
      <c r="D15" s="3">
        <v>11.159075472319783</v>
      </c>
    </row>
    <row r="16" spans="1:4" x14ac:dyDescent="0.25">
      <c r="A16" s="2">
        <v>2015</v>
      </c>
      <c r="B16" s="6">
        <v>475043.93229166669</v>
      </c>
      <c r="C16" s="4">
        <v>38988.878787878784</v>
      </c>
      <c r="D16" s="3">
        <v>12.184088054344169</v>
      </c>
    </row>
    <row r="17" spans="1:4" x14ac:dyDescent="0.25">
      <c r="A17" s="2">
        <v>2016</v>
      </c>
      <c r="B17" s="6">
        <v>512590.96875</v>
      </c>
      <c r="C17" s="4">
        <v>39856.78125</v>
      </c>
      <c r="D17" s="3">
        <v>12.860821989984451</v>
      </c>
    </row>
    <row r="18" spans="1:4" x14ac:dyDescent="0.25">
      <c r="A18" s="2">
        <v>2017</v>
      </c>
      <c r="B18" s="6">
        <v>528783.640625</v>
      </c>
      <c r="C18" s="4">
        <v>41087.939393939392</v>
      </c>
      <c r="D18" s="3">
        <v>12.86955852312704</v>
      </c>
    </row>
    <row r="19" spans="1:4" x14ac:dyDescent="0.25">
      <c r="A19" s="2">
        <v>2018</v>
      </c>
      <c r="B19" s="6">
        <v>525559.47916666663</v>
      </c>
      <c r="C19" s="4">
        <v>42062.28125</v>
      </c>
      <c r="D19" s="3">
        <v>12.494792568262488</v>
      </c>
    </row>
    <row r="20" spans="1:4" x14ac:dyDescent="0.25">
      <c r="A20" s="2">
        <v>2019</v>
      </c>
      <c r="B20" s="6">
        <v>515265.0546875</v>
      </c>
      <c r="C20" s="4">
        <v>43027.3125</v>
      </c>
      <c r="D20" s="3">
        <v>11.975301843160667</v>
      </c>
    </row>
  </sheetData>
  <sheetProtection sheet="1" objects="1" scenarios="1"/>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592F-A902-4690-BF7D-08E054C3C1B7}">
  <dimension ref="A1:C11"/>
  <sheetViews>
    <sheetView showGridLines="0" showRowColHeaders="0" workbookViewId="0">
      <selection activeCell="K22" sqref="K22"/>
      <extLst>
        <ext xmlns:xlsdti="http://schemas.microsoft.com/office/spreadsheetml/2023/showDataTypeIcons" uri="{77bfe23e-c014-4d31-8a63-9c772dbf06b6}">
          <xlsdti:showDataTypeIcons visible="0"/>
        </ext>
      </extLst>
    </sheetView>
  </sheetViews>
  <sheetFormatPr defaultRowHeight="15" x14ac:dyDescent="0.25"/>
  <cols>
    <col min="1" max="1" width="24.28515625" bestFit="1" customWidth="1"/>
    <col min="2" max="2" width="34.28515625" bestFit="1" customWidth="1"/>
    <col min="3" max="4" width="11.85546875" bestFit="1" customWidth="1"/>
  </cols>
  <sheetData>
    <row r="1" spans="1:3" x14ac:dyDescent="0.25">
      <c r="A1" s="1" t="s">
        <v>10</v>
      </c>
      <c r="B1" t="s">
        <v>11</v>
      </c>
      <c r="C1" t="s">
        <v>12</v>
      </c>
    </row>
    <row r="2" spans="1:3" x14ac:dyDescent="0.25">
      <c r="A2" s="2" t="s">
        <v>5</v>
      </c>
      <c r="B2" s="3">
        <v>15.713352564489821</v>
      </c>
      <c r="C2" s="4">
        <v>33106</v>
      </c>
    </row>
    <row r="3" spans="1:3" x14ac:dyDescent="0.25">
      <c r="A3" s="2" t="s">
        <v>7</v>
      </c>
      <c r="B3" s="3">
        <v>10.681197328756575</v>
      </c>
      <c r="C3" s="4">
        <v>30298</v>
      </c>
    </row>
    <row r="4" spans="1:3" x14ac:dyDescent="0.25">
      <c r="A4" s="2" t="s">
        <v>1</v>
      </c>
      <c r="B4" s="3">
        <v>9.2488596226920432</v>
      </c>
      <c r="C4" s="4">
        <v>39826</v>
      </c>
    </row>
    <row r="5" spans="1:3" x14ac:dyDescent="0.25">
      <c r="A5" s="2" t="s">
        <v>4</v>
      </c>
      <c r="B5" s="3">
        <v>9.1075049707927338</v>
      </c>
      <c r="C5" s="4">
        <v>26991</v>
      </c>
    </row>
    <row r="6" spans="1:3" x14ac:dyDescent="0.25">
      <c r="A6" s="2" t="s">
        <v>8</v>
      </c>
      <c r="B6" s="3">
        <v>9.034557304085201</v>
      </c>
      <c r="C6" s="4">
        <v>31455</v>
      </c>
    </row>
    <row r="7" spans="1:3" x14ac:dyDescent="0.25">
      <c r="A7" s="2" t="s">
        <v>16</v>
      </c>
      <c r="B7" s="3">
        <v>8.8301486975265799</v>
      </c>
      <c r="C7" s="4">
        <v>27371</v>
      </c>
    </row>
    <row r="8" spans="1:3" x14ac:dyDescent="0.25">
      <c r="A8" s="2" t="s">
        <v>0</v>
      </c>
      <c r="B8" s="3">
        <v>8.8291313871687951</v>
      </c>
      <c r="C8" s="4">
        <v>31652</v>
      </c>
    </row>
    <row r="9" spans="1:3" x14ac:dyDescent="0.25">
      <c r="A9" s="2" t="s">
        <v>3</v>
      </c>
      <c r="B9" s="3">
        <v>8.5327963695126918</v>
      </c>
      <c r="C9" s="4">
        <v>42492</v>
      </c>
    </row>
    <row r="10" spans="1:3" x14ac:dyDescent="0.25">
      <c r="A10" s="2" t="s">
        <v>22</v>
      </c>
      <c r="B10" s="3">
        <v>8.4159882219805091</v>
      </c>
      <c r="C10" s="4">
        <v>30339</v>
      </c>
    </row>
    <row r="11" spans="1:3" x14ac:dyDescent="0.25">
      <c r="A11" s="2" t="s">
        <v>29</v>
      </c>
      <c r="B11" s="3">
        <v>8.094566980036376</v>
      </c>
      <c r="C11" s="4">
        <v>30422</v>
      </c>
    </row>
  </sheetData>
  <sheetProtection sheet="1" objects="1" scenarios="1" selectLockedCells="1"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5151-31B0-4FAB-AC2F-E6AD6982A090}">
  <dimension ref="A1:C34"/>
  <sheetViews>
    <sheetView showGridLines="0" showRowColHeaders="0" workbookViewId="0">
      <selection activeCell="U21" sqref="U21"/>
    </sheetView>
  </sheetViews>
  <sheetFormatPr defaultRowHeight="15" x14ac:dyDescent="0.25"/>
  <cols>
    <col min="1" max="1" width="24.28515625" bestFit="1" customWidth="1"/>
    <col min="2" max="2" width="19.28515625" bestFit="1" customWidth="1"/>
    <col min="3" max="3" width="24.7109375" bestFit="1" customWidth="1"/>
  </cols>
  <sheetData>
    <row r="1" spans="1:3" x14ac:dyDescent="0.25">
      <c r="A1" s="1" t="s">
        <v>10</v>
      </c>
      <c r="B1" t="s">
        <v>13</v>
      </c>
      <c r="C1" t="s">
        <v>35</v>
      </c>
    </row>
    <row r="2" spans="1:3" x14ac:dyDescent="0.25">
      <c r="A2" s="2" t="s">
        <v>5</v>
      </c>
      <c r="B2" s="7">
        <v>520206.25</v>
      </c>
      <c r="C2" s="5">
        <v>129.96585003711954</v>
      </c>
    </row>
    <row r="3" spans="1:3" x14ac:dyDescent="0.25">
      <c r="A3" s="2" t="s">
        <v>9</v>
      </c>
      <c r="B3" s="7">
        <v>399385</v>
      </c>
      <c r="C3" s="5">
        <v>290.2004194826381</v>
      </c>
    </row>
    <row r="4" spans="1:3" x14ac:dyDescent="0.25">
      <c r="A4" s="2" t="s">
        <v>1</v>
      </c>
      <c r="B4" s="7">
        <v>368345.08333333331</v>
      </c>
      <c r="C4" s="5">
        <v>181.21352232244374</v>
      </c>
    </row>
    <row r="5" spans="1:3" x14ac:dyDescent="0.25">
      <c r="A5" s="2" t="s">
        <v>3</v>
      </c>
      <c r="B5" s="7">
        <v>362575.58333333331</v>
      </c>
      <c r="C5" s="5">
        <v>133.88384922558456</v>
      </c>
    </row>
    <row r="6" spans="1:3" x14ac:dyDescent="0.25">
      <c r="A6" s="2" t="s">
        <v>7</v>
      </c>
      <c r="B6" s="7">
        <v>323618.91666666669</v>
      </c>
      <c r="C6" s="5">
        <v>75.743217929788216</v>
      </c>
    </row>
    <row r="7" spans="1:3" x14ac:dyDescent="0.25">
      <c r="A7" s="2" t="s">
        <v>38</v>
      </c>
      <c r="B7" s="7">
        <v>311783.66666666669</v>
      </c>
      <c r="C7" s="5">
        <v>0</v>
      </c>
    </row>
    <row r="8" spans="1:3" x14ac:dyDescent="0.25">
      <c r="A8" s="2" t="s">
        <v>26</v>
      </c>
      <c r="B8" s="7">
        <v>295082</v>
      </c>
      <c r="C8" s="5">
        <v>180.23512483853563</v>
      </c>
    </row>
    <row r="9" spans="1:3" x14ac:dyDescent="0.25">
      <c r="A9" s="2" t="s">
        <v>8</v>
      </c>
      <c r="B9" s="7">
        <v>284182</v>
      </c>
      <c r="C9" s="5">
        <v>96.858019482468251</v>
      </c>
    </row>
    <row r="10" spans="1:3" x14ac:dyDescent="0.25">
      <c r="A10" s="2" t="s">
        <v>0</v>
      </c>
      <c r="B10" s="7">
        <v>279459.66666666669</v>
      </c>
      <c r="C10" s="5">
        <v>95.762057269166306</v>
      </c>
    </row>
    <row r="11" spans="1:3" x14ac:dyDescent="0.25">
      <c r="A11" s="2" t="s">
        <v>22</v>
      </c>
      <c r="B11" s="7">
        <v>255332.66666666666</v>
      </c>
      <c r="C11" s="5">
        <v>71.078065569470255</v>
      </c>
    </row>
    <row r="12" spans="1:3" x14ac:dyDescent="0.25">
      <c r="A12" s="2" t="s">
        <v>6</v>
      </c>
      <c r="B12" s="7">
        <v>251156.33333333334</v>
      </c>
      <c r="C12" s="5">
        <v>91.422987887650905</v>
      </c>
    </row>
    <row r="13" spans="1:3" x14ac:dyDescent="0.25">
      <c r="A13" s="2" t="s">
        <v>29</v>
      </c>
      <c r="B13" s="7">
        <v>246252.91666666666</v>
      </c>
      <c r="C13" s="5">
        <v>82.493485290885687</v>
      </c>
    </row>
    <row r="14" spans="1:3" x14ac:dyDescent="0.25">
      <c r="A14" s="2" t="s">
        <v>4</v>
      </c>
      <c r="B14" s="7">
        <v>245820.66666666666</v>
      </c>
      <c r="C14" s="5">
        <v>142.46895595169036</v>
      </c>
    </row>
    <row r="15" spans="1:3" x14ac:dyDescent="0.25">
      <c r="A15" s="2" t="s">
        <v>2</v>
      </c>
      <c r="B15" s="7">
        <v>244871.91666666666</v>
      </c>
      <c r="C15" s="5">
        <v>106.55297435208809</v>
      </c>
    </row>
    <row r="16" spans="1:3" x14ac:dyDescent="0.25">
      <c r="A16" s="2" t="s">
        <v>16</v>
      </c>
      <c r="B16" s="7">
        <v>241690</v>
      </c>
      <c r="C16" s="5">
        <v>117.044796061106</v>
      </c>
    </row>
    <row r="17" spans="1:3" x14ac:dyDescent="0.25">
      <c r="A17" s="2" t="s">
        <v>17</v>
      </c>
      <c r="B17" s="7">
        <v>239786.25</v>
      </c>
      <c r="C17" s="5">
        <v>95.113569188533873</v>
      </c>
    </row>
    <row r="18" spans="1:3" x14ac:dyDescent="0.25">
      <c r="A18" s="2" t="s">
        <v>27</v>
      </c>
      <c r="B18" s="7">
        <v>228852.91666666666</v>
      </c>
      <c r="C18" s="5">
        <v>140.84359916432533</v>
      </c>
    </row>
    <row r="19" spans="1:3" x14ac:dyDescent="0.25">
      <c r="A19" s="2" t="s">
        <v>21</v>
      </c>
      <c r="B19" s="7">
        <v>227937</v>
      </c>
      <c r="C19" s="5">
        <v>148.76773573751109</v>
      </c>
    </row>
    <row r="20" spans="1:3" x14ac:dyDescent="0.25">
      <c r="A20" s="2" t="s">
        <v>31</v>
      </c>
      <c r="B20" s="7">
        <v>226469</v>
      </c>
      <c r="C20" s="5">
        <v>91.679917315948487</v>
      </c>
    </row>
    <row r="21" spans="1:3" x14ac:dyDescent="0.25">
      <c r="A21" s="2" t="s">
        <v>37</v>
      </c>
      <c r="B21" s="7">
        <v>225628.91666666666</v>
      </c>
      <c r="C21" s="5">
        <v>137.13902765931522</v>
      </c>
    </row>
    <row r="22" spans="1:3" x14ac:dyDescent="0.25">
      <c r="A22" s="2" t="s">
        <v>32</v>
      </c>
      <c r="B22" s="7">
        <v>224050.25</v>
      </c>
      <c r="C22" s="5">
        <v>147.04118619920479</v>
      </c>
    </row>
    <row r="23" spans="1:3" x14ac:dyDescent="0.25">
      <c r="A23" s="2" t="s">
        <v>25</v>
      </c>
      <c r="B23" s="7">
        <v>222920.91666666666</v>
      </c>
      <c r="C23" s="5">
        <v>112.65730015730016</v>
      </c>
    </row>
    <row r="24" spans="1:3" x14ac:dyDescent="0.25">
      <c r="A24" s="2" t="s">
        <v>24</v>
      </c>
      <c r="B24" s="7">
        <v>222899.83333333334</v>
      </c>
      <c r="C24" s="5">
        <v>112.82265441673627</v>
      </c>
    </row>
    <row r="25" spans="1:3" x14ac:dyDescent="0.25">
      <c r="A25" s="2" t="s">
        <v>19</v>
      </c>
      <c r="B25" s="7">
        <v>212548.66666666666</v>
      </c>
      <c r="C25" s="5">
        <v>87.260647730345283</v>
      </c>
    </row>
    <row r="26" spans="1:3" x14ac:dyDescent="0.25">
      <c r="A26" s="2" t="s">
        <v>33</v>
      </c>
      <c r="B26" s="7">
        <v>209547.25</v>
      </c>
      <c r="C26" s="5">
        <v>82.651027165944541</v>
      </c>
    </row>
    <row r="27" spans="1:3" x14ac:dyDescent="0.25">
      <c r="A27" s="2" t="s">
        <v>18</v>
      </c>
      <c r="B27" s="7">
        <v>204407.33333333334</v>
      </c>
      <c r="C27" s="5">
        <v>95.684437785354447</v>
      </c>
    </row>
    <row r="28" spans="1:3" x14ac:dyDescent="0.25">
      <c r="A28" s="2" t="s">
        <v>23</v>
      </c>
      <c r="B28" s="7">
        <v>204047.33333333334</v>
      </c>
      <c r="C28" s="5">
        <v>89.056786642583376</v>
      </c>
    </row>
    <row r="29" spans="1:3" x14ac:dyDescent="0.25">
      <c r="A29" s="2" t="s">
        <v>34</v>
      </c>
      <c r="B29" s="7">
        <v>197240.5</v>
      </c>
      <c r="C29" s="5">
        <v>123.15929207442656</v>
      </c>
    </row>
    <row r="30" spans="1:3" x14ac:dyDescent="0.25">
      <c r="A30" s="2" t="s">
        <v>20</v>
      </c>
      <c r="B30" s="7">
        <v>196343.91666666666</v>
      </c>
      <c r="C30" s="5">
        <v>126.45882322316416</v>
      </c>
    </row>
    <row r="31" spans="1:3" x14ac:dyDescent="0.25">
      <c r="A31" s="2" t="s">
        <v>30</v>
      </c>
      <c r="B31" s="7">
        <v>193555.33333333334</v>
      </c>
      <c r="C31" s="5">
        <v>136.19723367053828</v>
      </c>
    </row>
    <row r="32" spans="1:3" x14ac:dyDescent="0.25">
      <c r="A32" s="2" t="s">
        <v>28</v>
      </c>
      <c r="B32" s="7">
        <v>190867.83333333334</v>
      </c>
      <c r="C32" s="5">
        <v>120.61350174557721</v>
      </c>
    </row>
    <row r="33" spans="1:3" x14ac:dyDescent="0.25">
      <c r="A33" s="2" t="s">
        <v>15</v>
      </c>
      <c r="B33" s="7">
        <v>186512</v>
      </c>
      <c r="C33" s="5">
        <v>82.552801147528456</v>
      </c>
    </row>
    <row r="34" spans="1:3" x14ac:dyDescent="0.25">
      <c r="A34" s="2" t="s">
        <v>14</v>
      </c>
      <c r="B34" s="7">
        <v>163360.91666666666</v>
      </c>
      <c r="C34" s="5">
        <v>124.52136068815859</v>
      </c>
    </row>
  </sheetData>
  <sheetProtection sheet="1" objects="1" scenarios="1" selectLockedCells="1"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9994-8574-42D8-A9FC-6438E345E2E0}">
  <dimension ref="A1:C11"/>
  <sheetViews>
    <sheetView showGridLines="0" showRowColHeaders="0" tabSelected="1" workbookViewId="0">
      <selection activeCell="A4" sqref="A4"/>
    </sheetView>
  </sheetViews>
  <sheetFormatPr defaultRowHeight="15" x14ac:dyDescent="0.25"/>
  <cols>
    <col min="1" max="1" width="14" bestFit="1" customWidth="1"/>
    <col min="2" max="2" width="10.7109375" bestFit="1" customWidth="1"/>
    <col min="3" max="3" width="19.28515625" bestFit="1" customWidth="1"/>
  </cols>
  <sheetData>
    <row r="1" spans="1:3" x14ac:dyDescent="0.25">
      <c r="A1" s="1" t="s">
        <v>10</v>
      </c>
      <c r="B1" t="s">
        <v>36</v>
      </c>
      <c r="C1" t="s">
        <v>13</v>
      </c>
    </row>
    <row r="2" spans="1:3" x14ac:dyDescent="0.25">
      <c r="A2" s="2" t="s">
        <v>8</v>
      </c>
      <c r="B2" s="8">
        <v>7351</v>
      </c>
      <c r="C2" s="7">
        <v>284182</v>
      </c>
    </row>
    <row r="3" spans="1:3" x14ac:dyDescent="0.25">
      <c r="A3" s="2" t="s">
        <v>17</v>
      </c>
      <c r="B3" s="8">
        <v>6335</v>
      </c>
      <c r="C3" s="7">
        <v>239786.25</v>
      </c>
    </row>
    <row r="4" spans="1:3" x14ac:dyDescent="0.25">
      <c r="A4" s="2" t="s">
        <v>18</v>
      </c>
      <c r="B4" s="8">
        <v>6247</v>
      </c>
      <c r="C4" s="7">
        <v>204407.33333333334</v>
      </c>
    </row>
    <row r="5" spans="1:3" x14ac:dyDescent="0.25">
      <c r="A5" s="2" t="s">
        <v>0</v>
      </c>
      <c r="B5" s="8">
        <v>5380</v>
      </c>
      <c r="C5" s="7">
        <v>279459.66666666669</v>
      </c>
    </row>
    <row r="6" spans="1:3" x14ac:dyDescent="0.25">
      <c r="A6" s="2" t="s">
        <v>27</v>
      </c>
      <c r="B6" s="8">
        <v>5183</v>
      </c>
      <c r="C6" s="7">
        <v>228852.91666666666</v>
      </c>
    </row>
    <row r="7" spans="1:3" x14ac:dyDescent="0.25">
      <c r="A7" s="2" t="s">
        <v>19</v>
      </c>
      <c r="B7" s="8">
        <v>5058</v>
      </c>
      <c r="C7" s="7">
        <v>212548.66666666666</v>
      </c>
    </row>
    <row r="8" spans="1:3" x14ac:dyDescent="0.25">
      <c r="A8" s="2" t="s">
        <v>9</v>
      </c>
      <c r="B8" s="8">
        <v>4884</v>
      </c>
      <c r="C8" s="7">
        <v>399385</v>
      </c>
    </row>
    <row r="9" spans="1:3" x14ac:dyDescent="0.25">
      <c r="A9" s="2" t="s">
        <v>31</v>
      </c>
      <c r="B9" s="8">
        <v>4882</v>
      </c>
      <c r="C9" s="7">
        <v>226469</v>
      </c>
    </row>
    <row r="10" spans="1:3" x14ac:dyDescent="0.25">
      <c r="A10" s="2" t="s">
        <v>2</v>
      </c>
      <c r="B10" s="8">
        <v>4881</v>
      </c>
      <c r="C10" s="7">
        <v>244871.91666666666</v>
      </c>
    </row>
    <row r="11" spans="1:3" x14ac:dyDescent="0.25">
      <c r="A11" s="2" t="s">
        <v>37</v>
      </c>
      <c r="B11" s="8">
        <v>4800</v>
      </c>
      <c r="C11" s="7">
        <v>225628.91666666666</v>
      </c>
    </row>
  </sheetData>
  <sheetProtection sheet="1" objects="1" scenarios="1" selectLockedCells="1"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18C8C-9C25-4DEA-9386-4EB663D5B7F9}">
  <dimension ref="A1:B11"/>
  <sheetViews>
    <sheetView workbookViewId="0">
      <selection activeCell="B8" sqref="B8"/>
    </sheetView>
  </sheetViews>
  <sheetFormatPr defaultRowHeight="15" x14ac:dyDescent="0.25"/>
  <cols>
    <col min="1" max="1" width="14" bestFit="1" customWidth="1"/>
    <col min="2" max="2" width="10.7109375" bestFit="1" customWidth="1"/>
    <col min="3" max="3" width="19.28515625" bestFit="1" customWidth="1"/>
  </cols>
  <sheetData>
    <row r="1" spans="1:2" x14ac:dyDescent="0.25">
      <c r="A1" s="1" t="s">
        <v>10</v>
      </c>
      <c r="B1" t="s">
        <v>36</v>
      </c>
    </row>
    <row r="2" spans="1:2" x14ac:dyDescent="0.25">
      <c r="A2" s="2" t="s">
        <v>8</v>
      </c>
      <c r="B2" s="5">
        <v>7351</v>
      </c>
    </row>
    <row r="3" spans="1:2" x14ac:dyDescent="0.25">
      <c r="A3" s="2" t="s">
        <v>17</v>
      </c>
      <c r="B3" s="5">
        <v>6335</v>
      </c>
    </row>
    <row r="4" spans="1:2" x14ac:dyDescent="0.25">
      <c r="A4" s="2" t="s">
        <v>18</v>
      </c>
      <c r="B4" s="5">
        <v>6247</v>
      </c>
    </row>
    <row r="5" spans="1:2" x14ac:dyDescent="0.25">
      <c r="A5" s="2" t="s">
        <v>0</v>
      </c>
      <c r="B5" s="5">
        <v>5380</v>
      </c>
    </row>
    <row r="6" spans="1:2" x14ac:dyDescent="0.25">
      <c r="A6" s="2" t="s">
        <v>27</v>
      </c>
      <c r="B6" s="5">
        <v>5183</v>
      </c>
    </row>
    <row r="7" spans="1:2" x14ac:dyDescent="0.25">
      <c r="A7" s="2" t="s">
        <v>19</v>
      </c>
      <c r="B7" s="5">
        <v>5058</v>
      </c>
    </row>
    <row r="8" spans="1:2" x14ac:dyDescent="0.25">
      <c r="A8" s="2" t="s">
        <v>9</v>
      </c>
      <c r="B8" s="5">
        <v>4884</v>
      </c>
    </row>
    <row r="9" spans="1:2" x14ac:dyDescent="0.25">
      <c r="A9" s="2" t="s">
        <v>31</v>
      </c>
      <c r="B9" s="5">
        <v>4882</v>
      </c>
    </row>
    <row r="10" spans="1:2" x14ac:dyDescent="0.25">
      <c r="A10" s="2" t="s">
        <v>2</v>
      </c>
      <c r="B10" s="5">
        <v>4881</v>
      </c>
    </row>
    <row r="11" spans="1:2" x14ac:dyDescent="0.25">
      <c r="A11" s="2" t="s">
        <v>37</v>
      </c>
      <c r="B11" s="5">
        <v>4800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1C16-DA66-4157-A331-C2B323043716}">
  <dimension ref="A1:C20"/>
  <sheetViews>
    <sheetView workbookViewId="0">
      <selection activeCell="A2" sqref="A2:A20"/>
    </sheetView>
  </sheetViews>
  <sheetFormatPr defaultRowHeight="15" x14ac:dyDescent="0.25"/>
  <cols>
    <col min="1" max="1" width="13.140625" bestFit="1" customWidth="1"/>
    <col min="2" max="2" width="19.28515625" bestFit="1" customWidth="1"/>
    <col min="3" max="3" width="11.85546875" bestFit="1" customWidth="1"/>
    <col min="4" max="4" width="34.28515625" bestFit="1" customWidth="1"/>
  </cols>
  <sheetData>
    <row r="1" spans="1:3" x14ac:dyDescent="0.25">
      <c r="A1" s="1" t="s">
        <v>10</v>
      </c>
      <c r="B1" t="s">
        <v>13</v>
      </c>
      <c r="C1" t="s">
        <v>12</v>
      </c>
    </row>
    <row r="2" spans="1:3" x14ac:dyDescent="0.25">
      <c r="A2" s="2">
        <v>2001</v>
      </c>
      <c r="B2" s="7">
        <v>176844.4217171717</v>
      </c>
      <c r="C2" s="9">
        <v>29799.9375</v>
      </c>
    </row>
    <row r="3" spans="1:3" x14ac:dyDescent="0.25">
      <c r="A3" s="2">
        <v>2002</v>
      </c>
      <c r="B3" s="7">
        <v>204275.63383838383</v>
      </c>
      <c r="C3" s="9">
        <v>30649.151515151516</v>
      </c>
    </row>
    <row r="4" spans="1:3" x14ac:dyDescent="0.25">
      <c r="A4" s="2">
        <v>2003</v>
      </c>
      <c r="B4" s="7">
        <v>227436.40909090909</v>
      </c>
      <c r="C4" s="9">
        <v>31986.333333333332</v>
      </c>
    </row>
    <row r="5" spans="1:3" x14ac:dyDescent="0.25">
      <c r="A5" s="2">
        <v>2004</v>
      </c>
      <c r="B5" s="7">
        <v>246573.44696969696</v>
      </c>
      <c r="C5" s="9">
        <v>33177.606060606064</v>
      </c>
    </row>
    <row r="6" spans="1:3" x14ac:dyDescent="0.25">
      <c r="A6" s="2">
        <v>2005</v>
      </c>
      <c r="B6" s="7">
        <v>254749.66161616161</v>
      </c>
      <c r="C6" s="9">
        <v>34585.181818181816</v>
      </c>
    </row>
    <row r="7" spans="1:3" x14ac:dyDescent="0.25">
      <c r="A7" s="2">
        <v>2006</v>
      </c>
      <c r="B7" s="7">
        <v>272385.95707070705</v>
      </c>
      <c r="C7" s="9">
        <v>35998.71875</v>
      </c>
    </row>
    <row r="8" spans="1:3" x14ac:dyDescent="0.25">
      <c r="A8" s="2">
        <v>2007</v>
      </c>
      <c r="B8" s="7">
        <v>315322.93686868687</v>
      </c>
      <c r="C8" s="9">
        <v>37421.63636363636</v>
      </c>
    </row>
    <row r="9" spans="1:3" x14ac:dyDescent="0.25">
      <c r="A9" s="2">
        <v>2008</v>
      </c>
      <c r="B9" s="7">
        <v>319500.29545454547</v>
      </c>
      <c r="C9" s="9">
        <v>38875.484848484848</v>
      </c>
    </row>
    <row r="10" spans="1:3" x14ac:dyDescent="0.25">
      <c r="A10" s="2">
        <v>2009</v>
      </c>
      <c r="B10" s="7">
        <v>287613.12121212122</v>
      </c>
      <c r="C10" s="9">
        <v>39094.939393939392</v>
      </c>
    </row>
    <row r="11" spans="1:3" x14ac:dyDescent="0.25">
      <c r="A11" s="2">
        <v>2010</v>
      </c>
      <c r="B11" s="7">
        <v>318330.56072351424</v>
      </c>
      <c r="C11" s="9">
        <v>39103.181818181816</v>
      </c>
    </row>
    <row r="12" spans="1:3" x14ac:dyDescent="0.25">
      <c r="A12" s="2">
        <v>2011</v>
      </c>
      <c r="B12" s="7">
        <v>327062.47916666669</v>
      </c>
      <c r="C12" s="9">
        <v>40137.939393939392</v>
      </c>
    </row>
    <row r="13" spans="1:3" x14ac:dyDescent="0.25">
      <c r="A13" s="2">
        <v>2012</v>
      </c>
      <c r="B13" s="7">
        <v>344010.69791666669</v>
      </c>
      <c r="C13" s="9">
        <v>39372.78787878788</v>
      </c>
    </row>
    <row r="14" spans="1:3" x14ac:dyDescent="0.25">
      <c r="A14" s="2">
        <v>2013</v>
      </c>
      <c r="B14" s="7">
        <v>374571.34895833331</v>
      </c>
      <c r="C14" s="9">
        <v>39353.545454545456</v>
      </c>
    </row>
    <row r="15" spans="1:3" x14ac:dyDescent="0.25">
      <c r="A15" s="2">
        <v>2014</v>
      </c>
      <c r="B15" s="7">
        <v>436823.36197916669</v>
      </c>
      <c r="C15" s="9">
        <v>39145.121212121216</v>
      </c>
    </row>
    <row r="16" spans="1:3" x14ac:dyDescent="0.25">
      <c r="A16" s="2">
        <v>2015</v>
      </c>
      <c r="B16" s="7">
        <v>475043.93229166669</v>
      </c>
      <c r="C16" s="9">
        <v>38988.878787878784</v>
      </c>
    </row>
    <row r="17" spans="1:3" x14ac:dyDescent="0.25">
      <c r="A17" s="2">
        <v>2016</v>
      </c>
      <c r="B17" s="7">
        <v>512590.96875</v>
      </c>
      <c r="C17" s="9">
        <v>39856.78125</v>
      </c>
    </row>
    <row r="18" spans="1:3" x14ac:dyDescent="0.25">
      <c r="A18" s="2">
        <v>2017</v>
      </c>
      <c r="B18" s="7">
        <v>528783.640625</v>
      </c>
      <c r="C18" s="9">
        <v>41087.939393939392</v>
      </c>
    </row>
    <row r="19" spans="1:3" x14ac:dyDescent="0.25">
      <c r="A19" s="2">
        <v>2018</v>
      </c>
      <c r="B19" s="7">
        <v>525559.47916666663</v>
      </c>
      <c r="C19" s="9">
        <v>42062.28125</v>
      </c>
    </row>
    <row r="20" spans="1:3" x14ac:dyDescent="0.25">
      <c r="A20" s="2">
        <v>2019</v>
      </c>
      <c r="B20" s="7">
        <v>515265.0546875</v>
      </c>
      <c r="C20" s="9">
        <v>43027.3125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493B-A9F2-4DF3-AA11-EFCF3D5555EB}">
  <dimension ref="A1:B11"/>
  <sheetViews>
    <sheetView workbookViewId="0">
      <selection activeCell="B2" sqref="B2"/>
    </sheetView>
  </sheetViews>
  <sheetFormatPr defaultRowHeight="15" x14ac:dyDescent="0.25"/>
  <cols>
    <col min="1" max="1" width="24.28515625" bestFit="1" customWidth="1"/>
    <col min="2" max="2" width="34.28515625" bestFit="1" customWidth="1"/>
  </cols>
  <sheetData>
    <row r="1" spans="1:2" x14ac:dyDescent="0.25">
      <c r="A1" s="1" t="s">
        <v>10</v>
      </c>
      <c r="B1" t="s">
        <v>11</v>
      </c>
    </row>
    <row r="2" spans="1:2" x14ac:dyDescent="0.25">
      <c r="A2" s="2" t="s">
        <v>29</v>
      </c>
      <c r="B2" s="3">
        <v>8.094566980036376</v>
      </c>
    </row>
    <row r="3" spans="1:2" x14ac:dyDescent="0.25">
      <c r="A3" s="2" t="s">
        <v>22</v>
      </c>
      <c r="B3" s="3">
        <v>8.4159882219805091</v>
      </c>
    </row>
    <row r="4" spans="1:2" x14ac:dyDescent="0.25">
      <c r="A4" s="2" t="s">
        <v>3</v>
      </c>
      <c r="B4" s="3">
        <v>8.5327963695126918</v>
      </c>
    </row>
    <row r="5" spans="1:2" x14ac:dyDescent="0.25">
      <c r="A5" s="2" t="s">
        <v>0</v>
      </c>
      <c r="B5" s="3">
        <v>8.8291313871687951</v>
      </c>
    </row>
    <row r="6" spans="1:2" x14ac:dyDescent="0.25">
      <c r="A6" s="2" t="s">
        <v>16</v>
      </c>
      <c r="B6" s="3">
        <v>8.8301486975265799</v>
      </c>
    </row>
    <row r="7" spans="1:2" x14ac:dyDescent="0.25">
      <c r="A7" s="2" t="s">
        <v>8</v>
      </c>
      <c r="B7" s="3">
        <v>9.034557304085201</v>
      </c>
    </row>
    <row r="8" spans="1:2" x14ac:dyDescent="0.25">
      <c r="A8" s="2" t="s">
        <v>4</v>
      </c>
      <c r="B8" s="3">
        <v>9.1075049707927338</v>
      </c>
    </row>
    <row r="9" spans="1:2" x14ac:dyDescent="0.25">
      <c r="A9" s="2" t="s">
        <v>1</v>
      </c>
      <c r="B9" s="3">
        <v>9.2488596226920432</v>
      </c>
    </row>
    <row r="10" spans="1:2" x14ac:dyDescent="0.25">
      <c r="A10" s="2" t="s">
        <v>7</v>
      </c>
      <c r="B10" s="3">
        <v>10.681197328756575</v>
      </c>
    </row>
    <row r="11" spans="1:2" x14ac:dyDescent="0.25">
      <c r="A11" s="2" t="s">
        <v>5</v>
      </c>
      <c r="B11" s="3">
        <v>15.713352564489821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C65CBADB-80ED-46DF-B250-F34C8E2DBD47}">
  <ds:schemaRefs/>
</ds:datastoreItem>
</file>

<file path=customXml/itemProps2.xml><?xml version="1.0" encoding="utf-8"?>
<ds:datastoreItem xmlns:ds="http://schemas.openxmlformats.org/officeDocument/2006/customXml" ds:itemID="{8A301704-49F2-4E0A-A56A-B99E661BCAFF}">
  <ds:schemaRefs/>
</ds:datastoreItem>
</file>

<file path=customXml/itemProps3.xml><?xml version="1.0" encoding="utf-8"?>
<ds:datastoreItem xmlns:ds="http://schemas.openxmlformats.org/officeDocument/2006/customXml" ds:itemID="{E89AEE94-7FA4-4F42-8068-32DC77B35F63}">
  <ds:schemaRefs/>
</ds:datastoreItem>
</file>

<file path=customXml/itemProps4.xml><?xml version="1.0" encoding="utf-8"?>
<ds:datastoreItem xmlns:ds="http://schemas.openxmlformats.org/officeDocument/2006/customXml" ds:itemID="{06EB7C61-EF2D-4C21-8F50-22FAD772A949}">
  <ds:schemaRefs/>
</ds:datastoreItem>
</file>

<file path=customXml/itemProps5.xml><?xml version="1.0" encoding="utf-8"?>
<ds:datastoreItem xmlns:ds="http://schemas.openxmlformats.org/officeDocument/2006/customXml" ds:itemID="{4CE005F6-41F7-4A87-9622-EA1AF8858FE3}">
  <ds:schemaRefs/>
</ds:datastoreItem>
</file>

<file path=customXml/itemProps6.xml><?xml version="1.0" encoding="utf-8"?>
<ds:datastoreItem xmlns:ds="http://schemas.openxmlformats.org/officeDocument/2006/customXml" ds:itemID="{4ECF416C-8A8D-4C4D-9142-047496132F92}">
  <ds:schemaRefs/>
</ds:datastoreItem>
</file>

<file path=customXml/itemProps7.xml><?xml version="1.0" encoding="utf-8"?>
<ds:datastoreItem xmlns:ds="http://schemas.openxmlformats.org/officeDocument/2006/customXml" ds:itemID="{36951A34-F2A7-4510-8EBD-38892AFBE34F}">
  <ds:schemaRefs/>
</ds:datastoreItem>
</file>

<file path=customXml/itemProps8.xml><?xml version="1.0" encoding="utf-8"?>
<ds:datastoreItem xmlns:ds="http://schemas.openxmlformats.org/officeDocument/2006/customXml" ds:itemID="{5B7CE17D-9A94-430C-B5F5-2EF7C0CCC375}">
  <ds:schemaRefs/>
</ds:datastoreItem>
</file>

<file path=customXml/itemProps9.xml><?xml version="1.0" encoding="utf-8"?>
<ds:datastoreItem xmlns:ds="http://schemas.openxmlformats.org/officeDocument/2006/customXml" ds:itemID="{EEF06425-8188-46FF-B19B-5B748E046224}">
  <ds:schemaRefs/>
</ds:datastoreItem>
</file>

<file path=customXml/itemProps10.xml><?xml version="1.0" encoding="utf-8"?>
<ds:datastoreItem xmlns:ds="http://schemas.openxmlformats.org/officeDocument/2006/customXml" ds:itemID="{FF937B5A-86FC-4EB6-AE95-7BC8F0F954BC}">
  <ds:schemaRefs/>
</ds:datastoreItem>
</file>

<file path=customXml/itemProps11.xml><?xml version="1.0" encoding="utf-8"?>
<ds:datastoreItem xmlns:ds="http://schemas.openxmlformats.org/officeDocument/2006/customXml" ds:itemID="{4DEB4A4F-3F57-47A1-9CD5-94856EBD8CF8}">
  <ds:schemaRefs/>
</ds:datastoreItem>
</file>

<file path=customXml/itemProps12.xml><?xml version="1.0" encoding="utf-8"?>
<ds:datastoreItem xmlns:ds="http://schemas.openxmlformats.org/officeDocument/2006/customXml" ds:itemID="{04DAB4A7-C729-4086-8B4C-5641A77A5748}">
  <ds:schemaRefs/>
</ds:datastoreItem>
</file>

<file path=customXml/itemProps13.xml><?xml version="1.0" encoding="utf-8"?>
<ds:datastoreItem xmlns:ds="http://schemas.openxmlformats.org/officeDocument/2006/customXml" ds:itemID="{76D2D502-CF48-49B1-9483-32D19AADD8EB}">
  <ds:schemaRefs/>
</ds:datastoreItem>
</file>

<file path=customXml/itemProps14.xml><?xml version="1.0" encoding="utf-8"?>
<ds:datastoreItem xmlns:ds="http://schemas.openxmlformats.org/officeDocument/2006/customXml" ds:itemID="{5B0DD244-B7AE-4764-BEC6-06E429382343}">
  <ds:schemaRefs/>
</ds:datastoreItem>
</file>

<file path=customXml/itemProps15.xml><?xml version="1.0" encoding="utf-8"?>
<ds:datastoreItem xmlns:ds="http://schemas.openxmlformats.org/officeDocument/2006/customXml" ds:itemID="{B6C597F2-53CE-4BAC-9EE5-9B1429335AAB}">
  <ds:schemaRefs/>
</ds:datastoreItem>
</file>

<file path=customXml/itemProps16.xml><?xml version="1.0" encoding="utf-8"?>
<ds:datastoreItem xmlns:ds="http://schemas.openxmlformats.org/officeDocument/2006/customXml" ds:itemID="{8CD07AC5-9880-483E-90F4-FEF11B97EEA9}">
  <ds:schemaRefs/>
</ds:datastoreItem>
</file>

<file path=customXml/itemProps17.xml><?xml version="1.0" encoding="utf-8"?>
<ds:datastoreItem xmlns:ds="http://schemas.openxmlformats.org/officeDocument/2006/customXml" ds:itemID="{1AC5F989-A474-4A02-B3DD-D161B38CF677}">
  <ds:schemaRefs/>
</ds:datastoreItem>
</file>

<file path=customXml/itemProps18.xml><?xml version="1.0" encoding="utf-8"?>
<ds:datastoreItem xmlns:ds="http://schemas.openxmlformats.org/officeDocument/2006/customXml" ds:itemID="{35806829-C31D-4BAB-B344-A7B765603C02}">
  <ds:schemaRefs/>
</ds:datastoreItem>
</file>

<file path=customXml/itemProps19.xml><?xml version="1.0" encoding="utf-8"?>
<ds:datastoreItem xmlns:ds="http://schemas.openxmlformats.org/officeDocument/2006/customXml" ds:itemID="{0AB90050-4185-492E-9E0B-EFEFCBF7EB25}">
  <ds:schemaRefs/>
</ds:datastoreItem>
</file>

<file path=customXml/itemProps20.xml><?xml version="1.0" encoding="utf-8"?>
<ds:datastoreItem xmlns:ds="http://schemas.openxmlformats.org/officeDocument/2006/customXml" ds:itemID="{B2EDFF0D-B6B1-4373-ACA8-150136A410B1}">
  <ds:schemaRefs/>
</ds:datastoreItem>
</file>

<file path=customXml/itemProps21.xml><?xml version="1.0" encoding="utf-8"?>
<ds:datastoreItem xmlns:ds="http://schemas.openxmlformats.org/officeDocument/2006/customXml" ds:itemID="{4166B1BD-7E0B-4E5B-A373-3EBC0C587D0C}">
  <ds:schemaRefs/>
</ds:datastoreItem>
</file>

<file path=customXml/itemProps22.xml><?xml version="1.0" encoding="utf-8"?>
<ds:datastoreItem xmlns:ds="http://schemas.openxmlformats.org/officeDocument/2006/customXml" ds:itemID="{159C4D5C-41E6-49D3-BC2E-CA76C873CB65}">
  <ds:schemaRefs/>
</ds:datastoreItem>
</file>

<file path=customXml/itemProps23.xml><?xml version="1.0" encoding="utf-8"?>
<ds:datastoreItem xmlns:ds="http://schemas.openxmlformats.org/officeDocument/2006/customXml" ds:itemID="{FFAF7DBD-F48B-4139-832A-40F28F35BA97}">
  <ds:schemaRefs/>
</ds:datastoreItem>
</file>

<file path=customXml/itemProps24.xml><?xml version="1.0" encoding="utf-8"?>
<ds:datastoreItem xmlns:ds="http://schemas.openxmlformats.org/officeDocument/2006/customXml" ds:itemID="{4A4B805E-E4DF-4515-A891-C45E4E76ECE9}">
  <ds:schemaRefs/>
</ds:datastoreItem>
</file>

<file path=customXml/itemProps25.xml><?xml version="1.0" encoding="utf-8"?>
<ds:datastoreItem xmlns:ds="http://schemas.openxmlformats.org/officeDocument/2006/customXml" ds:itemID="{940AE4B5-3961-4185-8E8B-0ED14E2B8901}">
  <ds:schemaRefs/>
</ds:datastoreItem>
</file>

<file path=customXml/itemProps26.xml><?xml version="1.0" encoding="utf-8"?>
<ds:datastoreItem xmlns:ds="http://schemas.openxmlformats.org/officeDocument/2006/customXml" ds:itemID="{A56F25F1-0646-4078-9506-93E38C24AC55}">
  <ds:schemaRefs/>
</ds:datastoreItem>
</file>

<file path=customXml/itemProps27.xml><?xml version="1.0" encoding="utf-8"?>
<ds:datastoreItem xmlns:ds="http://schemas.openxmlformats.org/officeDocument/2006/customXml" ds:itemID="{031F1F9A-A685-47FF-ABA6-E85DC0FDFDDC}">
  <ds:schemaRefs/>
</ds:datastoreItem>
</file>

<file path=customXml/itemProps28.xml><?xml version="1.0" encoding="utf-8"?>
<ds:datastoreItem xmlns:ds="http://schemas.openxmlformats.org/officeDocument/2006/customXml" ds:itemID="{B2164AA8-F57F-4729-B523-05E5F31BF038}">
  <ds:schemaRefs/>
</ds:datastoreItem>
</file>

<file path=customXml/itemProps29.xml><?xml version="1.0" encoding="utf-8"?>
<ds:datastoreItem xmlns:ds="http://schemas.openxmlformats.org/officeDocument/2006/customXml" ds:itemID="{8CAF40C0-3BB3-4FAB-B016-8EAABDD72993}">
  <ds:schemaRefs/>
</ds:datastoreItem>
</file>

<file path=customXml/itemProps30.xml><?xml version="1.0" encoding="utf-8"?>
<ds:datastoreItem xmlns:ds="http://schemas.openxmlformats.org/officeDocument/2006/customXml" ds:itemID="{6E705E2B-D24D-49D2-8DB3-AA44EE12CF4B}">
  <ds:schemaRefs>
    <ds:schemaRef ds:uri="http://schemas.microsoft.com/DataMashup"/>
  </ds:schemaRefs>
</ds:datastoreItem>
</file>

<file path=customXml/itemProps31.xml><?xml version="1.0" encoding="utf-8"?>
<ds:datastoreItem xmlns:ds="http://schemas.openxmlformats.org/officeDocument/2006/customXml" ds:itemID="{304A5ECF-2667-4C15-B2DB-377ECC5D9149}">
  <ds:schemaRefs/>
</ds:datastoreItem>
</file>

<file path=customXml/itemProps32.xml><?xml version="1.0" encoding="utf-8"?>
<ds:datastoreItem xmlns:ds="http://schemas.openxmlformats.org/officeDocument/2006/customXml" ds:itemID="{B0071F7C-A8FD-40DE-99AB-C9A0DE2C7873}">
  <ds:schemaRefs/>
</ds:datastoreItem>
</file>

<file path=customXml/itemProps33.xml><?xml version="1.0" encoding="utf-8"?>
<ds:datastoreItem xmlns:ds="http://schemas.openxmlformats.org/officeDocument/2006/customXml" ds:itemID="{0B8036FD-91CE-407F-9743-BC9ECBF81AC2}">
  <ds:schemaRefs/>
</ds:datastoreItem>
</file>

<file path=customXml/itemProps34.xml><?xml version="1.0" encoding="utf-8"?>
<ds:datastoreItem xmlns:ds="http://schemas.openxmlformats.org/officeDocument/2006/customXml" ds:itemID="{AB194F12-38DA-4D25-8E3C-3329A3D17000}">
  <ds:schemaRefs/>
</ds:datastoreItem>
</file>

<file path=customXml/itemProps35.xml><?xml version="1.0" encoding="utf-8"?>
<ds:datastoreItem xmlns:ds="http://schemas.openxmlformats.org/officeDocument/2006/customXml" ds:itemID="{36853527-FC75-4EF9-9AE2-42DC390556CF}">
  <ds:schemaRefs/>
</ds:datastoreItem>
</file>

<file path=customXml/itemProps36.xml><?xml version="1.0" encoding="utf-8"?>
<ds:datastoreItem xmlns:ds="http://schemas.openxmlformats.org/officeDocument/2006/customXml" ds:itemID="{3163BF8A-CC50-44B1-97D6-E02B9D029501}">
  <ds:schemaRefs/>
</ds:datastoreItem>
</file>

<file path=customXml/itemProps37.xml><?xml version="1.0" encoding="utf-8"?>
<ds:datastoreItem xmlns:ds="http://schemas.openxmlformats.org/officeDocument/2006/customXml" ds:itemID="{100C4A4F-9436-4B20-8372-E9364D1A37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price salary trend</vt:lpstr>
      <vt:lpstr>affordability ratio</vt:lpstr>
      <vt:lpstr>crime price relation</vt:lpstr>
      <vt:lpstr>demand</vt:lpstr>
      <vt:lpstr>Sheet7</vt:lpstr>
      <vt:lpstr>Sheet5</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matzyu</dc:creator>
  <cp:lastModifiedBy>maxyu852@outlook.com</cp:lastModifiedBy>
  <dcterms:created xsi:type="dcterms:W3CDTF">2015-06-05T18:17:20Z</dcterms:created>
  <dcterms:modified xsi:type="dcterms:W3CDTF">2026-02-24T19:17:45Z</dcterms:modified>
</cp:coreProperties>
</file>