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556AF422-ADD3-4537-B445-C8F5B71B1228}" xr6:coauthVersionLast="47" xr6:coauthVersionMax="47" xr10:uidLastSave="{00000000-0000-0000-0000-000000000000}"/>
  <bookViews>
    <workbookView xWindow="735" yWindow="735" windowWidth="21600" windowHeight="11295" xr2:uid="{ECCB011A-F8F1-4EC5-B90D-3F58AD15BC98}"/>
  </bookViews>
  <sheets>
    <sheet name="CORRELATIV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CORRELATIVOS!$A$1:$AB$488</definedName>
    <definedName name="ABRIL">#REF!</definedName>
    <definedName name="atenciones012022">[1]at202201!$A$1:$J$141</definedName>
    <definedName name="CORE0323">[2]Hoja2!$A$1:$F$408</definedName>
    <definedName name="corre2023">'[3]TRAUMA OCULAR'!$A$1:$D$488</definedName>
    <definedName name="CORRE2023FULL">CORRELATIVOS!$A$1:$J$488</definedName>
    <definedName name="correabril">[4]Hoja1!$A$1:$G$411</definedName>
    <definedName name="correlativosjun">[5]CORRELATIVOS!$A$1:$I$413</definedName>
    <definedName name="ESTADO">CORRELATIVOS!$A$1:$L$488</definedName>
    <definedName name="estadojunio">'[6]Ultima atención'!$A$1:$P$412</definedName>
    <definedName name="estmayo">#REF!</definedName>
    <definedName name="PRIMAT">[7]Hoja1!$A$1:$B$237</definedName>
    <definedName name="ultatenc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5" i="1"/>
  <c r="L17" i="1"/>
  <c r="L23" i="1"/>
  <c r="L37" i="1"/>
  <c r="L49" i="1"/>
  <c r="L50" i="1"/>
  <c r="L62" i="1"/>
  <c r="L65" i="1"/>
  <c r="L67" i="1"/>
  <c r="L68" i="1"/>
  <c r="L71" i="1"/>
  <c r="L73" i="1"/>
  <c r="L78" i="1"/>
  <c r="L81" i="1"/>
  <c r="L90" i="1"/>
  <c r="L91" i="1"/>
  <c r="L93" i="1"/>
  <c r="L105" i="1"/>
  <c r="L107" i="1"/>
  <c r="L108" i="1"/>
  <c r="L117" i="1"/>
  <c r="L121" i="1"/>
  <c r="L122" i="1"/>
  <c r="L133" i="1"/>
  <c r="L135" i="1"/>
  <c r="L136" i="1"/>
  <c r="L138" i="1"/>
  <c r="L140" i="1"/>
  <c r="L142" i="1"/>
  <c r="L149" i="1"/>
  <c r="L151" i="1"/>
  <c r="L158" i="1"/>
  <c r="L165" i="1"/>
  <c r="L167" i="1"/>
  <c r="L168" i="1"/>
  <c r="L171" i="1"/>
  <c r="L174" i="1"/>
  <c r="L175" i="1"/>
  <c r="L176" i="1"/>
  <c r="L182" i="1"/>
  <c r="L183" i="1"/>
  <c r="L189" i="1"/>
  <c r="L200" i="1"/>
  <c r="L207" i="1"/>
  <c r="L214" i="1"/>
  <c r="L222" i="1"/>
  <c r="L223" i="1"/>
  <c r="L227" i="1"/>
  <c r="L240" i="1"/>
  <c r="L242" i="1"/>
  <c r="L247" i="1"/>
  <c r="L250" i="1"/>
  <c r="L254" i="1"/>
  <c r="L274" i="1"/>
  <c r="L287" i="1"/>
  <c r="L289" i="1"/>
  <c r="L302" i="1"/>
  <c r="L309" i="1"/>
  <c r="L310" i="1"/>
  <c r="L311" i="1"/>
  <c r="L313" i="1"/>
  <c r="L316" i="1"/>
  <c r="L317" i="1"/>
  <c r="L319" i="1"/>
  <c r="L324" i="1"/>
  <c r="L330" i="1"/>
  <c r="L331" i="1"/>
  <c r="L332" i="1"/>
  <c r="L333" i="1"/>
  <c r="L336" i="1"/>
  <c r="L337" i="1"/>
  <c r="L339" i="1"/>
  <c r="L348" i="1"/>
  <c r="L351" i="1"/>
  <c r="L357" i="1"/>
  <c r="L362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K413" i="1"/>
  <c r="G413" i="1"/>
  <c r="K412" i="1"/>
  <c r="G412" i="1"/>
  <c r="K411" i="1"/>
  <c r="G411" i="1"/>
  <c r="K410" i="1"/>
  <c r="G410" i="1"/>
  <c r="K409" i="1"/>
  <c r="G409" i="1"/>
  <c r="K408" i="1"/>
  <c r="G408" i="1"/>
  <c r="K407" i="1"/>
  <c r="G407" i="1"/>
  <c r="K406" i="1"/>
  <c r="G406" i="1"/>
  <c r="K405" i="1"/>
  <c r="G405" i="1"/>
  <c r="K404" i="1"/>
  <c r="G404" i="1"/>
  <c r="K403" i="1"/>
  <c r="G403" i="1"/>
  <c r="K402" i="1"/>
  <c r="G402" i="1"/>
  <c r="K401" i="1"/>
  <c r="G401" i="1"/>
  <c r="K400" i="1"/>
  <c r="G400" i="1"/>
  <c r="K399" i="1"/>
  <c r="G399" i="1"/>
  <c r="K398" i="1"/>
  <c r="G398" i="1"/>
  <c r="K397" i="1"/>
  <c r="G397" i="1"/>
  <c r="K396" i="1"/>
  <c r="G396" i="1"/>
  <c r="K395" i="1"/>
  <c r="G395" i="1"/>
  <c r="K394" i="1"/>
  <c r="G394" i="1"/>
  <c r="K393" i="1"/>
  <c r="G393" i="1"/>
  <c r="K392" i="1"/>
  <c r="G392" i="1"/>
  <c r="K391" i="1"/>
  <c r="G391" i="1"/>
  <c r="K390" i="1"/>
  <c r="G390" i="1"/>
  <c r="K389" i="1"/>
  <c r="G389" i="1"/>
  <c r="K388" i="1"/>
  <c r="G388" i="1"/>
  <c r="K387" i="1"/>
  <c r="G387" i="1"/>
  <c r="K386" i="1"/>
  <c r="G386" i="1"/>
  <c r="K385" i="1"/>
  <c r="G385" i="1"/>
  <c r="K384" i="1"/>
  <c r="G384" i="1"/>
  <c r="K383" i="1"/>
  <c r="G383" i="1"/>
  <c r="K382" i="1"/>
  <c r="G382" i="1"/>
  <c r="K381" i="1"/>
  <c r="G381" i="1"/>
  <c r="K380" i="1"/>
  <c r="G380" i="1"/>
  <c r="K379" i="1"/>
  <c r="G379" i="1"/>
  <c r="K378" i="1"/>
  <c r="G378" i="1"/>
  <c r="K377" i="1"/>
  <c r="G377" i="1"/>
  <c r="K376" i="1"/>
  <c r="G376" i="1"/>
  <c r="K375" i="1"/>
  <c r="G375" i="1"/>
  <c r="K374" i="1"/>
  <c r="G374" i="1"/>
  <c r="K373" i="1"/>
  <c r="G373" i="1"/>
  <c r="K372" i="1"/>
  <c r="G372" i="1"/>
  <c r="K371" i="1"/>
  <c r="G371" i="1"/>
  <c r="K370" i="1"/>
  <c r="G370" i="1"/>
  <c r="K369" i="1"/>
  <c r="G369" i="1"/>
  <c r="K368" i="1"/>
  <c r="G368" i="1"/>
  <c r="K367" i="1"/>
  <c r="G367" i="1"/>
  <c r="K366" i="1"/>
  <c r="G366" i="1"/>
  <c r="K365" i="1"/>
  <c r="G365" i="1"/>
  <c r="K364" i="1"/>
  <c r="G364" i="1"/>
  <c r="K363" i="1"/>
  <c r="G363" i="1"/>
  <c r="K362" i="1"/>
  <c r="G362" i="1"/>
  <c r="K361" i="1"/>
  <c r="G361" i="1"/>
  <c r="K360" i="1"/>
  <c r="G360" i="1"/>
  <c r="K359" i="1"/>
  <c r="G359" i="1"/>
  <c r="K358" i="1"/>
  <c r="G358" i="1"/>
  <c r="K357" i="1"/>
  <c r="G357" i="1"/>
  <c r="K356" i="1"/>
  <c r="G356" i="1"/>
  <c r="K355" i="1"/>
  <c r="G355" i="1"/>
  <c r="K354" i="1"/>
  <c r="G354" i="1"/>
  <c r="K353" i="1"/>
  <c r="G353" i="1"/>
  <c r="K352" i="1"/>
  <c r="G352" i="1"/>
  <c r="K351" i="1"/>
  <c r="G351" i="1"/>
  <c r="K350" i="1"/>
  <c r="G350" i="1"/>
  <c r="K349" i="1"/>
  <c r="G349" i="1"/>
  <c r="K348" i="1"/>
  <c r="G348" i="1"/>
  <c r="K347" i="1"/>
  <c r="G347" i="1"/>
  <c r="K346" i="1"/>
  <c r="G346" i="1"/>
  <c r="K345" i="1"/>
  <c r="G345" i="1"/>
  <c r="K344" i="1"/>
  <c r="G344" i="1"/>
  <c r="K343" i="1"/>
  <c r="G343" i="1"/>
  <c r="K342" i="1"/>
  <c r="G342" i="1"/>
  <c r="K341" i="1"/>
  <c r="G341" i="1"/>
  <c r="K340" i="1"/>
  <c r="G340" i="1"/>
  <c r="K339" i="1"/>
  <c r="G339" i="1"/>
  <c r="K338" i="1"/>
  <c r="G338" i="1"/>
  <c r="K337" i="1"/>
  <c r="G337" i="1"/>
  <c r="K336" i="1"/>
  <c r="G336" i="1"/>
  <c r="K335" i="1"/>
  <c r="G335" i="1"/>
  <c r="K334" i="1"/>
  <c r="G334" i="1"/>
  <c r="K333" i="1"/>
  <c r="G333" i="1"/>
  <c r="K332" i="1"/>
  <c r="G332" i="1"/>
  <c r="K331" i="1"/>
  <c r="G331" i="1"/>
  <c r="K330" i="1"/>
  <c r="G330" i="1"/>
  <c r="K329" i="1"/>
  <c r="G329" i="1"/>
  <c r="K328" i="1"/>
  <c r="G328" i="1"/>
  <c r="K327" i="1"/>
  <c r="G327" i="1"/>
  <c r="K326" i="1"/>
  <c r="G326" i="1"/>
  <c r="K325" i="1"/>
  <c r="G325" i="1"/>
  <c r="K324" i="1"/>
  <c r="G324" i="1"/>
  <c r="K323" i="1"/>
  <c r="G323" i="1"/>
  <c r="K322" i="1"/>
  <c r="G322" i="1"/>
  <c r="K321" i="1"/>
  <c r="G321" i="1"/>
  <c r="K320" i="1"/>
  <c r="G320" i="1"/>
  <c r="K319" i="1"/>
  <c r="G319" i="1"/>
  <c r="K318" i="1"/>
  <c r="G318" i="1"/>
  <c r="K317" i="1"/>
  <c r="G317" i="1"/>
  <c r="K316" i="1"/>
  <c r="G316" i="1"/>
  <c r="K315" i="1"/>
  <c r="G315" i="1"/>
  <c r="K314" i="1"/>
  <c r="G314" i="1"/>
  <c r="K313" i="1"/>
  <c r="G313" i="1"/>
  <c r="K312" i="1"/>
  <c r="G312" i="1"/>
  <c r="K311" i="1"/>
  <c r="G311" i="1"/>
  <c r="K310" i="1"/>
  <c r="G310" i="1"/>
  <c r="K309" i="1"/>
  <c r="G309" i="1"/>
  <c r="K308" i="1"/>
  <c r="G308" i="1"/>
  <c r="K307" i="1"/>
  <c r="G307" i="1"/>
  <c r="K306" i="1"/>
  <c r="G306" i="1"/>
  <c r="K305" i="1"/>
  <c r="G305" i="1"/>
  <c r="K304" i="1"/>
  <c r="G304" i="1"/>
  <c r="K303" i="1"/>
  <c r="G303" i="1"/>
  <c r="K302" i="1"/>
  <c r="G302" i="1"/>
  <c r="K301" i="1"/>
  <c r="G301" i="1"/>
  <c r="K300" i="1"/>
  <c r="G300" i="1"/>
  <c r="K299" i="1"/>
  <c r="G299" i="1"/>
  <c r="K298" i="1"/>
  <c r="G298" i="1"/>
  <c r="K297" i="1"/>
  <c r="G297" i="1"/>
  <c r="K296" i="1"/>
  <c r="G296" i="1"/>
  <c r="K295" i="1"/>
  <c r="G295" i="1"/>
  <c r="K294" i="1"/>
  <c r="G294" i="1"/>
  <c r="K293" i="1"/>
  <c r="G293" i="1"/>
  <c r="K292" i="1"/>
  <c r="G292" i="1"/>
  <c r="K291" i="1"/>
  <c r="G291" i="1"/>
  <c r="K290" i="1"/>
  <c r="G290" i="1"/>
  <c r="K289" i="1"/>
  <c r="G289" i="1"/>
  <c r="K288" i="1"/>
  <c r="G288" i="1"/>
  <c r="K287" i="1"/>
  <c r="G287" i="1"/>
  <c r="K286" i="1"/>
  <c r="G286" i="1"/>
  <c r="K285" i="1"/>
  <c r="G285" i="1"/>
  <c r="K284" i="1"/>
  <c r="G284" i="1"/>
  <c r="K283" i="1"/>
  <c r="G283" i="1"/>
  <c r="K282" i="1"/>
  <c r="G282" i="1"/>
  <c r="K281" i="1"/>
  <c r="G281" i="1"/>
  <c r="K280" i="1"/>
  <c r="G280" i="1"/>
  <c r="K279" i="1"/>
  <c r="G279" i="1"/>
  <c r="K278" i="1"/>
  <c r="G278" i="1"/>
  <c r="K277" i="1"/>
  <c r="G277" i="1"/>
  <c r="K276" i="1"/>
  <c r="G276" i="1"/>
  <c r="K275" i="1"/>
  <c r="G275" i="1"/>
  <c r="K274" i="1"/>
  <c r="G274" i="1"/>
  <c r="K273" i="1"/>
  <c r="G273" i="1"/>
  <c r="K272" i="1"/>
  <c r="G272" i="1"/>
  <c r="K271" i="1"/>
  <c r="G271" i="1"/>
  <c r="K270" i="1"/>
  <c r="G270" i="1"/>
  <c r="K269" i="1"/>
  <c r="G269" i="1"/>
  <c r="K268" i="1"/>
  <c r="G268" i="1"/>
  <c r="K267" i="1"/>
  <c r="G267" i="1"/>
  <c r="K266" i="1"/>
  <c r="G266" i="1"/>
  <c r="K265" i="1"/>
  <c r="G265" i="1"/>
  <c r="K264" i="1"/>
  <c r="G264" i="1"/>
  <c r="K263" i="1"/>
  <c r="G263" i="1"/>
  <c r="K262" i="1"/>
  <c r="G262" i="1"/>
  <c r="K261" i="1"/>
  <c r="G261" i="1"/>
  <c r="K260" i="1"/>
  <c r="G260" i="1"/>
  <c r="K259" i="1"/>
  <c r="G259" i="1"/>
  <c r="K258" i="1"/>
  <c r="G258" i="1"/>
  <c r="K257" i="1"/>
  <c r="G257" i="1"/>
  <c r="K256" i="1"/>
  <c r="G256" i="1"/>
  <c r="K255" i="1"/>
  <c r="G255" i="1"/>
  <c r="K254" i="1"/>
  <c r="G254" i="1"/>
  <c r="K253" i="1"/>
  <c r="G253" i="1"/>
  <c r="K252" i="1"/>
  <c r="G252" i="1"/>
  <c r="K251" i="1"/>
  <c r="G251" i="1"/>
  <c r="K250" i="1"/>
  <c r="G250" i="1"/>
  <c r="K249" i="1"/>
  <c r="G249" i="1"/>
  <c r="K248" i="1"/>
  <c r="G248" i="1"/>
  <c r="K247" i="1"/>
  <c r="G247" i="1"/>
  <c r="K246" i="1"/>
  <c r="G246" i="1"/>
  <c r="K245" i="1"/>
  <c r="G245" i="1"/>
  <c r="K244" i="1"/>
  <c r="G244" i="1"/>
  <c r="K243" i="1"/>
  <c r="G243" i="1"/>
  <c r="K242" i="1"/>
  <c r="G242" i="1"/>
  <c r="K241" i="1"/>
  <c r="G241" i="1"/>
  <c r="K240" i="1"/>
  <c r="G240" i="1"/>
  <c r="K239" i="1"/>
  <c r="G239" i="1"/>
  <c r="K238" i="1"/>
  <c r="G238" i="1"/>
  <c r="K237" i="1"/>
  <c r="G237" i="1"/>
  <c r="K236" i="1"/>
  <c r="G236" i="1"/>
  <c r="K235" i="1"/>
  <c r="G235" i="1"/>
  <c r="K234" i="1"/>
  <c r="G234" i="1"/>
  <c r="K233" i="1"/>
  <c r="G233" i="1"/>
  <c r="K232" i="1"/>
  <c r="G232" i="1"/>
  <c r="K231" i="1"/>
  <c r="G231" i="1"/>
  <c r="K230" i="1"/>
  <c r="G230" i="1"/>
  <c r="K229" i="1"/>
  <c r="G229" i="1"/>
  <c r="K228" i="1"/>
  <c r="G228" i="1"/>
  <c r="K227" i="1"/>
  <c r="G227" i="1"/>
  <c r="K226" i="1"/>
  <c r="G226" i="1"/>
  <c r="K225" i="1"/>
  <c r="G225" i="1"/>
  <c r="K224" i="1"/>
  <c r="G224" i="1"/>
  <c r="K223" i="1"/>
  <c r="G223" i="1"/>
  <c r="K222" i="1"/>
  <c r="G222" i="1"/>
  <c r="K221" i="1"/>
  <c r="G221" i="1"/>
  <c r="K220" i="1"/>
  <c r="G220" i="1"/>
  <c r="K219" i="1"/>
  <c r="G219" i="1"/>
  <c r="K218" i="1"/>
  <c r="G218" i="1"/>
  <c r="K217" i="1"/>
  <c r="G217" i="1"/>
  <c r="K216" i="1"/>
  <c r="G216" i="1"/>
  <c r="K215" i="1"/>
  <c r="G215" i="1"/>
  <c r="K214" i="1"/>
  <c r="G214" i="1"/>
  <c r="K213" i="1"/>
  <c r="G213" i="1"/>
  <c r="K212" i="1"/>
  <c r="G212" i="1"/>
  <c r="K211" i="1"/>
  <c r="G211" i="1"/>
  <c r="K210" i="1"/>
  <c r="G210" i="1"/>
  <c r="K209" i="1"/>
  <c r="G209" i="1"/>
  <c r="K208" i="1"/>
  <c r="G208" i="1"/>
  <c r="K207" i="1"/>
  <c r="G207" i="1"/>
  <c r="K206" i="1"/>
  <c r="G206" i="1"/>
  <c r="K205" i="1"/>
  <c r="G205" i="1"/>
  <c r="K204" i="1"/>
  <c r="G204" i="1"/>
  <c r="K203" i="1"/>
  <c r="G203" i="1"/>
  <c r="K202" i="1"/>
  <c r="G202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5" i="1"/>
  <c r="G185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K173" i="1"/>
  <c r="G173" i="1"/>
  <c r="K172" i="1"/>
  <c r="G172" i="1"/>
  <c r="K171" i="1"/>
  <c r="G171" i="1"/>
  <c r="K170" i="1"/>
  <c r="G170" i="1"/>
  <c r="K169" i="1"/>
  <c r="G169" i="1"/>
  <c r="K168" i="1"/>
  <c r="G168" i="1"/>
  <c r="K167" i="1"/>
  <c r="G167" i="1"/>
  <c r="K166" i="1"/>
  <c r="G166" i="1"/>
  <c r="K165" i="1"/>
  <c r="G165" i="1"/>
  <c r="K164" i="1"/>
  <c r="G164" i="1"/>
  <c r="K163" i="1"/>
  <c r="G163" i="1"/>
  <c r="K162" i="1"/>
  <c r="G162" i="1"/>
  <c r="K161" i="1"/>
  <c r="G161" i="1"/>
  <c r="K160" i="1"/>
  <c r="G160" i="1"/>
  <c r="K159" i="1"/>
  <c r="G159" i="1"/>
  <c r="K158" i="1"/>
  <c r="G158" i="1"/>
  <c r="K157" i="1"/>
  <c r="G157" i="1"/>
  <c r="K156" i="1"/>
  <c r="G156" i="1"/>
  <c r="K155" i="1"/>
  <c r="G155" i="1"/>
  <c r="K154" i="1"/>
  <c r="G154" i="1"/>
  <c r="K153" i="1"/>
  <c r="G153" i="1"/>
  <c r="K152" i="1"/>
  <c r="G152" i="1"/>
  <c r="K151" i="1"/>
  <c r="G151" i="1"/>
  <c r="K150" i="1"/>
  <c r="G150" i="1"/>
  <c r="K149" i="1"/>
  <c r="G149" i="1"/>
  <c r="K148" i="1"/>
  <c r="G148" i="1"/>
  <c r="K147" i="1"/>
  <c r="G147" i="1"/>
  <c r="K146" i="1"/>
  <c r="G146" i="1"/>
  <c r="K145" i="1"/>
  <c r="G145" i="1"/>
  <c r="K144" i="1"/>
  <c r="G144" i="1"/>
  <c r="K143" i="1"/>
  <c r="G143" i="1"/>
  <c r="K142" i="1"/>
  <c r="G142" i="1"/>
  <c r="K141" i="1"/>
  <c r="G141" i="1"/>
  <c r="K140" i="1"/>
  <c r="G140" i="1"/>
  <c r="K139" i="1"/>
  <c r="G139" i="1"/>
  <c r="K138" i="1"/>
  <c r="G138" i="1"/>
  <c r="K137" i="1"/>
  <c r="G137" i="1"/>
  <c r="K136" i="1"/>
  <c r="G136" i="1"/>
  <c r="K135" i="1"/>
  <c r="G135" i="1"/>
  <c r="K134" i="1"/>
  <c r="G134" i="1"/>
  <c r="K133" i="1"/>
  <c r="G133" i="1"/>
  <c r="K132" i="1"/>
  <c r="G132" i="1"/>
  <c r="K131" i="1"/>
  <c r="G131" i="1"/>
  <c r="K130" i="1"/>
  <c r="G130" i="1"/>
  <c r="K129" i="1"/>
  <c r="G129" i="1"/>
  <c r="K128" i="1"/>
  <c r="G128" i="1"/>
  <c r="K127" i="1"/>
  <c r="G127" i="1"/>
  <c r="K126" i="1"/>
  <c r="G126" i="1"/>
  <c r="K125" i="1"/>
  <c r="G125" i="1"/>
  <c r="K124" i="1"/>
  <c r="G124" i="1"/>
  <c r="K123" i="1"/>
  <c r="G123" i="1"/>
  <c r="K122" i="1"/>
  <c r="G122" i="1"/>
  <c r="K121" i="1"/>
  <c r="G121" i="1"/>
  <c r="K120" i="1"/>
  <c r="G120" i="1"/>
  <c r="K119" i="1"/>
  <c r="G119" i="1"/>
  <c r="K118" i="1"/>
  <c r="G118" i="1"/>
  <c r="K117" i="1"/>
  <c r="G117" i="1"/>
  <c r="K116" i="1"/>
  <c r="G116" i="1"/>
  <c r="K115" i="1"/>
  <c r="G115" i="1"/>
  <c r="K114" i="1"/>
  <c r="G114" i="1"/>
  <c r="K113" i="1"/>
  <c r="G113" i="1"/>
  <c r="K112" i="1"/>
  <c r="G112" i="1"/>
  <c r="K111" i="1"/>
  <c r="G111" i="1"/>
  <c r="K110" i="1"/>
  <c r="G110" i="1"/>
  <c r="K109" i="1"/>
  <c r="G109" i="1"/>
  <c r="K108" i="1"/>
  <c r="G108" i="1"/>
  <c r="K107" i="1"/>
  <c r="G107" i="1"/>
  <c r="K106" i="1"/>
  <c r="G106" i="1"/>
  <c r="K105" i="1"/>
  <c r="G105" i="1"/>
  <c r="K104" i="1"/>
  <c r="G104" i="1"/>
  <c r="K103" i="1"/>
  <c r="G103" i="1"/>
  <c r="K102" i="1"/>
  <c r="G102" i="1"/>
  <c r="K101" i="1"/>
  <c r="G101" i="1"/>
  <c r="K100" i="1"/>
  <c r="G100" i="1"/>
  <c r="K99" i="1"/>
  <c r="G99" i="1"/>
  <c r="K98" i="1"/>
  <c r="G98" i="1"/>
  <c r="K97" i="1"/>
  <c r="G97" i="1"/>
  <c r="K96" i="1"/>
  <c r="G96" i="1"/>
  <c r="K95" i="1"/>
  <c r="G95" i="1"/>
  <c r="K94" i="1"/>
  <c r="G94" i="1"/>
  <c r="K93" i="1"/>
  <c r="G93" i="1"/>
  <c r="K92" i="1"/>
  <c r="G92" i="1"/>
  <c r="K91" i="1"/>
  <c r="G91" i="1"/>
  <c r="K90" i="1"/>
  <c r="G90" i="1"/>
  <c r="K89" i="1"/>
  <c r="G89" i="1"/>
  <c r="K88" i="1"/>
  <c r="G88" i="1"/>
  <c r="K87" i="1"/>
  <c r="G87" i="1"/>
  <c r="K86" i="1"/>
  <c r="G86" i="1"/>
  <c r="K85" i="1"/>
  <c r="G85" i="1"/>
  <c r="K84" i="1"/>
  <c r="G84" i="1"/>
  <c r="K83" i="1"/>
  <c r="G83" i="1"/>
  <c r="K82" i="1"/>
  <c r="G82" i="1"/>
  <c r="K81" i="1"/>
  <c r="G81" i="1"/>
  <c r="K80" i="1"/>
  <c r="G80" i="1"/>
  <c r="K79" i="1"/>
  <c r="G79" i="1"/>
  <c r="K78" i="1"/>
  <c r="G78" i="1"/>
  <c r="K77" i="1"/>
  <c r="G77" i="1"/>
  <c r="K76" i="1"/>
  <c r="G76" i="1"/>
  <c r="K75" i="1"/>
  <c r="G75" i="1"/>
  <c r="K74" i="1"/>
  <c r="G74" i="1"/>
  <c r="K73" i="1"/>
  <c r="G73" i="1"/>
  <c r="K72" i="1"/>
  <c r="G72" i="1"/>
  <c r="K71" i="1"/>
  <c r="G71" i="1"/>
  <c r="K70" i="1"/>
  <c r="G70" i="1"/>
  <c r="K69" i="1"/>
  <c r="G69" i="1"/>
  <c r="K68" i="1"/>
  <c r="G68" i="1"/>
  <c r="K67" i="1"/>
  <c r="G67" i="1"/>
  <c r="K66" i="1"/>
  <c r="G66" i="1"/>
  <c r="K65" i="1"/>
  <c r="G65" i="1"/>
  <c r="K64" i="1"/>
  <c r="G64" i="1"/>
  <c r="K63" i="1"/>
  <c r="G63" i="1"/>
  <c r="K62" i="1"/>
  <c r="G62" i="1"/>
  <c r="K61" i="1"/>
  <c r="G61" i="1"/>
  <c r="K60" i="1"/>
  <c r="G60" i="1"/>
  <c r="K59" i="1"/>
  <c r="G59" i="1"/>
  <c r="K58" i="1"/>
  <c r="G58" i="1"/>
  <c r="K57" i="1"/>
  <c r="G57" i="1"/>
  <c r="K56" i="1"/>
  <c r="G56" i="1"/>
  <c r="K55" i="1"/>
  <c r="G55" i="1"/>
  <c r="K54" i="1"/>
  <c r="G54" i="1"/>
  <c r="K53" i="1"/>
  <c r="G53" i="1"/>
  <c r="K52" i="1"/>
  <c r="G52" i="1"/>
  <c r="K51" i="1"/>
  <c r="G51" i="1"/>
  <c r="K50" i="1"/>
  <c r="G50" i="1"/>
  <c r="K49" i="1"/>
  <c r="G49" i="1"/>
  <c r="K48" i="1"/>
  <c r="G48" i="1"/>
  <c r="K47" i="1"/>
  <c r="G47" i="1"/>
  <c r="K46" i="1"/>
  <c r="G46" i="1"/>
  <c r="K45" i="1"/>
  <c r="G45" i="1"/>
  <c r="K44" i="1"/>
  <c r="G44" i="1"/>
  <c r="K43" i="1"/>
  <c r="G43" i="1"/>
  <c r="K42" i="1"/>
  <c r="G42" i="1"/>
  <c r="K41" i="1"/>
  <c r="G41" i="1"/>
  <c r="K40" i="1"/>
  <c r="G40" i="1"/>
  <c r="K39" i="1"/>
  <c r="G39" i="1"/>
  <c r="K38" i="1"/>
  <c r="G38" i="1"/>
  <c r="K37" i="1"/>
  <c r="G37" i="1"/>
  <c r="K36" i="1"/>
  <c r="G36" i="1"/>
  <c r="K35" i="1"/>
  <c r="G35" i="1"/>
  <c r="K34" i="1"/>
  <c r="G34" i="1"/>
  <c r="K33" i="1"/>
  <c r="G33" i="1"/>
  <c r="K32" i="1"/>
  <c r="G32" i="1"/>
  <c r="K31" i="1"/>
  <c r="G31" i="1"/>
  <c r="K30" i="1"/>
  <c r="G30" i="1"/>
  <c r="K29" i="1"/>
  <c r="G29" i="1"/>
  <c r="K28" i="1"/>
  <c r="G28" i="1"/>
  <c r="K27" i="1"/>
  <c r="G27" i="1"/>
  <c r="K26" i="1"/>
  <c r="G26" i="1"/>
  <c r="K25" i="1"/>
  <c r="G25" i="1"/>
  <c r="K24" i="1"/>
  <c r="G24" i="1"/>
  <c r="K23" i="1"/>
  <c r="G23" i="1"/>
  <c r="K22" i="1"/>
  <c r="G22" i="1"/>
  <c r="K21" i="1"/>
  <c r="G21" i="1"/>
  <c r="K20" i="1"/>
  <c r="G20" i="1"/>
  <c r="K19" i="1"/>
  <c r="G19" i="1"/>
  <c r="K18" i="1"/>
  <c r="G18" i="1"/>
  <c r="K17" i="1"/>
  <c r="G17" i="1"/>
  <c r="K16" i="1"/>
  <c r="G16" i="1"/>
  <c r="K15" i="1"/>
  <c r="G15" i="1"/>
  <c r="K14" i="1"/>
  <c r="G14" i="1"/>
  <c r="K13" i="1"/>
  <c r="G13" i="1"/>
  <c r="K12" i="1"/>
  <c r="G12" i="1"/>
  <c r="K11" i="1"/>
  <c r="G11" i="1"/>
  <c r="K10" i="1"/>
  <c r="G10" i="1"/>
  <c r="K9" i="1"/>
  <c r="G9" i="1"/>
  <c r="K8" i="1"/>
  <c r="G8" i="1"/>
  <c r="K7" i="1"/>
  <c r="G7" i="1"/>
  <c r="K6" i="1"/>
  <c r="G6" i="1"/>
  <c r="K5" i="1"/>
  <c r="G5" i="1"/>
  <c r="K4" i="1"/>
  <c r="G4" i="1"/>
  <c r="K3" i="1"/>
  <c r="G3" i="1"/>
  <c r="K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Paula Cordero</author>
  </authors>
  <commentList>
    <comment ref="J404" authorId="0" shapeId="0" xr:uid="{B11FC107-0C18-4E22-BC3F-834E09FCD088}">
      <text>
        <r>
          <rPr>
            <b/>
            <sz val="9"/>
            <color indexed="81"/>
            <rFont val="Tahoma"/>
            <family val="2"/>
          </rPr>
          <t>Paula Cordero:</t>
        </r>
        <r>
          <rPr>
            <sz val="9"/>
            <color indexed="81"/>
            <rFont val="Tahoma"/>
            <family val="2"/>
          </rPr>
          <t xml:space="preserve">
lesion 29/10/2019</t>
        </r>
      </text>
    </comment>
    <comment ref="J405" authorId="0" shapeId="0" xr:uid="{DE31D4F6-DB02-4582-BA1E-7B3C98D59A17}">
      <text>
        <r>
          <rPr>
            <b/>
            <sz val="9"/>
            <color indexed="81"/>
            <rFont val="Tahoma"/>
            <family val="2"/>
          </rPr>
          <t>Paula Cordero:</t>
        </r>
        <r>
          <rPr>
            <sz val="9"/>
            <color indexed="81"/>
            <rFont val="Tahoma"/>
            <family val="2"/>
          </rPr>
          <t xml:space="preserve">
lesion del 28-10-2019</t>
        </r>
      </text>
    </comment>
    <comment ref="J406" authorId="0" shapeId="0" xr:uid="{EBA03959-710C-47A8-998E-3A7B1A4FB41E}">
      <text>
        <r>
          <rPr>
            <b/>
            <sz val="9"/>
            <color indexed="81"/>
            <rFont val="Tahoma"/>
            <family val="2"/>
          </rPr>
          <t>Paula Cordero:</t>
        </r>
        <r>
          <rPr>
            <sz val="9"/>
            <color indexed="81"/>
            <rFont val="Tahoma"/>
            <family val="2"/>
          </rPr>
          <t xml:space="preserve">
LESION 20/12/2019
INGRESO UTO 21/12/2019
</t>
        </r>
      </text>
    </comment>
  </commentList>
</comments>
</file>

<file path=xl/sharedStrings.xml><?xml version="1.0" encoding="utf-8"?>
<sst xmlns="http://schemas.openxmlformats.org/spreadsheetml/2006/main" count="3829" uniqueCount="1372">
  <si>
    <t>RUT</t>
  </si>
  <si>
    <t>Nombre</t>
  </si>
  <si>
    <t>Apellido Paterno</t>
  </si>
  <si>
    <t>Apellido Materno</t>
  </si>
  <si>
    <t>Género</t>
  </si>
  <si>
    <t>Fecha Nacto.</t>
  </si>
  <si>
    <t>EDAD AL 30-06-22</t>
  </si>
  <si>
    <t>Región</t>
  </si>
  <si>
    <t xml:space="preserve">Comuna </t>
  </si>
  <si>
    <t>Fecha ingreso UTO</t>
  </si>
  <si>
    <t>Edad a la fecha del trauma</t>
  </si>
  <si>
    <t>ESTADO 2023</t>
  </si>
  <si>
    <t>17256415-1</t>
  </si>
  <si>
    <t>Daniel</t>
  </si>
  <si>
    <t>Leiva</t>
  </si>
  <si>
    <t>Henríquez</t>
  </si>
  <si>
    <t>Masculino</t>
  </si>
  <si>
    <t>Valparaíso</t>
  </si>
  <si>
    <t>Valparaiso</t>
  </si>
  <si>
    <t>Activo</t>
  </si>
  <si>
    <t>18924720-6</t>
  </si>
  <si>
    <t>David</t>
  </si>
  <si>
    <t>Isle</t>
  </si>
  <si>
    <t>Fuentes</t>
  </si>
  <si>
    <t>Metropolitana de Santiago</t>
  </si>
  <si>
    <t>Pudahuel</t>
  </si>
  <si>
    <t>16087494-5</t>
  </si>
  <si>
    <t>Juan</t>
  </si>
  <si>
    <t>Troncoso</t>
  </si>
  <si>
    <t>Acuña</t>
  </si>
  <si>
    <t>Maipu</t>
  </si>
  <si>
    <t>Fallecido</t>
  </si>
  <si>
    <t>18083115-0</t>
  </si>
  <si>
    <t>Maritza</t>
  </si>
  <si>
    <t>Cartagena</t>
  </si>
  <si>
    <t>Infante</t>
  </si>
  <si>
    <t>Femenino</t>
  </si>
  <si>
    <t>Rechazo</t>
  </si>
  <si>
    <t>19804274-9</t>
  </si>
  <si>
    <t>Rodrigo</t>
  </si>
  <si>
    <t>Barrantes</t>
  </si>
  <si>
    <t>Marquez</t>
  </si>
  <si>
    <t xml:space="preserve">Lo Prado </t>
  </si>
  <si>
    <t>17817123-2</t>
  </si>
  <si>
    <t>Angelo</t>
  </si>
  <si>
    <t>Velasquez</t>
  </si>
  <si>
    <t>Vargas</t>
  </si>
  <si>
    <t>San Antonio</t>
  </si>
  <si>
    <t>Inactivo</t>
  </si>
  <si>
    <t>17835900-2</t>
  </si>
  <si>
    <t>Chistopher</t>
  </si>
  <si>
    <t>Bustos</t>
  </si>
  <si>
    <t>Gutierrez</t>
  </si>
  <si>
    <t>Maule</t>
  </si>
  <si>
    <t xml:space="preserve">Colbun </t>
  </si>
  <si>
    <t>21521402-8</t>
  </si>
  <si>
    <t>Damary</t>
  </si>
  <si>
    <t>Aguila</t>
  </si>
  <si>
    <t>González</t>
  </si>
  <si>
    <t>San Ramón</t>
  </si>
  <si>
    <t>13809394-8</t>
  </si>
  <si>
    <t>Trangol</t>
  </si>
  <si>
    <t>Caroñe</t>
  </si>
  <si>
    <t>Renca</t>
  </si>
  <si>
    <t>19279957-0</t>
  </si>
  <si>
    <t>Maite</t>
  </si>
  <si>
    <t>Castillo</t>
  </si>
  <si>
    <t>Moraleda</t>
  </si>
  <si>
    <t>El Bosque</t>
  </si>
  <si>
    <t>16323207-3</t>
  </si>
  <si>
    <t>Marlene</t>
  </si>
  <si>
    <t>Morales</t>
  </si>
  <si>
    <t>Canales</t>
  </si>
  <si>
    <t>Pedro Aguirre Cerda</t>
  </si>
  <si>
    <t>18461166-k</t>
  </si>
  <si>
    <t>Sebastian</t>
  </si>
  <si>
    <t>Toro</t>
  </si>
  <si>
    <t>Chacón</t>
  </si>
  <si>
    <t>Recoleta</t>
  </si>
  <si>
    <t>Contactado</t>
  </si>
  <si>
    <t>20752831-5</t>
  </si>
  <si>
    <t>Carlos</t>
  </si>
  <si>
    <t>Vivanco</t>
  </si>
  <si>
    <t>Miranda</t>
  </si>
  <si>
    <t>La Pintana</t>
  </si>
  <si>
    <t>19996459-3</t>
  </si>
  <si>
    <t>Cristobal</t>
  </si>
  <si>
    <t>Farías</t>
  </si>
  <si>
    <t>Figueroa</t>
  </si>
  <si>
    <t>Lampa</t>
  </si>
  <si>
    <t>19492641-3</t>
  </si>
  <si>
    <t>Diego</t>
  </si>
  <si>
    <t>Foppiano</t>
  </si>
  <si>
    <t>Jara</t>
  </si>
  <si>
    <t>Puente Alto</t>
  </si>
  <si>
    <t>19742473-7</t>
  </si>
  <si>
    <t>Cerda</t>
  </si>
  <si>
    <t>Cortéz</t>
  </si>
  <si>
    <t>La Cisterna</t>
  </si>
  <si>
    <t>16980488-5</t>
  </si>
  <si>
    <t>Eliacer</t>
  </si>
  <si>
    <t>Flores</t>
  </si>
  <si>
    <t>Caceres</t>
  </si>
  <si>
    <t>San Joaquin</t>
  </si>
  <si>
    <t>17051893-4</t>
  </si>
  <si>
    <t>Felipe</t>
  </si>
  <si>
    <t>Torres</t>
  </si>
  <si>
    <t>Mancilla</t>
  </si>
  <si>
    <t>9564011-7</t>
  </si>
  <si>
    <t>Gerardo</t>
  </si>
  <si>
    <t>Lizana</t>
  </si>
  <si>
    <t>Madariaga</t>
  </si>
  <si>
    <t>Libertador General Bernardo O’Higgins</t>
  </si>
  <si>
    <t>Requinoa</t>
  </si>
  <si>
    <t>16528554-9</t>
  </si>
  <si>
    <t>Van Der Mer</t>
  </si>
  <si>
    <t>Martinez</t>
  </si>
  <si>
    <t>Rengo</t>
  </si>
  <si>
    <t>26585150-9</t>
  </si>
  <si>
    <t>Gino</t>
  </si>
  <si>
    <t>Campos</t>
  </si>
  <si>
    <t>Santiago</t>
  </si>
  <si>
    <t>Inubicable</t>
  </si>
  <si>
    <t>18805533-8</t>
  </si>
  <si>
    <t>Ivana</t>
  </si>
  <si>
    <t>Sciolla</t>
  </si>
  <si>
    <t>Happke</t>
  </si>
  <si>
    <t>San Miguel</t>
  </si>
  <si>
    <t>19259049-3</t>
  </si>
  <si>
    <t>Jeremy</t>
  </si>
  <si>
    <t>Nuñez</t>
  </si>
  <si>
    <t>Riquelme</t>
  </si>
  <si>
    <t>19360261-4</t>
  </si>
  <si>
    <t>Jose</t>
  </si>
  <si>
    <t>Soto</t>
  </si>
  <si>
    <t>Vásquez</t>
  </si>
  <si>
    <t>Cerro Navia</t>
  </si>
  <si>
    <t>10363134-3</t>
  </si>
  <si>
    <t>Maria</t>
  </si>
  <si>
    <t>Armijo</t>
  </si>
  <si>
    <t>Cespedez</t>
  </si>
  <si>
    <t>18515390-8</t>
  </si>
  <si>
    <t>Nicolas</t>
  </si>
  <si>
    <t>Rivas</t>
  </si>
  <si>
    <t>San Fernando</t>
  </si>
  <si>
    <t>8668323-7</t>
  </si>
  <si>
    <t>Oscar</t>
  </si>
  <si>
    <t>Hermosilla</t>
  </si>
  <si>
    <t>Arenas</t>
  </si>
  <si>
    <t>19182560-8</t>
  </si>
  <si>
    <t>Renzo</t>
  </si>
  <si>
    <t>Inostroza</t>
  </si>
  <si>
    <t>19966195-7</t>
  </si>
  <si>
    <t>Angel</t>
  </si>
  <si>
    <t>Rodriguez</t>
  </si>
  <si>
    <t>Sotomayor</t>
  </si>
  <si>
    <t>20052547-7</t>
  </si>
  <si>
    <t>Benton</t>
  </si>
  <si>
    <t>Cannavaro</t>
  </si>
  <si>
    <t>Penailillo</t>
  </si>
  <si>
    <t>20103265-2</t>
  </si>
  <si>
    <t>Boris</t>
  </si>
  <si>
    <t>Sepulveda</t>
  </si>
  <si>
    <t>Tighe</t>
  </si>
  <si>
    <t>La Araucanía</t>
  </si>
  <si>
    <t>Ercilla</t>
  </si>
  <si>
    <t>Derivado a Concepción</t>
  </si>
  <si>
    <t>20885188-8</t>
  </si>
  <si>
    <t>Brian</t>
  </si>
  <si>
    <t>Verdugo</t>
  </si>
  <si>
    <t>Toloza</t>
  </si>
  <si>
    <t>18948361-9</t>
  </si>
  <si>
    <t>Christopher</t>
  </si>
  <si>
    <t>Mardones</t>
  </si>
  <si>
    <t>Independencia</t>
  </si>
  <si>
    <t>18650752-5</t>
  </si>
  <si>
    <t>Cristian</t>
  </si>
  <si>
    <t>Muñoz</t>
  </si>
  <si>
    <t>Leppe</t>
  </si>
  <si>
    <t>Buin</t>
  </si>
  <si>
    <t>12513237-5</t>
  </si>
  <si>
    <t>Labrin</t>
  </si>
  <si>
    <t>Cabezas</t>
  </si>
  <si>
    <t>Las Condes</t>
  </si>
  <si>
    <t>19507888-2</t>
  </si>
  <si>
    <t>Mena</t>
  </si>
  <si>
    <t>Alemany</t>
  </si>
  <si>
    <t>18138507-3</t>
  </si>
  <si>
    <t>Danko</t>
  </si>
  <si>
    <t>Bertichevic</t>
  </si>
  <si>
    <t>Aracena</t>
  </si>
  <si>
    <t>Atacama</t>
  </si>
  <si>
    <t xml:space="preserve">Caldera </t>
  </si>
  <si>
    <t>12406637-9</t>
  </si>
  <si>
    <t>Efraín</t>
  </si>
  <si>
    <t>Carrillo</t>
  </si>
  <si>
    <t>Aguirre</t>
  </si>
  <si>
    <t xml:space="preserve">Pudahuel </t>
  </si>
  <si>
    <t>9768336-0</t>
  </si>
  <si>
    <t>Zúñiga</t>
  </si>
  <si>
    <t>20020158-2</t>
  </si>
  <si>
    <t>German</t>
  </si>
  <si>
    <t>Maurer</t>
  </si>
  <si>
    <t>Echeverría</t>
  </si>
  <si>
    <t>16646140-5</t>
  </si>
  <si>
    <t>Ovando</t>
  </si>
  <si>
    <t>14179813-8</t>
  </si>
  <si>
    <t>Lepin</t>
  </si>
  <si>
    <t>Colihuinca</t>
  </si>
  <si>
    <t>16379033-5</t>
  </si>
  <si>
    <t>Karen</t>
  </si>
  <si>
    <t>Urbina</t>
  </si>
  <si>
    <t>Quiñones</t>
  </si>
  <si>
    <t>21122569-6</t>
  </si>
  <si>
    <t>Karla</t>
  </si>
  <si>
    <t>Caniuqueo</t>
  </si>
  <si>
    <t>Gutiérrez</t>
  </si>
  <si>
    <t>17059215-8</t>
  </si>
  <si>
    <t>Leonidas</t>
  </si>
  <si>
    <t>Gonzalez</t>
  </si>
  <si>
    <t>Sepúlveda</t>
  </si>
  <si>
    <t>10184276-2</t>
  </si>
  <si>
    <t>Moises</t>
  </si>
  <si>
    <t>Ordenes</t>
  </si>
  <si>
    <t>Corvalan</t>
  </si>
  <si>
    <t>Providencia</t>
  </si>
  <si>
    <t>13077271-4</t>
  </si>
  <si>
    <t>Nelson</t>
  </si>
  <si>
    <t>Iturriaga</t>
  </si>
  <si>
    <t>La Florida</t>
  </si>
  <si>
    <t>20384783-1</t>
  </si>
  <si>
    <t>Aguayo</t>
  </si>
  <si>
    <t>Yáñez</t>
  </si>
  <si>
    <t>Quinta Normal</t>
  </si>
  <si>
    <t>18396712-6</t>
  </si>
  <si>
    <t>Pablo</t>
  </si>
  <si>
    <t>Otero</t>
  </si>
  <si>
    <t>Matus</t>
  </si>
  <si>
    <t>Macul</t>
  </si>
  <si>
    <t>12129667-5</t>
  </si>
  <si>
    <t>Patricia</t>
  </si>
  <si>
    <t>Cruz</t>
  </si>
  <si>
    <t>San Bernardo</t>
  </si>
  <si>
    <t>9039596-3</t>
  </si>
  <si>
    <t>Patricio</t>
  </si>
  <si>
    <t>Manriquez</t>
  </si>
  <si>
    <t>Contreras</t>
  </si>
  <si>
    <t>El Monte</t>
  </si>
  <si>
    <t>15412285-0</t>
  </si>
  <si>
    <t>Ramsay</t>
  </si>
  <si>
    <t>Hernández</t>
  </si>
  <si>
    <t>Melipilla</t>
  </si>
  <si>
    <t>20527634-3</t>
  </si>
  <si>
    <t>Zambrano</t>
  </si>
  <si>
    <t>Salazar</t>
  </si>
  <si>
    <t>Renaico</t>
  </si>
  <si>
    <t>15708541-7</t>
  </si>
  <si>
    <t>Alejandro</t>
  </si>
  <si>
    <t>Fernandez</t>
  </si>
  <si>
    <t>Lincopan</t>
  </si>
  <si>
    <t>17722412-k</t>
  </si>
  <si>
    <t>Gamboa</t>
  </si>
  <si>
    <t>12000725-4</t>
  </si>
  <si>
    <t>Arturo</t>
  </si>
  <si>
    <t>López</t>
  </si>
  <si>
    <t>Apablaza</t>
  </si>
  <si>
    <t>19152123-4</t>
  </si>
  <si>
    <t>Benjamin</t>
  </si>
  <si>
    <t>Zamora</t>
  </si>
  <si>
    <t>Zavando</t>
  </si>
  <si>
    <t>Viña del Mar</t>
  </si>
  <si>
    <t>15965691-8</t>
  </si>
  <si>
    <t>Cesar</t>
  </si>
  <si>
    <t>Galloso</t>
  </si>
  <si>
    <t>Gómez</t>
  </si>
  <si>
    <t>Conchalí</t>
  </si>
  <si>
    <t>19354001-5</t>
  </si>
  <si>
    <t>Astudillo</t>
  </si>
  <si>
    <t>Rebolledo</t>
  </si>
  <si>
    <t>Tarapacá</t>
  </si>
  <si>
    <t>Iquique</t>
  </si>
  <si>
    <t>17803798-6</t>
  </si>
  <si>
    <t>Jerez</t>
  </si>
  <si>
    <t>Valdivia</t>
  </si>
  <si>
    <t>Talagante</t>
  </si>
  <si>
    <t>21552244-k</t>
  </si>
  <si>
    <t>Kevin</t>
  </si>
  <si>
    <t>Guerra</t>
  </si>
  <si>
    <t>Castro</t>
  </si>
  <si>
    <t>Quilicura</t>
  </si>
  <si>
    <t>20126223-2</t>
  </si>
  <si>
    <t>Hernan</t>
  </si>
  <si>
    <t>Jemenao</t>
  </si>
  <si>
    <t>19736412-2</t>
  </si>
  <si>
    <t>Jean</t>
  </si>
  <si>
    <t>Espinoza</t>
  </si>
  <si>
    <t>Alfaro</t>
  </si>
  <si>
    <t>Privado de Libertad</t>
  </si>
  <si>
    <t>18603123-7</t>
  </si>
  <si>
    <t>Jorge</t>
  </si>
  <si>
    <t>Lopez</t>
  </si>
  <si>
    <t>18089993-6</t>
  </si>
  <si>
    <t>Leonardo</t>
  </si>
  <si>
    <t>Becerra</t>
  </si>
  <si>
    <t>Conchali</t>
  </si>
  <si>
    <t>19479617-k</t>
  </si>
  <si>
    <t>Lucas</t>
  </si>
  <si>
    <t>Henriquez</t>
  </si>
  <si>
    <t>Valenzuela</t>
  </si>
  <si>
    <t>20100988-k</t>
  </si>
  <si>
    <t>Moreno</t>
  </si>
  <si>
    <t>19177098-6</t>
  </si>
  <si>
    <t>Luis</t>
  </si>
  <si>
    <t>Bello</t>
  </si>
  <si>
    <t>Los Lagos</t>
  </si>
  <si>
    <t>Llanquihue</t>
  </si>
  <si>
    <t>19631118-1</t>
  </si>
  <si>
    <t>Maicol</t>
  </si>
  <si>
    <t>Saavedra</t>
  </si>
  <si>
    <t>18569031-8</t>
  </si>
  <si>
    <t>Matias</t>
  </si>
  <si>
    <t>Bilbao</t>
  </si>
  <si>
    <t>21608483-7</t>
  </si>
  <si>
    <t>Vera</t>
  </si>
  <si>
    <t>La Granja</t>
  </si>
  <si>
    <t>No califica</t>
  </si>
  <si>
    <t>19484181-7</t>
  </si>
  <si>
    <t>Michael</t>
  </si>
  <si>
    <t>Peñalolen</t>
  </si>
  <si>
    <t>19842037-9</t>
  </si>
  <si>
    <t>Bize</t>
  </si>
  <si>
    <t>Allende</t>
  </si>
  <si>
    <t>Ñuñoa</t>
  </si>
  <si>
    <t>12462353-7</t>
  </si>
  <si>
    <t>Godoy</t>
  </si>
  <si>
    <t>20063324-5</t>
  </si>
  <si>
    <t>Badal</t>
  </si>
  <si>
    <t>Salas</t>
  </si>
  <si>
    <t>7935776-6</t>
  </si>
  <si>
    <t>Aldo</t>
  </si>
  <si>
    <t>Barra</t>
  </si>
  <si>
    <t>Rebeco</t>
  </si>
  <si>
    <t>19483328-8</t>
  </si>
  <si>
    <t>Mella</t>
  </si>
  <si>
    <t>13933312-8</t>
  </si>
  <si>
    <t>Carolina</t>
  </si>
  <si>
    <t>Peralta</t>
  </si>
  <si>
    <t>16718182-1</t>
  </si>
  <si>
    <t>Lorca</t>
  </si>
  <si>
    <t>Lo Espejo</t>
  </si>
  <si>
    <t>19237801-k</t>
  </si>
  <si>
    <t>Estacion Central</t>
  </si>
  <si>
    <t>16970323-k</t>
  </si>
  <si>
    <t>Jonathan</t>
  </si>
  <si>
    <t>Vega</t>
  </si>
  <si>
    <t>Araya</t>
  </si>
  <si>
    <t>Villa Alemana</t>
  </si>
  <si>
    <t>17254467-3</t>
  </si>
  <si>
    <t>Salinas</t>
  </si>
  <si>
    <t>Cerrillos</t>
  </si>
  <si>
    <t>21264661-k</t>
  </si>
  <si>
    <t>Miguel</t>
  </si>
  <si>
    <t>Veloso</t>
  </si>
  <si>
    <t>Quintanilla</t>
  </si>
  <si>
    <t>Alto Hospicio</t>
  </si>
  <si>
    <t>16459154-9</t>
  </si>
  <si>
    <t>Rafael</t>
  </si>
  <si>
    <t>Paine</t>
  </si>
  <si>
    <t>Huerta</t>
  </si>
  <si>
    <t>9964292-0</t>
  </si>
  <si>
    <t>Viviana</t>
  </si>
  <si>
    <t>León</t>
  </si>
  <si>
    <t>Ibarra</t>
  </si>
  <si>
    <t>17048872-5</t>
  </si>
  <si>
    <t>Camilo</t>
  </si>
  <si>
    <t>15481980-0</t>
  </si>
  <si>
    <t>Moran</t>
  </si>
  <si>
    <t>Rodríguez</t>
  </si>
  <si>
    <t>12238861-1</t>
  </si>
  <si>
    <t>Puebla</t>
  </si>
  <si>
    <t>18863016-2</t>
  </si>
  <si>
    <t>Cristopher</t>
  </si>
  <si>
    <t>Carmona</t>
  </si>
  <si>
    <t>Orellana</t>
  </si>
  <si>
    <t>Huechuraba</t>
  </si>
  <si>
    <t>10414957-K</t>
  </si>
  <si>
    <t>Herrera</t>
  </si>
  <si>
    <t>Martínez</t>
  </si>
  <si>
    <t>15796244-2</t>
  </si>
  <si>
    <t>Villagra</t>
  </si>
  <si>
    <t>Pino</t>
  </si>
  <si>
    <t>15341855-1</t>
  </si>
  <si>
    <t>10522285-8</t>
  </si>
  <si>
    <t>Lobos</t>
  </si>
  <si>
    <t>Arica y Parinacota</t>
  </si>
  <si>
    <t>Arica</t>
  </si>
  <si>
    <t>17385636-9</t>
  </si>
  <si>
    <t>Ybar</t>
  </si>
  <si>
    <t>Pizarro</t>
  </si>
  <si>
    <t>19846553-4</t>
  </si>
  <si>
    <t>Anthony</t>
  </si>
  <si>
    <t>Ramos</t>
  </si>
  <si>
    <t>Vidal</t>
  </si>
  <si>
    <t>16569179-2</t>
  </si>
  <si>
    <t>Camila</t>
  </si>
  <si>
    <t>Ríos</t>
  </si>
  <si>
    <t>20222316-8</t>
  </si>
  <si>
    <t>Javiera</t>
  </si>
  <si>
    <t>Romero</t>
  </si>
  <si>
    <t>17065821-3</t>
  </si>
  <si>
    <t>Jesús</t>
  </si>
  <si>
    <t>Llancan</t>
  </si>
  <si>
    <t>19137770-2</t>
  </si>
  <si>
    <t>Barros</t>
  </si>
  <si>
    <t>Jorquera</t>
  </si>
  <si>
    <t>16317721-8</t>
  </si>
  <si>
    <t>Mendez</t>
  </si>
  <si>
    <t>Currihuinca</t>
  </si>
  <si>
    <t>16642219-1</t>
  </si>
  <si>
    <t>Abarca</t>
  </si>
  <si>
    <t>11488806-0</t>
  </si>
  <si>
    <t>Bolivar</t>
  </si>
  <si>
    <t>Olmos</t>
  </si>
  <si>
    <t>16877540-7</t>
  </si>
  <si>
    <t>Ricardo</t>
  </si>
  <si>
    <t>Maldonado</t>
  </si>
  <si>
    <t>23405547-k</t>
  </si>
  <si>
    <t>Joseline</t>
  </si>
  <si>
    <t>Coronado</t>
  </si>
  <si>
    <t>Icasa</t>
  </si>
  <si>
    <t>19114210-1</t>
  </si>
  <si>
    <t>Ariel</t>
  </si>
  <si>
    <t>Moraga</t>
  </si>
  <si>
    <t>17049835-6</t>
  </si>
  <si>
    <t>14160455-4</t>
  </si>
  <si>
    <t>Israel</t>
  </si>
  <si>
    <t>Peña</t>
  </si>
  <si>
    <t>18726075-2</t>
  </si>
  <si>
    <t>Joaquín</t>
  </si>
  <si>
    <t>Gatica</t>
  </si>
  <si>
    <t>Lo Barnechea</t>
  </si>
  <si>
    <t>17422981-3</t>
  </si>
  <si>
    <t>Gajardo</t>
  </si>
  <si>
    <t>17052847-6</t>
  </si>
  <si>
    <t>Benavides</t>
  </si>
  <si>
    <t>Vilches</t>
  </si>
  <si>
    <t>14550553-4</t>
  </si>
  <si>
    <t>Valeska</t>
  </si>
  <si>
    <t>20390617-k</t>
  </si>
  <si>
    <t>Brandon</t>
  </si>
  <si>
    <t>San Jose de Maipo</t>
  </si>
  <si>
    <t>20980589-8</t>
  </si>
  <si>
    <t>Edgardo</t>
  </si>
  <si>
    <t>Navarro</t>
  </si>
  <si>
    <t>Valdés</t>
  </si>
  <si>
    <t>20041969-3</t>
  </si>
  <si>
    <t>Francisco</t>
  </si>
  <si>
    <t>Garrido</t>
  </si>
  <si>
    <t>Cifuentes</t>
  </si>
  <si>
    <t>13915282-4</t>
  </si>
  <si>
    <t>Hector</t>
  </si>
  <si>
    <t>Marihuan</t>
  </si>
  <si>
    <t>Cariqueo</t>
  </si>
  <si>
    <t>20672972-4</t>
  </si>
  <si>
    <t>21719201-3</t>
  </si>
  <si>
    <t>Jordan</t>
  </si>
  <si>
    <t>23841398-2</t>
  </si>
  <si>
    <t>Paez</t>
  </si>
  <si>
    <t>Perez</t>
  </si>
  <si>
    <t>21227660-k</t>
  </si>
  <si>
    <t>Carvajal</t>
  </si>
  <si>
    <t>Matamala</t>
  </si>
  <si>
    <t>18055403-3</t>
  </si>
  <si>
    <t>Zuñiga</t>
  </si>
  <si>
    <t>17517314-5</t>
  </si>
  <si>
    <t>Victoria</t>
  </si>
  <si>
    <t>Urrutia</t>
  </si>
  <si>
    <t>Peñaflor</t>
  </si>
  <si>
    <t>12499308-3</t>
  </si>
  <si>
    <t>Aurelio</t>
  </si>
  <si>
    <t>Madrid</t>
  </si>
  <si>
    <t>Reyes</t>
  </si>
  <si>
    <t>24813269-8</t>
  </si>
  <si>
    <t>Banny</t>
  </si>
  <si>
    <t>Galileo</t>
  </si>
  <si>
    <t>Avilés</t>
  </si>
  <si>
    <t>18117669-5</t>
  </si>
  <si>
    <t>Arriagada</t>
  </si>
  <si>
    <t>Guzmán</t>
  </si>
  <si>
    <t>17487213-9</t>
  </si>
  <si>
    <t>Daniela</t>
  </si>
  <si>
    <t>Guzman</t>
  </si>
  <si>
    <t>18810582-3</t>
  </si>
  <si>
    <t>Ermen Boris</t>
  </si>
  <si>
    <t>Izquierdo</t>
  </si>
  <si>
    <t>18947645-0</t>
  </si>
  <si>
    <t>Ruz</t>
  </si>
  <si>
    <t>13919391-1</t>
  </si>
  <si>
    <t>García</t>
  </si>
  <si>
    <t>18900370-6</t>
  </si>
  <si>
    <t>Tapia</t>
  </si>
  <si>
    <t>19068536-5</t>
  </si>
  <si>
    <t>Hernandez</t>
  </si>
  <si>
    <t>26417969-6</t>
  </si>
  <si>
    <t>Brito</t>
  </si>
  <si>
    <t>13478826-7</t>
  </si>
  <si>
    <t>Raúl</t>
  </si>
  <si>
    <t>Catalán</t>
  </si>
  <si>
    <t>17665526-7</t>
  </si>
  <si>
    <t>Andres</t>
  </si>
  <si>
    <t>Bustamante</t>
  </si>
  <si>
    <t>21303282-8</t>
  </si>
  <si>
    <t>Judith</t>
  </si>
  <si>
    <t>Lemunao</t>
  </si>
  <si>
    <t>17878837-K</t>
  </si>
  <si>
    <t>Raul</t>
  </si>
  <si>
    <t>18991167-K</t>
  </si>
  <si>
    <t>Alfonso</t>
  </si>
  <si>
    <t>Opazo</t>
  </si>
  <si>
    <t>17961791-9</t>
  </si>
  <si>
    <t>12071175-k</t>
  </si>
  <si>
    <t>Godofredo</t>
  </si>
  <si>
    <t>Mellado</t>
  </si>
  <si>
    <t>Concón</t>
  </si>
  <si>
    <t>19360358-0</t>
  </si>
  <si>
    <t>Mauricio</t>
  </si>
  <si>
    <t>Arqueros</t>
  </si>
  <si>
    <t>14041972-9</t>
  </si>
  <si>
    <t>Montiel</t>
  </si>
  <si>
    <t>19223714-9</t>
  </si>
  <si>
    <t>Arriola</t>
  </si>
  <si>
    <t>13901771-4</t>
  </si>
  <si>
    <t>Fuenzalida</t>
  </si>
  <si>
    <t>Azolas</t>
  </si>
  <si>
    <t>CP917983</t>
  </si>
  <si>
    <t>Marco</t>
  </si>
  <si>
    <t>SIN INFORMACION</t>
  </si>
  <si>
    <t>21129006-4</t>
  </si>
  <si>
    <t>Bayron</t>
  </si>
  <si>
    <t>Otarola</t>
  </si>
  <si>
    <t>20970350-5</t>
  </si>
  <si>
    <t>Kurt</t>
  </si>
  <si>
    <t>Salvo</t>
  </si>
  <si>
    <t>Bizama</t>
  </si>
  <si>
    <t>17907063-4</t>
  </si>
  <si>
    <t>Díaz</t>
  </si>
  <si>
    <t>18960361-4</t>
  </si>
  <si>
    <t>Gaete</t>
  </si>
  <si>
    <t>Ortiz</t>
  </si>
  <si>
    <t>19315401-8</t>
  </si>
  <si>
    <t>Abraham</t>
  </si>
  <si>
    <t>Diaz</t>
  </si>
  <si>
    <t>18089657-0</t>
  </si>
  <si>
    <t>Burgueño</t>
  </si>
  <si>
    <t>Alegria</t>
  </si>
  <si>
    <t>22412643-3</t>
  </si>
  <si>
    <t>Brayan</t>
  </si>
  <si>
    <t>Constantini</t>
  </si>
  <si>
    <t>19780198-0</t>
  </si>
  <si>
    <t>Claudio</t>
  </si>
  <si>
    <t>Pardo</t>
  </si>
  <si>
    <t>Vasquez</t>
  </si>
  <si>
    <t>19959026-K</t>
  </si>
  <si>
    <t>Perez de Arce</t>
  </si>
  <si>
    <t>Villarreal </t>
  </si>
  <si>
    <t>17063381-4</t>
  </si>
  <si>
    <t>Cea</t>
  </si>
  <si>
    <t>19513773-0</t>
  </si>
  <si>
    <t>Thomas</t>
  </si>
  <si>
    <t>Koch</t>
  </si>
  <si>
    <t>12041623-5</t>
  </si>
  <si>
    <t>Alvaro</t>
  </si>
  <si>
    <t>Silva</t>
  </si>
  <si>
    <t>Olivares</t>
  </si>
  <si>
    <t>18063972-1</t>
  </si>
  <si>
    <t>Bastian</t>
  </si>
  <si>
    <t>Caballero</t>
  </si>
  <si>
    <t>Adaro</t>
  </si>
  <si>
    <t>19883861-6</t>
  </si>
  <si>
    <t>Oteiza</t>
  </si>
  <si>
    <t>17951460-5</t>
  </si>
  <si>
    <t>Cardenas</t>
  </si>
  <si>
    <t>16391929-K</t>
  </si>
  <si>
    <t>Oyarce</t>
  </si>
  <si>
    <t>14903517-6</t>
  </si>
  <si>
    <t>Gloria</t>
  </si>
  <si>
    <t>Medel</t>
  </si>
  <si>
    <t>21454900-K</t>
  </si>
  <si>
    <t>Quezada</t>
  </si>
  <si>
    <t>Hormazabal</t>
  </si>
  <si>
    <t>Talca</t>
  </si>
  <si>
    <t>16970381-7</t>
  </si>
  <si>
    <t>Leonel</t>
  </si>
  <si>
    <t>Tobar</t>
  </si>
  <si>
    <t>Zurita</t>
  </si>
  <si>
    <t>17482763-K</t>
  </si>
  <si>
    <t>Aravena</t>
  </si>
  <si>
    <t>14387972-0</t>
  </si>
  <si>
    <t>Briones</t>
  </si>
  <si>
    <t>19478518-6</t>
  </si>
  <si>
    <t>Mirco</t>
  </si>
  <si>
    <t>Jimenez</t>
  </si>
  <si>
    <t>18499621-9</t>
  </si>
  <si>
    <t>Gomez</t>
  </si>
  <si>
    <t>20131557-3</t>
  </si>
  <si>
    <t>Alan</t>
  </si>
  <si>
    <t>Guerrero</t>
  </si>
  <si>
    <t>Mosqueira</t>
  </si>
  <si>
    <t>17417079-7</t>
  </si>
  <si>
    <t>Cuadra</t>
  </si>
  <si>
    <t>Rubilar</t>
  </si>
  <si>
    <t>20708082-9</t>
  </si>
  <si>
    <t>Vicente</t>
  </si>
  <si>
    <t>Campusano</t>
  </si>
  <si>
    <t>17460802-4</t>
  </si>
  <si>
    <t>Aaron</t>
  </si>
  <si>
    <t>18244308-5</t>
  </si>
  <si>
    <t>Cristhopher</t>
  </si>
  <si>
    <t>16937438-4</t>
  </si>
  <si>
    <t>Pozo</t>
  </si>
  <si>
    <t>16649601-2</t>
  </si>
  <si>
    <t>Fabian</t>
  </si>
  <si>
    <t>Cisternas</t>
  </si>
  <si>
    <t>19793502-2</t>
  </si>
  <si>
    <t>Tropa</t>
  </si>
  <si>
    <t>18331050-K</t>
  </si>
  <si>
    <t>Palacios</t>
  </si>
  <si>
    <t>15898792-9</t>
  </si>
  <si>
    <t>Andaeta</t>
  </si>
  <si>
    <t>13056824-6</t>
  </si>
  <si>
    <t>Galleguillos</t>
  </si>
  <si>
    <t>13275081-5</t>
  </si>
  <si>
    <t>Enrique</t>
  </si>
  <si>
    <t>Avendaño</t>
  </si>
  <si>
    <t>19500024-7</t>
  </si>
  <si>
    <t>Berrios</t>
  </si>
  <si>
    <t>Los Ríos</t>
  </si>
  <si>
    <t>Paillaco</t>
  </si>
  <si>
    <t>16859736-3</t>
  </si>
  <si>
    <t>Curico</t>
  </si>
  <si>
    <t>16354373-7</t>
  </si>
  <si>
    <t>Johnny</t>
  </si>
  <si>
    <t>Sandoval</t>
  </si>
  <si>
    <t>21262321-0</t>
  </si>
  <si>
    <t>Joseph</t>
  </si>
  <si>
    <t>18883750-6</t>
  </si>
  <si>
    <t xml:space="preserve">Freire </t>
  </si>
  <si>
    <t>17922245-0</t>
  </si>
  <si>
    <t>Alarcon</t>
  </si>
  <si>
    <t>8868692-6</t>
  </si>
  <si>
    <t>Sergio</t>
  </si>
  <si>
    <t>Concha</t>
  </si>
  <si>
    <t>19855899-0</t>
  </si>
  <si>
    <t>Valentina</t>
  </si>
  <si>
    <t>Daza</t>
  </si>
  <si>
    <t>17785119-1</t>
  </si>
  <si>
    <t>Moya</t>
  </si>
  <si>
    <t>Pincheira</t>
  </si>
  <si>
    <t>12406391-4</t>
  </si>
  <si>
    <t>Aguilera</t>
  </si>
  <si>
    <t>19037818-7</t>
  </si>
  <si>
    <t>Galvez</t>
  </si>
  <si>
    <t>Bugueño</t>
  </si>
  <si>
    <t>18148957-K</t>
  </si>
  <si>
    <t>Schnake</t>
  </si>
  <si>
    <t>19398104-6</t>
  </si>
  <si>
    <t>16648625-4</t>
  </si>
  <si>
    <t>Natalia</t>
  </si>
  <si>
    <t>Rey</t>
  </si>
  <si>
    <t>Coloma</t>
  </si>
  <si>
    <t>15585625-4</t>
  </si>
  <si>
    <t>Ronald</t>
  </si>
  <si>
    <t>Barrales</t>
  </si>
  <si>
    <t>Savaria</t>
  </si>
  <si>
    <t>13885605-4</t>
  </si>
  <si>
    <t>Claudia</t>
  </si>
  <si>
    <t>16667092-6</t>
  </si>
  <si>
    <t>Edison</t>
  </si>
  <si>
    <t>16987481-6</t>
  </si>
  <si>
    <t>12910636-0</t>
  </si>
  <si>
    <t>Ismael</t>
  </si>
  <si>
    <t>Ruiz</t>
  </si>
  <si>
    <t>19884307-5</t>
  </si>
  <si>
    <t>Manuel</t>
  </si>
  <si>
    <t>Veliz</t>
  </si>
  <si>
    <t>Huanquilen</t>
  </si>
  <si>
    <t>19630804-0</t>
  </si>
  <si>
    <t>Ponce</t>
  </si>
  <si>
    <t>Calera de Tango</t>
  </si>
  <si>
    <t>16346339-3</t>
  </si>
  <si>
    <t>20437670-0</t>
  </si>
  <si>
    <t>Daylan</t>
  </si>
  <si>
    <t>Olivero</t>
  </si>
  <si>
    <t>Andrade</t>
  </si>
  <si>
    <t>Biobío</t>
  </si>
  <si>
    <t>Talcahuano</t>
  </si>
  <si>
    <t>18513471-7</t>
  </si>
  <si>
    <t>Denisse</t>
  </si>
  <si>
    <t>Lincopi</t>
  </si>
  <si>
    <t>Necul</t>
  </si>
  <si>
    <t>20009178-7</t>
  </si>
  <si>
    <t>Alvarez</t>
  </si>
  <si>
    <t>26878282-6</t>
  </si>
  <si>
    <t>Hane</t>
  </si>
  <si>
    <t>19258715-8</t>
  </si>
  <si>
    <t>15895323-4</t>
  </si>
  <si>
    <t>Villarroel</t>
  </si>
  <si>
    <t>Licandeo</t>
  </si>
  <si>
    <t>19848266-8</t>
  </si>
  <si>
    <t>14421148-0</t>
  </si>
  <si>
    <t>21879752-0</t>
  </si>
  <si>
    <t>Aalondra</t>
  </si>
  <si>
    <t>Jaramillo</t>
  </si>
  <si>
    <t>13690905-3</t>
  </si>
  <si>
    <t>Albano</t>
  </si>
  <si>
    <t>Cárdenas</t>
  </si>
  <si>
    <t>19984007-k</t>
  </si>
  <si>
    <t>Amadiel</t>
  </si>
  <si>
    <t>Zuleta</t>
  </si>
  <si>
    <t>Carrasco</t>
  </si>
  <si>
    <t>13247524-5</t>
  </si>
  <si>
    <t>Morral</t>
  </si>
  <si>
    <t>Mino</t>
  </si>
  <si>
    <t>18696966-9</t>
  </si>
  <si>
    <t>Catherine</t>
  </si>
  <si>
    <t>Aedo</t>
  </si>
  <si>
    <t>19910137-4</t>
  </si>
  <si>
    <t>Faundez</t>
  </si>
  <si>
    <t>Arce</t>
  </si>
  <si>
    <t>15536117-4</t>
  </si>
  <si>
    <t>11229525-9</t>
  </si>
  <si>
    <t>Horta</t>
  </si>
  <si>
    <t xml:space="preserve">Concepción </t>
  </si>
  <si>
    <t>17668515-8</t>
  </si>
  <si>
    <t>Rojas</t>
  </si>
  <si>
    <t>Parada</t>
  </si>
  <si>
    <t>20761221-9</t>
  </si>
  <si>
    <t>Alarcón</t>
  </si>
  <si>
    <t>18628153-5</t>
  </si>
  <si>
    <t xml:space="preserve">Valdivia </t>
  </si>
  <si>
    <t>17661303-3</t>
  </si>
  <si>
    <t>Padre Hurtado</t>
  </si>
  <si>
    <t>17941457-0</t>
  </si>
  <si>
    <t>Vergara</t>
  </si>
  <si>
    <t>17485002-k</t>
  </si>
  <si>
    <t>16341027-3</t>
  </si>
  <si>
    <t>Ortega</t>
  </si>
  <si>
    <t>20003021-4</t>
  </si>
  <si>
    <t>Levio</t>
  </si>
  <si>
    <t>Lincocheo</t>
  </si>
  <si>
    <t>9329036-4</t>
  </si>
  <si>
    <t>Ñuble</t>
  </si>
  <si>
    <t>Chillan</t>
  </si>
  <si>
    <t>16428599-5</t>
  </si>
  <si>
    <t>Jaqui</t>
  </si>
  <si>
    <t>14362837-K</t>
  </si>
  <si>
    <t>Venegas</t>
  </si>
  <si>
    <t>17772488-2</t>
  </si>
  <si>
    <t>Abatte</t>
  </si>
  <si>
    <t>21927596-K</t>
  </si>
  <si>
    <t>Garcia</t>
  </si>
  <si>
    <t>Antofagasta</t>
  </si>
  <si>
    <t>18859693-2</t>
  </si>
  <si>
    <t>Jaure</t>
  </si>
  <si>
    <t>18539105-1</t>
  </si>
  <si>
    <t>La Ligua</t>
  </si>
  <si>
    <t>17840677-9</t>
  </si>
  <si>
    <t>Eduardo</t>
  </si>
  <si>
    <t>Galindo</t>
  </si>
  <si>
    <t>Marín</t>
  </si>
  <si>
    <t>18794713-8</t>
  </si>
  <si>
    <t>Lamilla</t>
  </si>
  <si>
    <t>20883648-K</t>
  </si>
  <si>
    <t>Calisto</t>
  </si>
  <si>
    <t>24420975-0</t>
  </si>
  <si>
    <t>Carmen</t>
  </si>
  <si>
    <t>Pereira</t>
  </si>
  <si>
    <t>Calua</t>
  </si>
  <si>
    <t>19142919-2</t>
  </si>
  <si>
    <t>18339912-8</t>
  </si>
  <si>
    <t>Pedro</t>
  </si>
  <si>
    <t>20289316-3</t>
  </si>
  <si>
    <t>Luengo</t>
  </si>
  <si>
    <t>Bascuñán</t>
  </si>
  <si>
    <t>13655560-K</t>
  </si>
  <si>
    <t>18731148-9</t>
  </si>
  <si>
    <t>Andhreyux</t>
  </si>
  <si>
    <t>Cid</t>
  </si>
  <si>
    <t>13449480-8</t>
  </si>
  <si>
    <t>Gema</t>
  </si>
  <si>
    <t>Balcazar</t>
  </si>
  <si>
    <t>19584973-0</t>
  </si>
  <si>
    <t>Lyli</t>
  </si>
  <si>
    <t>Menares</t>
  </si>
  <si>
    <t>Ramírez</t>
  </si>
  <si>
    <t>18638036-3</t>
  </si>
  <si>
    <t>Alin</t>
  </si>
  <si>
    <t>Burgos</t>
  </si>
  <si>
    <t>Oliveros</t>
  </si>
  <si>
    <t>20340917-6</t>
  </si>
  <si>
    <t>Ingrid</t>
  </si>
  <si>
    <t>Guajardo</t>
  </si>
  <si>
    <t>19234455-7</t>
  </si>
  <si>
    <t>Poblete</t>
  </si>
  <si>
    <t>Urra</t>
  </si>
  <si>
    <t>19748128-5</t>
  </si>
  <si>
    <t>Silvio</t>
  </si>
  <si>
    <t>Basualto</t>
  </si>
  <si>
    <t>20447714-0</t>
  </si>
  <si>
    <t>Millar</t>
  </si>
  <si>
    <t xml:space="preserve">Contulmo </t>
  </si>
  <si>
    <t>18331619-2</t>
  </si>
  <si>
    <t>Bernal</t>
  </si>
  <si>
    <t>Barrera</t>
  </si>
  <si>
    <t>9574505-9</t>
  </si>
  <si>
    <t>Armando</t>
  </si>
  <si>
    <t>Curiman</t>
  </si>
  <si>
    <t>Quilencheo</t>
  </si>
  <si>
    <t>18621089-1</t>
  </si>
  <si>
    <t>La Rosa</t>
  </si>
  <si>
    <t>18795332-4</t>
  </si>
  <si>
    <t>Italo</t>
  </si>
  <si>
    <t>Navarrete</t>
  </si>
  <si>
    <t>Velásquez</t>
  </si>
  <si>
    <t>19575121-8</t>
  </si>
  <si>
    <t>19174266-4</t>
  </si>
  <si>
    <t>Meneses</t>
  </si>
  <si>
    <t>Parra</t>
  </si>
  <si>
    <t>18859811-0</t>
  </si>
  <si>
    <t>18927724-5</t>
  </si>
  <si>
    <t>13692643-8</t>
  </si>
  <si>
    <t>Dennisse</t>
  </si>
  <si>
    <t>20647693-1</t>
  </si>
  <si>
    <t>Garces</t>
  </si>
  <si>
    <t>13291246-7</t>
  </si>
  <si>
    <t>Taffo</t>
  </si>
  <si>
    <t>12465250-2</t>
  </si>
  <si>
    <t>19485815-9</t>
  </si>
  <si>
    <t>Medina</t>
  </si>
  <si>
    <t>21759501-0</t>
  </si>
  <si>
    <t>Rayen</t>
  </si>
  <si>
    <t>Monsalves</t>
  </si>
  <si>
    <t>17270734-3</t>
  </si>
  <si>
    <t>Adolfo</t>
  </si>
  <si>
    <t>Ulloa</t>
  </si>
  <si>
    <t>18330040-7</t>
  </si>
  <si>
    <t>Richard</t>
  </si>
  <si>
    <t>Antinao</t>
  </si>
  <si>
    <t>Huiriqueo</t>
  </si>
  <si>
    <t>Colina</t>
  </si>
  <si>
    <t>15448252-0</t>
  </si>
  <si>
    <t>13563840-4</t>
  </si>
  <si>
    <t>Bravo</t>
  </si>
  <si>
    <t>13267740-9</t>
  </si>
  <si>
    <t>Ramirez</t>
  </si>
  <si>
    <t>Uribe</t>
  </si>
  <si>
    <t>17101873-0</t>
  </si>
  <si>
    <t>San Martin</t>
  </si>
  <si>
    <t>18374711-8</t>
  </si>
  <si>
    <t>Albornoz</t>
  </si>
  <si>
    <t>Rancagua</t>
  </si>
  <si>
    <t>18024972-9</t>
  </si>
  <si>
    <t>Lastra</t>
  </si>
  <si>
    <t xml:space="preserve">La Reina </t>
  </si>
  <si>
    <t>11993931-3</t>
  </si>
  <si>
    <t>Retamales</t>
  </si>
  <si>
    <t>17543236-1</t>
  </si>
  <si>
    <t>Nicole</t>
  </si>
  <si>
    <t>Kramm</t>
  </si>
  <si>
    <t>Caifal</t>
  </si>
  <si>
    <t>18356024-7</t>
  </si>
  <si>
    <t>Pirul</t>
  </si>
  <si>
    <t>Frez</t>
  </si>
  <si>
    <t>25939787-1</t>
  </si>
  <si>
    <t>Enastin</t>
  </si>
  <si>
    <t>Mesline</t>
  </si>
  <si>
    <t>16086496-6</t>
  </si>
  <si>
    <t>Valdes</t>
  </si>
  <si>
    <t>20336349-4</t>
  </si>
  <si>
    <t>Quiñinao</t>
  </si>
  <si>
    <t>12463525-k</t>
  </si>
  <si>
    <t>Cortes</t>
  </si>
  <si>
    <t>Duran</t>
  </si>
  <si>
    <t>18037814-6</t>
  </si>
  <si>
    <t>Franco</t>
  </si>
  <si>
    <t>Barria</t>
  </si>
  <si>
    <t>Quilpue</t>
  </si>
  <si>
    <t>8281739-5</t>
  </si>
  <si>
    <t>Iturria</t>
  </si>
  <si>
    <t>18868706-7</t>
  </si>
  <si>
    <t>Emanuel</t>
  </si>
  <si>
    <t>Aliste</t>
  </si>
  <si>
    <t>22006500-6</t>
  </si>
  <si>
    <t>Aquiles</t>
  </si>
  <si>
    <t>Acevedo</t>
  </si>
  <si>
    <t>Yevenes</t>
  </si>
  <si>
    <t>20553095-9</t>
  </si>
  <si>
    <t>Rolando</t>
  </si>
  <si>
    <t>17051991-4</t>
  </si>
  <si>
    <t>Caamaño</t>
  </si>
  <si>
    <t>San Juan de la Costa</t>
  </si>
  <si>
    <t>21062000-1</t>
  </si>
  <si>
    <t>Jersson</t>
  </si>
  <si>
    <t>20633614-5</t>
  </si>
  <si>
    <t>Merino</t>
  </si>
  <si>
    <t>Lara</t>
  </si>
  <si>
    <t>13689743-8</t>
  </si>
  <si>
    <t>Atala</t>
  </si>
  <si>
    <t>13893984-7</t>
  </si>
  <si>
    <t>18529762-4</t>
  </si>
  <si>
    <t>Gongora</t>
  </si>
  <si>
    <t>Anabalón</t>
  </si>
  <si>
    <t>Graneros</t>
  </si>
  <si>
    <t>20126966-0</t>
  </si>
  <si>
    <t>Jhon</t>
  </si>
  <si>
    <t>17177766-6</t>
  </si>
  <si>
    <t>Lagos</t>
  </si>
  <si>
    <t>Lihn</t>
  </si>
  <si>
    <t>17815481-8</t>
  </si>
  <si>
    <t>Piña</t>
  </si>
  <si>
    <t>19681674-7</t>
  </si>
  <si>
    <t>17098867-1</t>
  </si>
  <si>
    <t>Estobar</t>
  </si>
  <si>
    <t>18295184-6</t>
  </si>
  <si>
    <t>12269246-9</t>
  </si>
  <si>
    <t>18319926-9</t>
  </si>
  <si>
    <t>Angol</t>
  </si>
  <si>
    <t>15566593-9</t>
  </si>
  <si>
    <t>19707804-9</t>
  </si>
  <si>
    <t>Farias</t>
  </si>
  <si>
    <t>18382923-8</t>
  </si>
  <si>
    <t>Recabarren</t>
  </si>
  <si>
    <t>Limache</t>
  </si>
  <si>
    <t>11318081-1</t>
  </si>
  <si>
    <t>11393671-1</t>
  </si>
  <si>
    <t>Mariela</t>
  </si>
  <si>
    <t>Yañez</t>
  </si>
  <si>
    <t>Videla</t>
  </si>
  <si>
    <t>19880574-2</t>
  </si>
  <si>
    <t>Sanhueza</t>
  </si>
  <si>
    <t>17941729-4</t>
  </si>
  <si>
    <t>16083220-7</t>
  </si>
  <si>
    <t>Rozas</t>
  </si>
  <si>
    <t>Bringas</t>
  </si>
  <si>
    <t>18566477-5</t>
  </si>
  <si>
    <t>Campaña</t>
  </si>
  <si>
    <t>8840314-2</t>
  </si>
  <si>
    <t>17412891-k</t>
  </si>
  <si>
    <t>22988255-4</t>
  </si>
  <si>
    <t>Jensen</t>
  </si>
  <si>
    <t>19818672-4</t>
  </si>
  <si>
    <t>Gustavo</t>
  </si>
  <si>
    <t>12674772-1</t>
  </si>
  <si>
    <t>San  Joaquin</t>
  </si>
  <si>
    <t>7416688-1</t>
  </si>
  <si>
    <t>Nancy</t>
  </si>
  <si>
    <t>Quillota</t>
  </si>
  <si>
    <t>13873400-5</t>
  </si>
  <si>
    <t>Arostica</t>
  </si>
  <si>
    <t>Quispe</t>
  </si>
  <si>
    <t>Copiapo</t>
  </si>
  <si>
    <t>16645271-6</t>
  </si>
  <si>
    <t>Garay</t>
  </si>
  <si>
    <t>19208625-6</t>
  </si>
  <si>
    <t>Orrego</t>
  </si>
  <si>
    <t>16048008-4</t>
  </si>
  <si>
    <t>Osorno</t>
  </si>
  <si>
    <t>19886514-1</t>
  </si>
  <si>
    <t>Gerald</t>
  </si>
  <si>
    <t>13940441-6</t>
  </si>
  <si>
    <t>Beas</t>
  </si>
  <si>
    <t>20261504-k</t>
  </si>
  <si>
    <t>Kimberlee</t>
  </si>
  <si>
    <t>18940644-4</t>
  </si>
  <si>
    <t>Arancibia</t>
  </si>
  <si>
    <t>15706771-0</t>
  </si>
  <si>
    <t>20288175-0</t>
  </si>
  <si>
    <t>Donoso</t>
  </si>
  <si>
    <t>Alvear</t>
  </si>
  <si>
    <t>20311311-0</t>
  </si>
  <si>
    <t>Osvaldo</t>
  </si>
  <si>
    <t>23589877-2</t>
  </si>
  <si>
    <t>Muzz</t>
  </si>
  <si>
    <t>Lartiga</t>
  </si>
  <si>
    <t>11637435-8</t>
  </si>
  <si>
    <t>Kremer</t>
  </si>
  <si>
    <t>Lo Prado</t>
  </si>
  <si>
    <t>10780543-5</t>
  </si>
  <si>
    <t>Ana</t>
  </si>
  <si>
    <t>Santis</t>
  </si>
  <si>
    <t>18456369-k</t>
  </si>
  <si>
    <t>19316457-9</t>
  </si>
  <si>
    <t>Dante</t>
  </si>
  <si>
    <t>Davagnino</t>
  </si>
  <si>
    <t>Gavilan</t>
  </si>
  <si>
    <t>20199383-0</t>
  </si>
  <si>
    <t>Calderón</t>
  </si>
  <si>
    <t>17534153-6</t>
  </si>
  <si>
    <t>Cayulef</t>
  </si>
  <si>
    <t>16723754-1</t>
  </si>
  <si>
    <t>Stefano</t>
  </si>
  <si>
    <t>Casanova</t>
  </si>
  <si>
    <t>19360648-2</t>
  </si>
  <si>
    <t>Pavez</t>
  </si>
  <si>
    <t>21618864-0</t>
  </si>
  <si>
    <t>Cabrera</t>
  </si>
  <si>
    <t>16093093-4</t>
  </si>
  <si>
    <t>15897842-3</t>
  </si>
  <si>
    <t>Victor</t>
  </si>
  <si>
    <t>26324529-6</t>
  </si>
  <si>
    <t>Damian</t>
  </si>
  <si>
    <t>Hurtado</t>
  </si>
  <si>
    <t>Mejillones</t>
  </si>
  <si>
    <t>16377515-8</t>
  </si>
  <si>
    <t>20240987-3</t>
  </si>
  <si>
    <t>Erices</t>
  </si>
  <si>
    <t>15466584-6</t>
  </si>
  <si>
    <t>Hidalgo</t>
  </si>
  <si>
    <t>16383013-2</t>
  </si>
  <si>
    <t>Sivana</t>
  </si>
  <si>
    <t>Ahumada</t>
  </si>
  <si>
    <t>20033979-7</t>
  </si>
  <si>
    <t>Alberto</t>
  </si>
  <si>
    <t>Solis</t>
  </si>
  <si>
    <t>Cartes</t>
  </si>
  <si>
    <t>18674106-4</t>
  </si>
  <si>
    <t>Julio</t>
  </si>
  <si>
    <t>Jeanront</t>
  </si>
  <si>
    <t>Cabello</t>
  </si>
  <si>
    <t>15549593-6</t>
  </si>
  <si>
    <t>Borquez</t>
  </si>
  <si>
    <t>21084385-k</t>
  </si>
  <si>
    <t>Levin</t>
  </si>
  <si>
    <t>16276519-1</t>
  </si>
  <si>
    <t>11315326-1</t>
  </si>
  <si>
    <t>Amaro</t>
  </si>
  <si>
    <t>Seguel</t>
  </si>
  <si>
    <t>17690227-2</t>
  </si>
  <si>
    <t>20175369-4</t>
  </si>
  <si>
    <t>Magno</t>
  </si>
  <si>
    <t>21439361-1</t>
  </si>
  <si>
    <t>Toledo</t>
  </si>
  <si>
    <t>Temuco</t>
  </si>
  <si>
    <t>20920274-3</t>
  </si>
  <si>
    <t xml:space="preserve">Pia </t>
  </si>
  <si>
    <t>Catalan</t>
  </si>
  <si>
    <t>11856764-1</t>
  </si>
  <si>
    <t>Calderon</t>
  </si>
  <si>
    <t>19819792-0</t>
  </si>
  <si>
    <t>20279860-8</t>
  </si>
  <si>
    <t>21156092-4</t>
  </si>
  <si>
    <t>Barrios</t>
  </si>
  <si>
    <t>15353123-4</t>
  </si>
  <si>
    <t>20676510-0</t>
  </si>
  <si>
    <t>16712738-k</t>
  </si>
  <si>
    <t>Waldo</t>
  </si>
  <si>
    <t>Olivera</t>
  </si>
  <si>
    <t>21070279-2</t>
  </si>
  <si>
    <t>Ian</t>
  </si>
  <si>
    <t>41003733-5</t>
  </si>
  <si>
    <t xml:space="preserve">Johan </t>
  </si>
  <si>
    <t>Fonseca</t>
  </si>
  <si>
    <t>17475580-9</t>
  </si>
  <si>
    <t>Olmedo</t>
  </si>
  <si>
    <t>21412396-7</t>
  </si>
  <si>
    <t>Giovani</t>
  </si>
  <si>
    <t>18795976-4</t>
  </si>
  <si>
    <t>Cantillana</t>
  </si>
  <si>
    <t>19391298-2</t>
  </si>
  <si>
    <t>Cespedes</t>
  </si>
  <si>
    <t>12008874-2</t>
  </si>
  <si>
    <t>8861247-7</t>
  </si>
  <si>
    <t xml:space="preserve">Tania </t>
  </si>
  <si>
    <t>Carter</t>
  </si>
  <si>
    <t>18052474-6</t>
  </si>
  <si>
    <t>Leppez</t>
  </si>
  <si>
    <t>20096624-4</t>
  </si>
  <si>
    <t xml:space="preserve">Isaias </t>
  </si>
  <si>
    <t xml:space="preserve">Mera </t>
  </si>
  <si>
    <t>19221126-3</t>
  </si>
  <si>
    <t>Camus</t>
  </si>
  <si>
    <t>Quelopana</t>
  </si>
  <si>
    <t>22024124-6</t>
  </si>
  <si>
    <t>17602385-6</t>
  </si>
  <si>
    <t>Francisca</t>
  </si>
  <si>
    <t>Mendoza</t>
  </si>
  <si>
    <t>18391356-5</t>
  </si>
  <si>
    <t>Hoppe</t>
  </si>
  <si>
    <t>Ellicker</t>
  </si>
  <si>
    <t>19329694-7</t>
  </si>
  <si>
    <t>Calquin</t>
  </si>
  <si>
    <t>17475989-8</t>
  </si>
  <si>
    <t>Acosta</t>
  </si>
  <si>
    <t>13455412-6</t>
  </si>
  <si>
    <t>15368606-8</t>
  </si>
  <si>
    <t>Ivan</t>
  </si>
  <si>
    <t>16339944-k</t>
  </si>
  <si>
    <t>21066082-8</t>
  </si>
  <si>
    <t>Millapan</t>
  </si>
  <si>
    <t>Santander</t>
  </si>
  <si>
    <t>Galvarino</t>
  </si>
  <si>
    <t>17297020-6</t>
  </si>
  <si>
    <t>28060556-5</t>
  </si>
  <si>
    <t>Alveal</t>
  </si>
  <si>
    <t>Pintos</t>
  </si>
  <si>
    <t>7055090-3</t>
  </si>
  <si>
    <t>Hugo</t>
  </si>
  <si>
    <t>11063848-5</t>
  </si>
  <si>
    <t>Fernando</t>
  </si>
  <si>
    <t>19155921-5</t>
  </si>
  <si>
    <t>Luciano</t>
  </si>
  <si>
    <t>Victoriano</t>
  </si>
  <si>
    <t>7744521-8</t>
  </si>
  <si>
    <t xml:space="preserve">Oscar </t>
  </si>
  <si>
    <t>13024141-7</t>
  </si>
  <si>
    <t>Alejandra</t>
  </si>
  <si>
    <t>Marin</t>
  </si>
  <si>
    <t>19556338-1</t>
  </si>
  <si>
    <t>Amaru</t>
  </si>
  <si>
    <t>12378271-2</t>
  </si>
  <si>
    <t>Urrea</t>
  </si>
  <si>
    <t>19900904-4</t>
  </si>
  <si>
    <t>Eybrajam</t>
  </si>
  <si>
    <t>Gallardo</t>
  </si>
  <si>
    <t>Llanllan</t>
  </si>
  <si>
    <t>Fresia</t>
  </si>
  <si>
    <t>17916268-7</t>
  </si>
  <si>
    <t>9953560-1</t>
  </si>
  <si>
    <t xml:space="preserve">Manuel </t>
  </si>
  <si>
    <t>Benitez</t>
  </si>
  <si>
    <t>20293624-5</t>
  </si>
  <si>
    <t>Catalina</t>
  </si>
  <si>
    <t>Puerto Montt</t>
  </si>
  <si>
    <t>15361024-k</t>
  </si>
  <si>
    <t>Maripil</t>
  </si>
  <si>
    <t>Quicham</t>
  </si>
  <si>
    <t>15585936-9</t>
  </si>
  <si>
    <t>Veronica</t>
  </si>
  <si>
    <t>10046322-9</t>
  </si>
  <si>
    <t xml:space="preserve">Mauricio </t>
  </si>
  <si>
    <t>19931304-5</t>
  </si>
  <si>
    <t>Bobadilla</t>
  </si>
  <si>
    <t>Iturra</t>
  </si>
  <si>
    <t>20095500-5</t>
  </si>
  <si>
    <t xml:space="preserve">Pucon </t>
  </si>
  <si>
    <t>17047576-3</t>
  </si>
  <si>
    <t xml:space="preserve">Carlos </t>
  </si>
  <si>
    <t xml:space="preserve">Cirano </t>
  </si>
  <si>
    <t>19757974-9</t>
  </si>
  <si>
    <t>Ibar</t>
  </si>
  <si>
    <t>El Quisco</t>
  </si>
  <si>
    <t>16477116-4</t>
  </si>
  <si>
    <t>Marcelo</t>
  </si>
  <si>
    <t>16614399-3</t>
  </si>
  <si>
    <t>Segundo</t>
  </si>
  <si>
    <t>Villanueva</t>
  </si>
  <si>
    <t>Tocopilla</t>
  </si>
  <si>
    <t>18936217-K</t>
  </si>
  <si>
    <t>Lagarini</t>
  </si>
  <si>
    <t>Hinrichsen</t>
  </si>
  <si>
    <t>7475737-5</t>
  </si>
  <si>
    <t>Lucio</t>
  </si>
  <si>
    <t>Pulgarés</t>
  </si>
  <si>
    <t>Norambuena</t>
  </si>
  <si>
    <t>18899248-K</t>
  </si>
  <si>
    <t>12918244-K</t>
  </si>
  <si>
    <t>Chiguayante</t>
  </si>
  <si>
    <t>17365420-0</t>
  </si>
  <si>
    <t>15847850-1</t>
  </si>
  <si>
    <t>Temistocles Javier</t>
  </si>
  <si>
    <t>Saez</t>
  </si>
  <si>
    <t>Asmussen</t>
  </si>
  <si>
    <t>19027666-K</t>
  </si>
  <si>
    <t xml:space="preserve">Marta </t>
  </si>
  <si>
    <t>7605408-8</t>
  </si>
  <si>
    <t>Jeldes</t>
  </si>
  <si>
    <t>Rivera</t>
  </si>
  <si>
    <t>15075941-2</t>
  </si>
  <si>
    <t xml:space="preserve">Claudio </t>
  </si>
  <si>
    <t>Concon</t>
  </si>
  <si>
    <t>20478360-8</t>
  </si>
  <si>
    <t xml:space="preserve">Andres </t>
  </si>
  <si>
    <t>20211232-3</t>
  </si>
  <si>
    <t>Alexander</t>
  </si>
  <si>
    <t>Aburto</t>
  </si>
  <si>
    <t>Reinaga</t>
  </si>
  <si>
    <t>Llay-Llay</t>
  </si>
  <si>
    <t>19966421-2</t>
  </si>
  <si>
    <t>Dylan</t>
  </si>
  <si>
    <t>Escobar</t>
  </si>
  <si>
    <t>Cortés</t>
  </si>
  <si>
    <t>9853468-7</t>
  </si>
  <si>
    <t>Coquimbo</t>
  </si>
  <si>
    <t>Los Vilos</t>
  </si>
  <si>
    <t>21008153-4</t>
  </si>
  <si>
    <t>Del Valle</t>
  </si>
  <si>
    <t>19107822-5</t>
  </si>
  <si>
    <t xml:space="preserve">Juan Carlos </t>
  </si>
  <si>
    <t>Tomé</t>
  </si>
  <si>
    <t>15462909-2</t>
  </si>
  <si>
    <t>Avila</t>
  </si>
  <si>
    <t>Conejeros</t>
  </si>
  <si>
    <t>15890376-8</t>
  </si>
  <si>
    <t>12861449-4</t>
  </si>
  <si>
    <t>16987566-9</t>
  </si>
  <si>
    <t>Scheihing</t>
  </si>
  <si>
    <t>19035883-6</t>
  </si>
  <si>
    <t>17419297-9</t>
  </si>
  <si>
    <t>Ocampo</t>
  </si>
  <si>
    <t>15715830-9</t>
  </si>
  <si>
    <t>José</t>
  </si>
  <si>
    <t>Santos</t>
  </si>
  <si>
    <t>Carvacho</t>
  </si>
  <si>
    <t>17601440-7</t>
  </si>
  <si>
    <t>18925270-6</t>
  </si>
  <si>
    <t>Gianfranco</t>
  </si>
  <si>
    <t>Tognarelli</t>
  </si>
  <si>
    <t>Benucci</t>
  </si>
  <si>
    <t>17100171-4</t>
  </si>
  <si>
    <t>Manquelaf</t>
  </si>
  <si>
    <t>16392943-0</t>
  </si>
  <si>
    <t>Barahona</t>
  </si>
  <si>
    <t>13551876-K</t>
  </si>
  <si>
    <t>Piñeira</t>
  </si>
  <si>
    <t>Maipú</t>
  </si>
  <si>
    <t>19802303-5</t>
  </si>
  <si>
    <t>Branco</t>
  </si>
  <si>
    <t>Caro</t>
  </si>
  <si>
    <t>16022437-1</t>
  </si>
  <si>
    <t>Caroca</t>
  </si>
  <si>
    <t>26804126-5</t>
  </si>
  <si>
    <t>Yimmy</t>
  </si>
  <si>
    <t>Montaño</t>
  </si>
  <si>
    <t>15929520-6</t>
  </si>
  <si>
    <t>Tenorio</t>
  </si>
  <si>
    <t>Droguett</t>
  </si>
  <si>
    <t>20426194-6</t>
  </si>
  <si>
    <t>Stheysi</t>
  </si>
  <si>
    <t>Lepe</t>
  </si>
  <si>
    <t>19560079-1</t>
  </si>
  <si>
    <t>No binario</t>
  </si>
  <si>
    <t>9834470-5</t>
  </si>
  <si>
    <t>Fabio</t>
  </si>
  <si>
    <t>Mansilla</t>
  </si>
  <si>
    <t>19635384-4</t>
  </si>
  <si>
    <t>Sebastián</t>
  </si>
  <si>
    <t>16144192-9</t>
  </si>
  <si>
    <t>Ocares</t>
  </si>
  <si>
    <t>20858080-9</t>
  </si>
  <si>
    <t>Tomás</t>
  </si>
  <si>
    <t>Salgado</t>
  </si>
  <si>
    <t>18367535-4</t>
  </si>
  <si>
    <t>18795258-1</t>
  </si>
  <si>
    <t>Yarince</t>
  </si>
  <si>
    <t>Ferru</t>
  </si>
  <si>
    <t>Velarde</t>
  </si>
  <si>
    <t>Pica</t>
  </si>
  <si>
    <t>20793063-6</t>
  </si>
  <si>
    <t>Isaias</t>
  </si>
  <si>
    <t>Estación Central</t>
  </si>
  <si>
    <t>21112091-6</t>
  </si>
  <si>
    <t>Carolyn</t>
  </si>
  <si>
    <t>7223718-8</t>
  </si>
  <si>
    <t>René</t>
  </si>
  <si>
    <t>Calquín</t>
  </si>
  <si>
    <t>17878636-9</t>
  </si>
  <si>
    <t>Cofre</t>
  </si>
  <si>
    <t>19619894-6</t>
  </si>
  <si>
    <t>Punta Arenas</t>
  </si>
  <si>
    <t>Magallanes</t>
  </si>
  <si>
    <t>18535113-0</t>
  </si>
  <si>
    <t>Panguipulli</t>
  </si>
  <si>
    <t>17109563-8</t>
  </si>
  <si>
    <t>Villalobos</t>
  </si>
  <si>
    <t>16891913-1</t>
  </si>
  <si>
    <t>15644695-5</t>
  </si>
  <si>
    <t>Gonzalo</t>
  </si>
  <si>
    <t>18994488-8</t>
  </si>
  <si>
    <t>Maximiliano</t>
  </si>
  <si>
    <t>Leon</t>
  </si>
  <si>
    <t>19406912-k</t>
  </si>
  <si>
    <t>Aguero</t>
  </si>
  <si>
    <t>Marzan</t>
  </si>
  <si>
    <t>20834054-9</t>
  </si>
  <si>
    <t>19748687-2</t>
  </si>
  <si>
    <t>Tamara</t>
  </si>
  <si>
    <t>13920207-4</t>
  </si>
  <si>
    <t>Angello</t>
  </si>
  <si>
    <t>Meirone</t>
  </si>
  <si>
    <t>De Santiago</t>
  </si>
  <si>
    <t>14010011-0</t>
  </si>
  <si>
    <t>Pamela</t>
  </si>
  <si>
    <t>19654333-3</t>
  </si>
  <si>
    <t>Milton</t>
  </si>
  <si>
    <t>Ossandon</t>
  </si>
  <si>
    <t>Sazo</t>
  </si>
  <si>
    <t>20404843-6</t>
  </si>
  <si>
    <t>Palominos</t>
  </si>
  <si>
    <t>18835808-K</t>
  </si>
  <si>
    <t>14171253-5</t>
  </si>
  <si>
    <t>Montes</t>
  </si>
  <si>
    <t>Adrian</t>
  </si>
  <si>
    <t>13949281-1</t>
  </si>
  <si>
    <t>Guillermo</t>
  </si>
  <si>
    <t>18857552-8</t>
  </si>
  <si>
    <t>16985846-2</t>
  </si>
  <si>
    <t>Erwin</t>
  </si>
  <si>
    <t>10899166-6</t>
  </si>
  <si>
    <t>Sanchez</t>
  </si>
  <si>
    <t>Parraguez</t>
  </si>
  <si>
    <t>17161957-2</t>
  </si>
  <si>
    <t>Escudero</t>
  </si>
  <si>
    <t>Viña del mar</t>
  </si>
  <si>
    <t>17513466-2</t>
  </si>
  <si>
    <t>17814933-4</t>
  </si>
  <si>
    <t>9082293-4</t>
  </si>
  <si>
    <t>Marcela</t>
  </si>
  <si>
    <t>Ugarte</t>
  </si>
  <si>
    <t>15433789-k</t>
  </si>
  <si>
    <t>Estrada</t>
  </si>
  <si>
    <t>16950653-1</t>
  </si>
  <si>
    <t>Neculman</t>
  </si>
  <si>
    <t>Canio</t>
  </si>
  <si>
    <t>18725322-5</t>
  </si>
  <si>
    <t>Albanez</t>
  </si>
  <si>
    <t>16967520-1</t>
  </si>
  <si>
    <t>Cáceres</t>
  </si>
  <si>
    <t>7840937-1</t>
  </si>
  <si>
    <t>Baez</t>
  </si>
  <si>
    <t>11952019-3</t>
  </si>
  <si>
    <t>Labbe</t>
  </si>
  <si>
    <t>Arcos</t>
  </si>
  <si>
    <t>14275434-7</t>
  </si>
  <si>
    <t>Wallis</t>
  </si>
  <si>
    <t>25693629-1</t>
  </si>
  <si>
    <t>Giraldo</t>
  </si>
  <si>
    <t>Buelvas</t>
  </si>
  <si>
    <t>17085820-4</t>
  </si>
  <si>
    <t>Urzua</t>
  </si>
  <si>
    <t>Lanzarotti</t>
  </si>
  <si>
    <t>13562075-0</t>
  </si>
  <si>
    <t>18337779-5</t>
  </si>
  <si>
    <t>Rahmi</t>
  </si>
  <si>
    <t>Grez</t>
  </si>
  <si>
    <t>22793460-3</t>
  </si>
  <si>
    <t>10173402-1</t>
  </si>
  <si>
    <t>Sandra</t>
  </si>
  <si>
    <t>Trafilaf</t>
  </si>
  <si>
    <t>17431787-9</t>
  </si>
  <si>
    <t>Patrick</t>
  </si>
  <si>
    <t>Trivick</t>
  </si>
  <si>
    <t>18364406-8</t>
  </si>
  <si>
    <t>Valdebenito</t>
  </si>
  <si>
    <t>Fletcher</t>
  </si>
  <si>
    <t>18167725-2</t>
  </si>
  <si>
    <t>Juan Carlos</t>
  </si>
  <si>
    <t>17860019-2</t>
  </si>
  <si>
    <t>Violette</t>
  </si>
  <si>
    <t>19340807-9</t>
  </si>
  <si>
    <t>18346323-3</t>
  </si>
  <si>
    <t>20748403-2</t>
  </si>
  <si>
    <t>Dayana</t>
  </si>
  <si>
    <t>Berardinucci</t>
  </si>
  <si>
    <t>21056318-0</t>
  </si>
  <si>
    <t>Anyelo</t>
  </si>
  <si>
    <t>15934801-6</t>
  </si>
  <si>
    <t>Gana</t>
  </si>
  <si>
    <t>12961178-2</t>
  </si>
  <si>
    <t>Mario</t>
  </si>
  <si>
    <t>11642286-7</t>
  </si>
  <si>
    <t>Victor Hugo</t>
  </si>
  <si>
    <t>Marileo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</si>
</sst>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/>
    <xf numFmtId="0" fontId="1" fillId="0" borderId="1" xfId="0" applyFont="1" applyBorder="1"/>
    <xf numFmtId="0" fontId="5" fillId="0" borderId="1" xfId="0" applyFont="1" applyBorder="1"/>
    <xf numFmtId="0" fontId="6" fillId="0" borderId="1" xfId="0" applyFont="1" applyBorder="1"/>
    <xf numFmtId="14" fontId="4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IRO\NOMINAS%20DE%20PACIENTES\MATRIZ%202022.xlsx" TargetMode="External"/><Relationship Id="rId1" Type="http://schemas.openxmlformats.org/officeDocument/2006/relationships/externalLinkPath" Target="PIRO/NOMINAS%20DE%20PACIENTES/MATRIZ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IRO\PRODUCCION\2023\BORRADOR%20FEBRERO%202023.xlsx" TargetMode="External"/><Relationship Id="rId1" Type="http://schemas.openxmlformats.org/officeDocument/2006/relationships/externalLinkPath" Target="PIRO/PRODUCCION/2023/BORRADOR%20FEBRERO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IRO\PRODUCCION\2023\PACTO%20A&#209;O%202023%20SOLO%20ATENDIDOS.xlsx" TargetMode="External"/><Relationship Id="rId1" Type="http://schemas.openxmlformats.org/officeDocument/2006/relationships/externalLinkPath" Target="PIRO/PRODUCCION/2023/PACTO%20A&#209;O%202023%20SOLO%20ATENDIDO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IRO\PRODUCCION\2023\piro%20+%20uto%20marzo%202023.xlsx" TargetMode="External"/><Relationship Id="rId1" Type="http://schemas.openxmlformats.org/officeDocument/2006/relationships/externalLinkPath" Target="PIRO/PRODUCCION/2023/piro%20+%20uto%20marzo%20202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IRO\PRODUCCION\2023\CONSOLIDADO%20PRIMER%20SEMESTRE%202023.xlsx" TargetMode="External"/><Relationship Id="rId1" Type="http://schemas.openxmlformats.org/officeDocument/2006/relationships/externalLinkPath" Target="PIRO/PRODUCCION/2023/CONSOLIDADO%20PRIMER%20SEMESTRE%202023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IRO\NOMINAS%20DE%20PACIENTES\MATRIZ%202023.xlsx" TargetMode="External"/><Relationship Id="rId1" Type="http://schemas.openxmlformats.org/officeDocument/2006/relationships/externalLinkPath" Target="PIRO/NOMINAS%20DE%20PACIENTES/MATRIZ%202023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IRO\PRODUCCION\CORRELATIVOS%20CON%20RUT%20REVISADOS.xlsx" TargetMode="External"/><Relationship Id="rId1" Type="http://schemas.openxmlformats.org/officeDocument/2006/relationships/externalLinkPath" Target="PIRO/PRODUCCION/CORRELATIVOS%20CON%20RUT%20REVIS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2"/>
      <sheetName val="Hoja3"/>
      <sheetName val="INFO PACIENTES"/>
      <sheetName val="REGISTRO ATENCIONES"/>
      <sheetName val="ESTADO"/>
      <sheetName val="Hoja1"/>
      <sheetName val="PPTO"/>
      <sheetName val="EDAD TRAUMA"/>
      <sheetName val="TD REGIONES"/>
      <sheetName val="REGIONES"/>
      <sheetName val="ESTADO MAYO"/>
      <sheetName val="Hoja4"/>
      <sheetName val="ESTADO JUNIO"/>
      <sheetName val="at202201"/>
      <sheetName val="ESTADO JULI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">
          <cell r="A1" t="str">
            <v>Etiquetas de fila</v>
          </cell>
          <cell r="B1" t="str">
            <v>correlativo</v>
          </cell>
          <cell r="C1" t="str">
            <v>TSTOTAL202201</v>
          </cell>
          <cell r="D1" t="str">
            <v>PSTOTAL202201</v>
          </cell>
          <cell r="E1" t="str">
            <v>TOTOTAL202201</v>
          </cell>
          <cell r="F1" t="str">
            <v>TMTOTAL202201</v>
          </cell>
          <cell r="G1" t="str">
            <v>PROTTOTAL202201</v>
          </cell>
          <cell r="H1" t="str">
            <v>OFTTOTAL202201</v>
          </cell>
          <cell r="I1" t="str">
            <v>PSIQTOTAL202201</v>
          </cell>
          <cell r="J1" t="str">
            <v>TOTAL ATENCIONES  202201</v>
          </cell>
        </row>
        <row r="2">
          <cell r="A2" t="str">
            <v>10046322-9</v>
          </cell>
          <cell r="B2">
            <v>393</v>
          </cell>
          <cell r="C2">
            <v>0</v>
          </cell>
          <cell r="D2">
            <v>6</v>
          </cell>
          <cell r="E2">
            <v>1</v>
          </cell>
          <cell r="F2">
            <v>3</v>
          </cell>
          <cell r="G2">
            <v>0</v>
          </cell>
          <cell r="H2">
            <v>0</v>
          </cell>
          <cell r="I2">
            <v>2</v>
          </cell>
          <cell r="J2">
            <v>12</v>
          </cell>
        </row>
        <row r="3">
          <cell r="A3" t="str">
            <v>10184276-2</v>
          </cell>
          <cell r="B3">
            <v>46</v>
          </cell>
          <cell r="C3">
            <v>5</v>
          </cell>
          <cell r="D3">
            <v>0</v>
          </cell>
          <cell r="E3">
            <v>0</v>
          </cell>
          <cell r="F3">
            <v>5</v>
          </cell>
          <cell r="G3">
            <v>1</v>
          </cell>
          <cell r="H3">
            <v>3</v>
          </cell>
          <cell r="I3">
            <v>0</v>
          </cell>
          <cell r="J3">
            <v>14</v>
          </cell>
        </row>
        <row r="4">
          <cell r="A4" t="str">
            <v>10363134-3</v>
          </cell>
          <cell r="B4">
            <v>25</v>
          </cell>
          <cell r="C4">
            <v>0</v>
          </cell>
          <cell r="D4">
            <v>2</v>
          </cell>
          <cell r="E4">
            <v>1</v>
          </cell>
          <cell r="F4">
            <v>3</v>
          </cell>
          <cell r="G4">
            <v>0</v>
          </cell>
          <cell r="H4">
            <v>1</v>
          </cell>
          <cell r="I4">
            <v>1</v>
          </cell>
          <cell r="J4">
            <v>8</v>
          </cell>
        </row>
        <row r="5">
          <cell r="A5" t="str">
            <v>11315326-1</v>
          </cell>
          <cell r="B5">
            <v>344</v>
          </cell>
          <cell r="C5">
            <v>4</v>
          </cell>
          <cell r="D5">
            <v>6</v>
          </cell>
          <cell r="E5">
            <v>0</v>
          </cell>
          <cell r="F5">
            <v>6</v>
          </cell>
          <cell r="G5">
            <v>1</v>
          </cell>
          <cell r="H5">
            <v>2</v>
          </cell>
          <cell r="I5">
            <v>0</v>
          </cell>
          <cell r="J5">
            <v>19</v>
          </cell>
        </row>
        <row r="6">
          <cell r="A6" t="str">
            <v>11318081-1</v>
          </cell>
          <cell r="B6">
            <v>299</v>
          </cell>
          <cell r="C6">
            <v>0</v>
          </cell>
          <cell r="D6">
            <v>0</v>
          </cell>
          <cell r="E6">
            <v>0</v>
          </cell>
          <cell r="F6">
            <v>2</v>
          </cell>
          <cell r="G6">
            <v>0</v>
          </cell>
          <cell r="H6">
            <v>1</v>
          </cell>
          <cell r="I6">
            <v>0</v>
          </cell>
          <cell r="J6">
            <v>3</v>
          </cell>
        </row>
        <row r="7">
          <cell r="A7" t="str">
            <v>12041623-5</v>
          </cell>
          <cell r="B7">
            <v>155</v>
          </cell>
          <cell r="C7">
            <v>0</v>
          </cell>
          <cell r="D7">
            <v>3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5</v>
          </cell>
        </row>
        <row r="8">
          <cell r="A8" t="str">
            <v>12071175-k</v>
          </cell>
          <cell r="B8">
            <v>138</v>
          </cell>
          <cell r="C8">
            <v>0</v>
          </cell>
          <cell r="D8">
            <v>6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7</v>
          </cell>
        </row>
        <row r="9">
          <cell r="A9" t="str">
            <v>12238861-1</v>
          </cell>
          <cell r="B9">
            <v>88</v>
          </cell>
          <cell r="C9">
            <v>3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</row>
        <row r="10">
          <cell r="A10" t="str">
            <v>12378271-2</v>
          </cell>
          <cell r="B10">
            <v>386</v>
          </cell>
          <cell r="C10">
            <v>0</v>
          </cell>
          <cell r="D10">
            <v>9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9</v>
          </cell>
        </row>
        <row r="11">
          <cell r="A11" t="str">
            <v>12462353-7</v>
          </cell>
          <cell r="B11">
            <v>74</v>
          </cell>
          <cell r="C11">
            <v>2</v>
          </cell>
          <cell r="D11">
            <v>0</v>
          </cell>
          <cell r="E11">
            <v>0</v>
          </cell>
          <cell r="F11">
            <v>3</v>
          </cell>
          <cell r="G11">
            <v>0</v>
          </cell>
          <cell r="H11">
            <v>4</v>
          </cell>
          <cell r="I11">
            <v>0</v>
          </cell>
          <cell r="J11">
            <v>9</v>
          </cell>
        </row>
        <row r="12">
          <cell r="A12" t="str">
            <v>12465250-2</v>
          </cell>
          <cell r="B12">
            <v>259</v>
          </cell>
          <cell r="C12">
            <v>0</v>
          </cell>
          <cell r="D12">
            <v>0</v>
          </cell>
          <cell r="E12">
            <v>1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</row>
        <row r="13">
          <cell r="A13" t="str">
            <v>13056824-6</v>
          </cell>
          <cell r="B13">
            <v>177</v>
          </cell>
          <cell r="C13">
            <v>0</v>
          </cell>
          <cell r="D13">
            <v>5</v>
          </cell>
          <cell r="E13">
            <v>1</v>
          </cell>
          <cell r="F13">
            <v>3</v>
          </cell>
          <cell r="G13">
            <v>0</v>
          </cell>
          <cell r="H13">
            <v>1</v>
          </cell>
          <cell r="I13">
            <v>0</v>
          </cell>
          <cell r="J13">
            <v>10</v>
          </cell>
        </row>
        <row r="14">
          <cell r="A14" t="str">
            <v>13077271-4</v>
          </cell>
          <cell r="B14">
            <v>47</v>
          </cell>
          <cell r="C14">
            <v>4</v>
          </cell>
          <cell r="D14">
            <v>4</v>
          </cell>
          <cell r="E14">
            <v>0</v>
          </cell>
          <cell r="F14">
            <v>2</v>
          </cell>
          <cell r="G14">
            <v>0</v>
          </cell>
          <cell r="H14">
            <v>2</v>
          </cell>
          <cell r="I14">
            <v>0</v>
          </cell>
          <cell r="J14">
            <v>12</v>
          </cell>
        </row>
        <row r="15">
          <cell r="A15" t="str">
            <v>13247524-5</v>
          </cell>
          <cell r="B15">
            <v>212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1</v>
          </cell>
          <cell r="I15">
            <v>0</v>
          </cell>
          <cell r="J15">
            <v>2</v>
          </cell>
        </row>
        <row r="16">
          <cell r="A16" t="str">
            <v>13291246-7</v>
          </cell>
          <cell r="B16">
            <v>258</v>
          </cell>
          <cell r="C16">
            <v>0</v>
          </cell>
          <cell r="D16">
            <v>4</v>
          </cell>
          <cell r="E16">
            <v>1</v>
          </cell>
          <cell r="F16">
            <v>1</v>
          </cell>
          <cell r="G16">
            <v>0</v>
          </cell>
          <cell r="H16">
            <v>1</v>
          </cell>
          <cell r="I16">
            <v>3</v>
          </cell>
          <cell r="J16">
            <v>10</v>
          </cell>
        </row>
        <row r="17">
          <cell r="A17" t="str">
            <v>13455412-6</v>
          </cell>
          <cell r="B17">
            <v>372</v>
          </cell>
          <cell r="C17">
            <v>6</v>
          </cell>
          <cell r="D17">
            <v>5</v>
          </cell>
          <cell r="E17">
            <v>0</v>
          </cell>
          <cell r="F17">
            <v>5</v>
          </cell>
          <cell r="G17">
            <v>0</v>
          </cell>
          <cell r="H17">
            <v>3</v>
          </cell>
          <cell r="I17">
            <v>5</v>
          </cell>
          <cell r="J17">
            <v>24</v>
          </cell>
        </row>
        <row r="18">
          <cell r="A18" t="str">
            <v>13690905-3</v>
          </cell>
          <cell r="B18">
            <v>210</v>
          </cell>
          <cell r="C18">
            <v>16</v>
          </cell>
          <cell r="D18">
            <v>0</v>
          </cell>
          <cell r="E18">
            <v>1</v>
          </cell>
          <cell r="F18">
            <v>2</v>
          </cell>
          <cell r="G18">
            <v>0</v>
          </cell>
          <cell r="H18">
            <v>1</v>
          </cell>
          <cell r="I18">
            <v>1</v>
          </cell>
          <cell r="J18">
            <v>21</v>
          </cell>
        </row>
        <row r="19">
          <cell r="A19" t="str">
            <v>13809394-8</v>
          </cell>
          <cell r="B19">
            <v>9</v>
          </cell>
          <cell r="C19">
            <v>0</v>
          </cell>
          <cell r="D19">
            <v>0</v>
          </cell>
          <cell r="E19">
            <v>1</v>
          </cell>
          <cell r="F19">
            <v>2</v>
          </cell>
          <cell r="G19">
            <v>0</v>
          </cell>
          <cell r="H19">
            <v>5</v>
          </cell>
          <cell r="I19">
            <v>0</v>
          </cell>
          <cell r="J19">
            <v>8</v>
          </cell>
        </row>
        <row r="20">
          <cell r="A20" t="str">
            <v>13873400-5</v>
          </cell>
          <cell r="B20">
            <v>311</v>
          </cell>
          <cell r="C20">
            <v>1</v>
          </cell>
          <cell r="D20">
            <v>0</v>
          </cell>
          <cell r="E20">
            <v>1</v>
          </cell>
          <cell r="F20">
            <v>1</v>
          </cell>
          <cell r="G20">
            <v>0</v>
          </cell>
          <cell r="H20">
            <v>0</v>
          </cell>
          <cell r="I20">
            <v>0</v>
          </cell>
          <cell r="J20">
            <v>3</v>
          </cell>
        </row>
        <row r="21">
          <cell r="A21" t="str">
            <v>13885605-4</v>
          </cell>
          <cell r="B21">
            <v>194</v>
          </cell>
          <cell r="C21">
            <v>0</v>
          </cell>
          <cell r="D21">
            <v>3</v>
          </cell>
          <cell r="E21">
            <v>0</v>
          </cell>
          <cell r="F21">
            <v>1</v>
          </cell>
          <cell r="G21">
            <v>0</v>
          </cell>
          <cell r="H21">
            <v>1</v>
          </cell>
          <cell r="I21">
            <v>0</v>
          </cell>
          <cell r="J21">
            <v>5</v>
          </cell>
        </row>
        <row r="22">
          <cell r="A22" t="str">
            <v>13901771-4</v>
          </cell>
          <cell r="B22">
            <v>142</v>
          </cell>
          <cell r="C22">
            <v>0</v>
          </cell>
          <cell r="D22">
            <v>4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</v>
          </cell>
          <cell r="J22">
            <v>5</v>
          </cell>
        </row>
        <row r="23">
          <cell r="A23" t="str">
            <v>13933312-8</v>
          </cell>
          <cell r="B23">
            <v>78</v>
          </cell>
          <cell r="C23">
            <v>0</v>
          </cell>
          <cell r="D23">
            <v>0</v>
          </cell>
          <cell r="E23">
            <v>0</v>
          </cell>
          <cell r="F23">
            <v>1</v>
          </cell>
          <cell r="G23">
            <v>0</v>
          </cell>
          <cell r="H23">
            <v>1</v>
          </cell>
          <cell r="I23">
            <v>0</v>
          </cell>
          <cell r="J23">
            <v>2</v>
          </cell>
        </row>
        <row r="24">
          <cell r="A24" t="str">
            <v>14041972-9</v>
          </cell>
          <cell r="B24">
            <v>140</v>
          </cell>
          <cell r="C24">
            <v>3</v>
          </cell>
          <cell r="D24">
            <v>0</v>
          </cell>
          <cell r="E24">
            <v>0</v>
          </cell>
          <cell r="F24">
            <v>3</v>
          </cell>
          <cell r="G24">
            <v>0</v>
          </cell>
          <cell r="H24">
            <v>2</v>
          </cell>
          <cell r="I24">
            <v>0</v>
          </cell>
          <cell r="J24">
            <v>8</v>
          </cell>
        </row>
        <row r="25">
          <cell r="A25" t="str">
            <v>14421148-0</v>
          </cell>
          <cell r="B25">
            <v>208</v>
          </cell>
          <cell r="C25">
            <v>12</v>
          </cell>
          <cell r="D25">
            <v>15</v>
          </cell>
          <cell r="E25">
            <v>1</v>
          </cell>
          <cell r="F25">
            <v>1</v>
          </cell>
          <cell r="G25">
            <v>0</v>
          </cell>
          <cell r="H25">
            <v>2</v>
          </cell>
          <cell r="I25">
            <v>7</v>
          </cell>
          <cell r="J25">
            <v>38</v>
          </cell>
        </row>
        <row r="26">
          <cell r="A26" t="str">
            <v>14550553-4</v>
          </cell>
          <cell r="B26">
            <v>111</v>
          </cell>
          <cell r="C26">
            <v>0</v>
          </cell>
          <cell r="D26">
            <v>4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2</v>
          </cell>
          <cell r="J26">
            <v>6</v>
          </cell>
        </row>
        <row r="27">
          <cell r="A27" t="str">
            <v>15361024-k</v>
          </cell>
          <cell r="B27">
            <v>391</v>
          </cell>
          <cell r="C27">
            <v>4</v>
          </cell>
          <cell r="D27">
            <v>2</v>
          </cell>
          <cell r="E27">
            <v>0</v>
          </cell>
          <cell r="F27">
            <v>0</v>
          </cell>
          <cell r="G27">
            <v>0</v>
          </cell>
          <cell r="H27">
            <v>1</v>
          </cell>
          <cell r="I27">
            <v>0</v>
          </cell>
          <cell r="J27">
            <v>7</v>
          </cell>
        </row>
        <row r="28">
          <cell r="A28" t="str">
            <v>15368606-8</v>
          </cell>
          <cell r="B28">
            <v>373</v>
          </cell>
          <cell r="C28">
            <v>2</v>
          </cell>
          <cell r="D28">
            <v>5</v>
          </cell>
          <cell r="E28">
            <v>0</v>
          </cell>
          <cell r="F28">
            <v>1</v>
          </cell>
          <cell r="G28">
            <v>0</v>
          </cell>
          <cell r="H28">
            <v>1</v>
          </cell>
          <cell r="I28">
            <v>1</v>
          </cell>
          <cell r="J28">
            <v>10</v>
          </cell>
        </row>
        <row r="29">
          <cell r="A29" t="str">
            <v>15448252-0</v>
          </cell>
          <cell r="B29">
            <v>264</v>
          </cell>
          <cell r="C29">
            <v>0</v>
          </cell>
          <cell r="D29">
            <v>0</v>
          </cell>
          <cell r="E29">
            <v>0</v>
          </cell>
          <cell r="F29">
            <v>2</v>
          </cell>
          <cell r="G29">
            <v>0</v>
          </cell>
          <cell r="H29">
            <v>0</v>
          </cell>
          <cell r="I29">
            <v>0</v>
          </cell>
          <cell r="J29">
            <v>2</v>
          </cell>
        </row>
        <row r="30">
          <cell r="A30" t="str">
            <v>15466584-6</v>
          </cell>
          <cell r="B30">
            <v>337</v>
          </cell>
          <cell r="C30">
            <v>8</v>
          </cell>
          <cell r="D30">
            <v>0</v>
          </cell>
          <cell r="E30">
            <v>0</v>
          </cell>
          <cell r="F30">
            <v>2</v>
          </cell>
          <cell r="G30">
            <v>0</v>
          </cell>
          <cell r="H30">
            <v>1</v>
          </cell>
          <cell r="I30">
            <v>1</v>
          </cell>
          <cell r="J30">
            <v>12</v>
          </cell>
        </row>
        <row r="31">
          <cell r="A31" t="str">
            <v>15536117-4</v>
          </cell>
          <cell r="B31">
            <v>215</v>
          </cell>
          <cell r="C31">
            <v>9</v>
          </cell>
          <cell r="D31">
            <v>7</v>
          </cell>
          <cell r="E31">
            <v>0</v>
          </cell>
          <cell r="F31">
            <v>1</v>
          </cell>
          <cell r="G31">
            <v>0</v>
          </cell>
          <cell r="H31">
            <v>5</v>
          </cell>
          <cell r="I31">
            <v>3</v>
          </cell>
          <cell r="J31">
            <v>25</v>
          </cell>
        </row>
        <row r="32">
          <cell r="A32" t="str">
            <v>15585625-4</v>
          </cell>
          <cell r="B32">
            <v>193</v>
          </cell>
          <cell r="C32">
            <v>0</v>
          </cell>
          <cell r="D32">
            <v>4</v>
          </cell>
          <cell r="E32">
            <v>0</v>
          </cell>
          <cell r="F32">
            <v>0</v>
          </cell>
          <cell r="G32">
            <v>1</v>
          </cell>
          <cell r="H32">
            <v>0</v>
          </cell>
          <cell r="I32">
            <v>0</v>
          </cell>
          <cell r="J32">
            <v>5</v>
          </cell>
        </row>
        <row r="33">
          <cell r="A33" t="str">
            <v>15708541-7</v>
          </cell>
          <cell r="B33">
            <v>54</v>
          </cell>
          <cell r="C33">
            <v>4</v>
          </cell>
          <cell r="D33">
            <v>1</v>
          </cell>
          <cell r="E33">
            <v>0</v>
          </cell>
          <cell r="F33">
            <v>1</v>
          </cell>
          <cell r="G33">
            <v>0</v>
          </cell>
          <cell r="H33">
            <v>0</v>
          </cell>
          <cell r="I33">
            <v>0</v>
          </cell>
          <cell r="J33">
            <v>6</v>
          </cell>
        </row>
        <row r="34">
          <cell r="A34" t="str">
            <v>15934801-6</v>
          </cell>
          <cell r="B34">
            <v>381</v>
          </cell>
          <cell r="C34">
            <v>1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1</v>
          </cell>
        </row>
        <row r="35">
          <cell r="A35" t="str">
            <v>15965691-8</v>
          </cell>
          <cell r="B35">
            <v>58</v>
          </cell>
          <cell r="C35">
            <v>0</v>
          </cell>
          <cell r="D35">
            <v>0</v>
          </cell>
          <cell r="E35">
            <v>0</v>
          </cell>
          <cell r="F35">
            <v>2</v>
          </cell>
          <cell r="G35">
            <v>0</v>
          </cell>
          <cell r="H35">
            <v>1</v>
          </cell>
          <cell r="I35">
            <v>0</v>
          </cell>
          <cell r="J35">
            <v>3</v>
          </cell>
        </row>
        <row r="36">
          <cell r="A36" t="str">
            <v>16317721-8</v>
          </cell>
          <cell r="B36">
            <v>100</v>
          </cell>
          <cell r="C36">
            <v>2</v>
          </cell>
          <cell r="D36">
            <v>0</v>
          </cell>
          <cell r="E36">
            <v>0</v>
          </cell>
          <cell r="F36">
            <v>1</v>
          </cell>
          <cell r="G36">
            <v>0</v>
          </cell>
          <cell r="H36">
            <v>1</v>
          </cell>
          <cell r="I36">
            <v>0</v>
          </cell>
          <cell r="J36">
            <v>4</v>
          </cell>
        </row>
        <row r="37">
          <cell r="A37" t="str">
            <v>16323207-3</v>
          </cell>
          <cell r="B37">
            <v>11</v>
          </cell>
          <cell r="C37">
            <v>0</v>
          </cell>
          <cell r="D37">
            <v>1</v>
          </cell>
          <cell r="E37">
            <v>0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2</v>
          </cell>
        </row>
        <row r="38">
          <cell r="A38" t="str">
            <v>16339944-k</v>
          </cell>
          <cell r="B38">
            <v>374</v>
          </cell>
          <cell r="C38">
            <v>0</v>
          </cell>
          <cell r="D38">
            <v>4</v>
          </cell>
          <cell r="E38">
            <v>2</v>
          </cell>
          <cell r="F38">
            <v>3</v>
          </cell>
          <cell r="G38">
            <v>0</v>
          </cell>
          <cell r="H38">
            <v>2</v>
          </cell>
          <cell r="I38">
            <v>0</v>
          </cell>
          <cell r="J38">
            <v>11</v>
          </cell>
        </row>
        <row r="39">
          <cell r="A39" t="str">
            <v>16341027-3</v>
          </cell>
          <cell r="B39">
            <v>223</v>
          </cell>
          <cell r="C39">
            <v>5</v>
          </cell>
          <cell r="D39">
            <v>4</v>
          </cell>
          <cell r="E39">
            <v>1</v>
          </cell>
          <cell r="F39">
            <v>2</v>
          </cell>
          <cell r="G39">
            <v>0</v>
          </cell>
          <cell r="H39">
            <v>0</v>
          </cell>
          <cell r="I39">
            <v>3</v>
          </cell>
          <cell r="J39">
            <v>15</v>
          </cell>
        </row>
        <row r="40">
          <cell r="A40" t="str">
            <v>16346339-3</v>
          </cell>
          <cell r="B40">
            <v>200</v>
          </cell>
          <cell r="C40">
            <v>1</v>
          </cell>
          <cell r="D40">
            <v>0</v>
          </cell>
          <cell r="E40">
            <v>0</v>
          </cell>
          <cell r="F40">
            <v>1</v>
          </cell>
          <cell r="G40">
            <v>0</v>
          </cell>
          <cell r="H40">
            <v>0</v>
          </cell>
          <cell r="I40">
            <v>0</v>
          </cell>
          <cell r="J40">
            <v>2</v>
          </cell>
        </row>
        <row r="41">
          <cell r="A41" t="str">
            <v>16379033-5</v>
          </cell>
          <cell r="B41">
            <v>43</v>
          </cell>
          <cell r="C41">
            <v>0</v>
          </cell>
          <cell r="D41">
            <v>13</v>
          </cell>
          <cell r="E41">
            <v>0</v>
          </cell>
          <cell r="F41">
            <v>0</v>
          </cell>
          <cell r="G41">
            <v>0</v>
          </cell>
          <cell r="H41">
            <v>1</v>
          </cell>
          <cell r="I41">
            <v>5</v>
          </cell>
          <cell r="J41">
            <v>19</v>
          </cell>
        </row>
        <row r="42">
          <cell r="A42" t="str">
            <v>16477116-4</v>
          </cell>
          <cell r="B42">
            <v>398</v>
          </cell>
          <cell r="C42">
            <v>5</v>
          </cell>
          <cell r="D42">
            <v>1</v>
          </cell>
          <cell r="E42">
            <v>1</v>
          </cell>
          <cell r="F42">
            <v>0</v>
          </cell>
          <cell r="G42">
            <v>0</v>
          </cell>
          <cell r="H42">
            <v>3</v>
          </cell>
          <cell r="I42">
            <v>0</v>
          </cell>
          <cell r="J42">
            <v>10</v>
          </cell>
        </row>
        <row r="43">
          <cell r="A43" t="str">
            <v>16528554-9</v>
          </cell>
          <cell r="B43">
            <v>20</v>
          </cell>
          <cell r="C43">
            <v>3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1</v>
          </cell>
          <cell r="I43">
            <v>0</v>
          </cell>
          <cell r="J43">
            <v>4</v>
          </cell>
        </row>
        <row r="44">
          <cell r="A44" t="str">
            <v>16569179-2</v>
          </cell>
          <cell r="B44">
            <v>96</v>
          </cell>
          <cell r="C44">
            <v>0</v>
          </cell>
          <cell r="D44">
            <v>7</v>
          </cell>
          <cell r="E44">
            <v>0</v>
          </cell>
          <cell r="F44">
            <v>2</v>
          </cell>
          <cell r="G44">
            <v>0</v>
          </cell>
          <cell r="H44">
            <v>3</v>
          </cell>
          <cell r="I44">
            <v>4</v>
          </cell>
          <cell r="J44">
            <v>16</v>
          </cell>
        </row>
        <row r="45">
          <cell r="A45" t="str">
            <v>16614399-3</v>
          </cell>
          <cell r="B45">
            <v>399</v>
          </cell>
          <cell r="C45">
            <v>16</v>
          </cell>
          <cell r="D45">
            <v>1</v>
          </cell>
          <cell r="E45">
            <v>0</v>
          </cell>
          <cell r="F45">
            <v>1</v>
          </cell>
          <cell r="G45">
            <v>1</v>
          </cell>
          <cell r="H45">
            <v>1</v>
          </cell>
          <cell r="I45">
            <v>0</v>
          </cell>
          <cell r="J45">
            <v>20</v>
          </cell>
        </row>
        <row r="46">
          <cell r="A46" t="str">
            <v>16712738-k</v>
          </cell>
          <cell r="B46">
            <v>355</v>
          </cell>
          <cell r="C46">
            <v>6</v>
          </cell>
          <cell r="D46">
            <v>10</v>
          </cell>
          <cell r="E46">
            <v>3</v>
          </cell>
          <cell r="F46">
            <v>6</v>
          </cell>
          <cell r="G46">
            <v>0</v>
          </cell>
          <cell r="H46">
            <v>2</v>
          </cell>
          <cell r="I46">
            <v>0</v>
          </cell>
          <cell r="J46">
            <v>27</v>
          </cell>
        </row>
        <row r="47">
          <cell r="A47" t="str">
            <v>16970323-k</v>
          </cell>
          <cell r="B47">
            <v>81</v>
          </cell>
          <cell r="C47">
            <v>2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2</v>
          </cell>
        </row>
        <row r="48">
          <cell r="A48" t="str">
            <v>16987481-6</v>
          </cell>
          <cell r="B48">
            <v>196</v>
          </cell>
          <cell r="C48">
            <v>0</v>
          </cell>
          <cell r="D48">
            <v>1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1</v>
          </cell>
          <cell r="J48">
            <v>2</v>
          </cell>
        </row>
        <row r="49">
          <cell r="A49" t="str">
            <v>17047576-3</v>
          </cell>
          <cell r="B49">
            <v>396</v>
          </cell>
          <cell r="C49">
            <v>7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</v>
          </cell>
          <cell r="I49">
            <v>0</v>
          </cell>
          <cell r="J49">
            <v>8</v>
          </cell>
        </row>
        <row r="50">
          <cell r="A50" t="str">
            <v>17059215-8</v>
          </cell>
          <cell r="B50">
            <v>45</v>
          </cell>
          <cell r="C50">
            <v>7</v>
          </cell>
          <cell r="D50">
            <v>0</v>
          </cell>
          <cell r="E50">
            <v>1</v>
          </cell>
          <cell r="F50">
            <v>1</v>
          </cell>
          <cell r="G50">
            <v>0</v>
          </cell>
          <cell r="H50">
            <v>1</v>
          </cell>
          <cell r="I50">
            <v>0</v>
          </cell>
          <cell r="J50">
            <v>10</v>
          </cell>
        </row>
        <row r="51">
          <cell r="A51" t="str">
            <v>17098867-1</v>
          </cell>
          <cell r="B51">
            <v>292</v>
          </cell>
          <cell r="C51">
            <v>1</v>
          </cell>
          <cell r="D51">
            <v>0</v>
          </cell>
          <cell r="E51">
            <v>0</v>
          </cell>
          <cell r="F51">
            <v>2</v>
          </cell>
          <cell r="G51">
            <v>0</v>
          </cell>
          <cell r="H51">
            <v>1</v>
          </cell>
          <cell r="I51">
            <v>0</v>
          </cell>
          <cell r="J51">
            <v>4</v>
          </cell>
        </row>
        <row r="52">
          <cell r="A52" t="str">
            <v>17385636-9</v>
          </cell>
          <cell r="B52">
            <v>94</v>
          </cell>
          <cell r="C52">
            <v>0</v>
          </cell>
          <cell r="D52">
            <v>2</v>
          </cell>
          <cell r="E52">
            <v>1</v>
          </cell>
          <cell r="F52">
            <v>3</v>
          </cell>
          <cell r="G52">
            <v>3</v>
          </cell>
          <cell r="H52">
            <v>1</v>
          </cell>
          <cell r="I52">
            <v>0</v>
          </cell>
          <cell r="J52">
            <v>10</v>
          </cell>
        </row>
        <row r="53">
          <cell r="A53" t="str">
            <v>17412891-k</v>
          </cell>
          <cell r="B53">
            <v>306</v>
          </cell>
          <cell r="C53">
            <v>1</v>
          </cell>
          <cell r="D53">
            <v>10</v>
          </cell>
          <cell r="E53">
            <v>0</v>
          </cell>
          <cell r="F53">
            <v>2</v>
          </cell>
          <cell r="G53">
            <v>0</v>
          </cell>
          <cell r="H53">
            <v>1</v>
          </cell>
          <cell r="I53">
            <v>4</v>
          </cell>
          <cell r="J53">
            <v>18</v>
          </cell>
        </row>
        <row r="54">
          <cell r="A54" t="str">
            <v>17417079-7</v>
          </cell>
          <cell r="B54">
            <v>168</v>
          </cell>
          <cell r="C54">
            <v>0</v>
          </cell>
          <cell r="D54">
            <v>0</v>
          </cell>
          <cell r="E54">
            <v>1</v>
          </cell>
          <cell r="F54">
            <v>1</v>
          </cell>
          <cell r="G54">
            <v>0</v>
          </cell>
          <cell r="H54">
            <v>1</v>
          </cell>
          <cell r="I54">
            <v>0</v>
          </cell>
          <cell r="J54">
            <v>3</v>
          </cell>
        </row>
        <row r="55">
          <cell r="A55" t="str">
            <v>17422981-3</v>
          </cell>
          <cell r="B55">
            <v>109</v>
          </cell>
          <cell r="C55">
            <v>0</v>
          </cell>
          <cell r="D55">
            <v>0</v>
          </cell>
          <cell r="E55">
            <v>2</v>
          </cell>
          <cell r="F55">
            <v>2</v>
          </cell>
          <cell r="G55">
            <v>0</v>
          </cell>
          <cell r="H55">
            <v>2</v>
          </cell>
          <cell r="I55">
            <v>0</v>
          </cell>
          <cell r="J55">
            <v>6</v>
          </cell>
        </row>
        <row r="56">
          <cell r="A56" t="str">
            <v>17475580-9</v>
          </cell>
          <cell r="B56">
            <v>358</v>
          </cell>
          <cell r="C56">
            <v>7</v>
          </cell>
          <cell r="D56">
            <v>0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0</v>
          </cell>
          <cell r="J56">
            <v>11</v>
          </cell>
        </row>
        <row r="57">
          <cell r="A57" t="str">
            <v>17475989-8</v>
          </cell>
          <cell r="B57">
            <v>371</v>
          </cell>
          <cell r="C57">
            <v>1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</v>
          </cell>
        </row>
        <row r="58">
          <cell r="A58" t="str">
            <v>17487213-9</v>
          </cell>
          <cell r="B58">
            <v>125</v>
          </cell>
          <cell r="C58">
            <v>0</v>
          </cell>
          <cell r="D58">
            <v>11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1</v>
          </cell>
          <cell r="J58">
            <v>12</v>
          </cell>
        </row>
        <row r="59">
          <cell r="A59" t="str">
            <v>17602385-6</v>
          </cell>
          <cell r="B59">
            <v>368</v>
          </cell>
          <cell r="C59">
            <v>0</v>
          </cell>
          <cell r="D59">
            <v>5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5</v>
          </cell>
        </row>
        <row r="60">
          <cell r="A60" t="str">
            <v>17690227-2</v>
          </cell>
          <cell r="B60">
            <v>345</v>
          </cell>
          <cell r="C60">
            <v>4</v>
          </cell>
          <cell r="D60">
            <v>0</v>
          </cell>
          <cell r="E60">
            <v>0</v>
          </cell>
          <cell r="F60">
            <v>2</v>
          </cell>
          <cell r="G60">
            <v>0</v>
          </cell>
          <cell r="H60">
            <v>2</v>
          </cell>
          <cell r="I60">
            <v>0</v>
          </cell>
          <cell r="J60">
            <v>8</v>
          </cell>
        </row>
        <row r="61">
          <cell r="A61" t="str">
            <v>17803798-6</v>
          </cell>
          <cell r="B61">
            <v>60</v>
          </cell>
          <cell r="C61">
            <v>0</v>
          </cell>
          <cell r="D61">
            <v>0</v>
          </cell>
          <cell r="E61">
            <v>1</v>
          </cell>
          <cell r="F61">
            <v>3</v>
          </cell>
          <cell r="G61">
            <v>0</v>
          </cell>
          <cell r="H61">
            <v>1</v>
          </cell>
          <cell r="I61">
            <v>0</v>
          </cell>
          <cell r="J61">
            <v>5</v>
          </cell>
        </row>
        <row r="62">
          <cell r="A62" t="str">
            <v>17817123-2</v>
          </cell>
          <cell r="B62">
            <v>6</v>
          </cell>
          <cell r="C62">
            <v>0</v>
          </cell>
          <cell r="D62">
            <v>0</v>
          </cell>
          <cell r="E62">
            <v>1</v>
          </cell>
          <cell r="F62">
            <v>2</v>
          </cell>
          <cell r="G62">
            <v>0</v>
          </cell>
          <cell r="H62">
            <v>1</v>
          </cell>
          <cell r="I62">
            <v>0</v>
          </cell>
          <cell r="J62">
            <v>4</v>
          </cell>
        </row>
        <row r="63">
          <cell r="A63" t="str">
            <v>17835900-2</v>
          </cell>
          <cell r="B63">
            <v>7</v>
          </cell>
          <cell r="C63">
            <v>4</v>
          </cell>
          <cell r="D63">
            <v>0</v>
          </cell>
          <cell r="E63">
            <v>0</v>
          </cell>
          <cell r="F63">
            <v>1</v>
          </cell>
          <cell r="G63">
            <v>0</v>
          </cell>
          <cell r="H63">
            <v>0</v>
          </cell>
          <cell r="I63">
            <v>0</v>
          </cell>
          <cell r="J63">
            <v>5</v>
          </cell>
        </row>
        <row r="64">
          <cell r="A64" t="str">
            <v>17916268-7</v>
          </cell>
          <cell r="B64">
            <v>388</v>
          </cell>
          <cell r="C64">
            <v>0</v>
          </cell>
          <cell r="D64">
            <v>0</v>
          </cell>
          <cell r="E64">
            <v>0</v>
          </cell>
          <cell r="F64">
            <v>1</v>
          </cell>
          <cell r="G64">
            <v>0</v>
          </cell>
          <cell r="H64">
            <v>0</v>
          </cell>
          <cell r="I64">
            <v>0</v>
          </cell>
          <cell r="J64">
            <v>1</v>
          </cell>
        </row>
        <row r="65">
          <cell r="A65" t="str">
            <v>17922245-0</v>
          </cell>
          <cell r="B65">
            <v>184</v>
          </cell>
          <cell r="C65">
            <v>0</v>
          </cell>
          <cell r="D65">
            <v>0</v>
          </cell>
          <cell r="E65">
            <v>0</v>
          </cell>
          <cell r="F65">
            <v>2</v>
          </cell>
          <cell r="G65">
            <v>0</v>
          </cell>
          <cell r="H65">
            <v>0</v>
          </cell>
          <cell r="I65">
            <v>0</v>
          </cell>
          <cell r="J65">
            <v>2</v>
          </cell>
        </row>
        <row r="66">
          <cell r="A66" t="str">
            <v>17941729-4</v>
          </cell>
          <cell r="B66">
            <v>302</v>
          </cell>
          <cell r="C66">
            <v>1</v>
          </cell>
          <cell r="D66">
            <v>0</v>
          </cell>
          <cell r="E66">
            <v>0</v>
          </cell>
          <cell r="F66">
            <v>2</v>
          </cell>
          <cell r="G66">
            <v>0</v>
          </cell>
          <cell r="H66">
            <v>0</v>
          </cell>
          <cell r="I66">
            <v>0</v>
          </cell>
          <cell r="J66">
            <v>3</v>
          </cell>
        </row>
        <row r="67">
          <cell r="A67" t="str">
            <v>18024972-9</v>
          </cell>
          <cell r="B67">
            <v>269</v>
          </cell>
          <cell r="C67">
            <v>1</v>
          </cell>
          <cell r="D67">
            <v>0</v>
          </cell>
          <cell r="E67">
            <v>0</v>
          </cell>
          <cell r="F67">
            <v>2</v>
          </cell>
          <cell r="G67">
            <v>1</v>
          </cell>
          <cell r="H67">
            <v>1</v>
          </cell>
          <cell r="I67">
            <v>0</v>
          </cell>
          <cell r="J67">
            <v>5</v>
          </cell>
        </row>
        <row r="68">
          <cell r="A68" t="str">
            <v>18052474-6</v>
          </cell>
          <cell r="B68">
            <v>364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2</v>
          </cell>
          <cell r="J68">
            <v>2</v>
          </cell>
        </row>
        <row r="69">
          <cell r="A69" t="str">
            <v>18089657-0</v>
          </cell>
          <cell r="B69">
            <v>149</v>
          </cell>
          <cell r="C69">
            <v>5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2</v>
          </cell>
          <cell r="I69">
            <v>0</v>
          </cell>
          <cell r="J69">
            <v>7</v>
          </cell>
        </row>
        <row r="70">
          <cell r="A70" t="str">
            <v>18089993-6</v>
          </cell>
          <cell r="B70">
            <v>65</v>
          </cell>
          <cell r="C70">
            <v>11</v>
          </cell>
          <cell r="D70">
            <v>0</v>
          </cell>
          <cell r="E70">
            <v>0</v>
          </cell>
          <cell r="F70">
            <v>2</v>
          </cell>
          <cell r="G70">
            <v>2</v>
          </cell>
          <cell r="H70">
            <v>1</v>
          </cell>
          <cell r="I70">
            <v>0</v>
          </cell>
          <cell r="J70">
            <v>16</v>
          </cell>
        </row>
        <row r="71">
          <cell r="A71" t="str">
            <v>18117669-5</v>
          </cell>
          <cell r="B71">
            <v>124</v>
          </cell>
          <cell r="C71">
            <v>1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</v>
          </cell>
        </row>
        <row r="72">
          <cell r="A72" t="str">
            <v>18138507-3</v>
          </cell>
          <cell r="B72">
            <v>37</v>
          </cell>
          <cell r="C72">
            <v>7</v>
          </cell>
          <cell r="D72">
            <v>1</v>
          </cell>
          <cell r="E72">
            <v>0</v>
          </cell>
          <cell r="F72">
            <v>1</v>
          </cell>
          <cell r="G72">
            <v>0</v>
          </cell>
          <cell r="H72">
            <v>0</v>
          </cell>
          <cell r="I72">
            <v>0</v>
          </cell>
          <cell r="J72">
            <v>9</v>
          </cell>
        </row>
        <row r="73">
          <cell r="A73" t="str">
            <v>18295184-6</v>
          </cell>
          <cell r="B73">
            <v>293</v>
          </cell>
          <cell r="C73">
            <v>2</v>
          </cell>
          <cell r="D73">
            <v>1</v>
          </cell>
          <cell r="E73">
            <v>0</v>
          </cell>
          <cell r="F73">
            <v>0</v>
          </cell>
          <cell r="G73">
            <v>5</v>
          </cell>
          <cell r="H73">
            <v>2</v>
          </cell>
          <cell r="I73">
            <v>3</v>
          </cell>
          <cell r="J73">
            <v>13</v>
          </cell>
        </row>
        <row r="74">
          <cell r="A74" t="str">
            <v>18319926-9</v>
          </cell>
          <cell r="B74">
            <v>295</v>
          </cell>
          <cell r="C74">
            <v>3</v>
          </cell>
          <cell r="D74">
            <v>0</v>
          </cell>
          <cell r="E74">
            <v>1</v>
          </cell>
          <cell r="F74">
            <v>1</v>
          </cell>
          <cell r="G74">
            <v>2</v>
          </cell>
          <cell r="H74">
            <v>0</v>
          </cell>
          <cell r="I74">
            <v>0</v>
          </cell>
          <cell r="J74">
            <v>7</v>
          </cell>
        </row>
        <row r="75">
          <cell r="A75" t="str">
            <v>18374711-8</v>
          </cell>
          <cell r="B75">
            <v>268</v>
          </cell>
          <cell r="C75">
            <v>4</v>
          </cell>
          <cell r="D75">
            <v>0</v>
          </cell>
          <cell r="E75">
            <v>1</v>
          </cell>
          <cell r="F75">
            <v>2</v>
          </cell>
          <cell r="G75">
            <v>0</v>
          </cell>
          <cell r="H75">
            <v>1</v>
          </cell>
          <cell r="I75">
            <v>0</v>
          </cell>
          <cell r="J75">
            <v>8</v>
          </cell>
        </row>
        <row r="76">
          <cell r="A76" t="str">
            <v>18382923-8</v>
          </cell>
          <cell r="B76">
            <v>298</v>
          </cell>
          <cell r="C76">
            <v>3</v>
          </cell>
          <cell r="D76">
            <v>0</v>
          </cell>
          <cell r="E76">
            <v>0</v>
          </cell>
          <cell r="F76">
            <v>1</v>
          </cell>
          <cell r="G76">
            <v>0</v>
          </cell>
          <cell r="H76">
            <v>1</v>
          </cell>
          <cell r="I76">
            <v>0</v>
          </cell>
          <cell r="J76">
            <v>5</v>
          </cell>
        </row>
        <row r="77">
          <cell r="A77" t="str">
            <v>18456369-k</v>
          </cell>
          <cell r="B77">
            <v>325</v>
          </cell>
          <cell r="C77">
            <v>0</v>
          </cell>
          <cell r="D77">
            <v>0</v>
          </cell>
          <cell r="E77">
            <v>1</v>
          </cell>
          <cell r="F77">
            <v>2</v>
          </cell>
          <cell r="G77">
            <v>1</v>
          </cell>
          <cell r="H77">
            <v>1</v>
          </cell>
          <cell r="I77">
            <v>0</v>
          </cell>
          <cell r="J77">
            <v>5</v>
          </cell>
        </row>
        <row r="78">
          <cell r="A78" t="str">
            <v>18515390-8</v>
          </cell>
          <cell r="B78">
            <v>26</v>
          </cell>
          <cell r="C78">
            <v>9</v>
          </cell>
          <cell r="D78">
            <v>0</v>
          </cell>
          <cell r="E78">
            <v>0</v>
          </cell>
          <cell r="F78">
            <v>3</v>
          </cell>
          <cell r="G78">
            <v>0</v>
          </cell>
          <cell r="H78">
            <v>3</v>
          </cell>
          <cell r="I78">
            <v>0</v>
          </cell>
          <cell r="J78">
            <v>15</v>
          </cell>
        </row>
        <row r="79">
          <cell r="A79" t="str">
            <v>18539105-1</v>
          </cell>
          <cell r="B79">
            <v>231</v>
          </cell>
          <cell r="C79">
            <v>2</v>
          </cell>
          <cell r="D79">
            <v>7</v>
          </cell>
          <cell r="E79">
            <v>0</v>
          </cell>
          <cell r="F79">
            <v>0</v>
          </cell>
          <cell r="G79">
            <v>0</v>
          </cell>
          <cell r="H79">
            <v>1</v>
          </cell>
          <cell r="I79">
            <v>0</v>
          </cell>
          <cell r="J79">
            <v>10</v>
          </cell>
        </row>
        <row r="80">
          <cell r="A80" t="str">
            <v>18638036-3</v>
          </cell>
          <cell r="B80">
            <v>243</v>
          </cell>
          <cell r="C80">
            <v>0</v>
          </cell>
          <cell r="D80">
            <v>3</v>
          </cell>
          <cell r="E80">
            <v>1</v>
          </cell>
          <cell r="F80">
            <v>1</v>
          </cell>
          <cell r="G80">
            <v>0</v>
          </cell>
          <cell r="H80">
            <v>1</v>
          </cell>
          <cell r="I80">
            <v>0</v>
          </cell>
          <cell r="J80">
            <v>6</v>
          </cell>
        </row>
        <row r="81">
          <cell r="A81" t="str">
            <v>18650752-5</v>
          </cell>
          <cell r="B81">
            <v>34</v>
          </cell>
          <cell r="C81">
            <v>0</v>
          </cell>
          <cell r="D81">
            <v>0</v>
          </cell>
          <cell r="E81">
            <v>2</v>
          </cell>
          <cell r="F81">
            <v>2</v>
          </cell>
          <cell r="G81">
            <v>0</v>
          </cell>
          <cell r="H81">
            <v>1</v>
          </cell>
          <cell r="I81">
            <v>0</v>
          </cell>
          <cell r="J81">
            <v>5</v>
          </cell>
        </row>
        <row r="82">
          <cell r="A82" t="str">
            <v>18674106-4</v>
          </cell>
          <cell r="B82">
            <v>340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1</v>
          </cell>
          <cell r="H82">
            <v>0</v>
          </cell>
          <cell r="I82">
            <v>0</v>
          </cell>
          <cell r="J82">
            <v>1</v>
          </cell>
        </row>
        <row r="83">
          <cell r="A83" t="str">
            <v>18731148-9</v>
          </cell>
          <cell r="B83">
            <v>240</v>
          </cell>
          <cell r="C83">
            <v>0</v>
          </cell>
          <cell r="D83">
            <v>0</v>
          </cell>
          <cell r="E83">
            <v>1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1</v>
          </cell>
        </row>
        <row r="84">
          <cell r="A84" t="str">
            <v>18794713-8</v>
          </cell>
          <cell r="B84">
            <v>233</v>
          </cell>
          <cell r="C84">
            <v>0</v>
          </cell>
          <cell r="D84">
            <v>0</v>
          </cell>
          <cell r="E84">
            <v>0</v>
          </cell>
          <cell r="F84">
            <v>2</v>
          </cell>
          <cell r="G84">
            <v>2</v>
          </cell>
          <cell r="H84">
            <v>1</v>
          </cell>
          <cell r="I84">
            <v>0</v>
          </cell>
          <cell r="J84">
            <v>5</v>
          </cell>
        </row>
        <row r="85">
          <cell r="A85" t="str">
            <v>18810582-3</v>
          </cell>
          <cell r="B85">
            <v>126</v>
          </cell>
          <cell r="C85">
            <v>2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2</v>
          </cell>
        </row>
        <row r="86">
          <cell r="A86" t="str">
            <v>18927724-5</v>
          </cell>
          <cell r="B86">
            <v>255</v>
          </cell>
          <cell r="C86">
            <v>0</v>
          </cell>
          <cell r="D86">
            <v>0</v>
          </cell>
          <cell r="E86">
            <v>0</v>
          </cell>
          <cell r="F86">
            <v>1</v>
          </cell>
          <cell r="G86">
            <v>2</v>
          </cell>
          <cell r="H86">
            <v>1</v>
          </cell>
          <cell r="I86">
            <v>0</v>
          </cell>
          <cell r="J86">
            <v>4</v>
          </cell>
        </row>
        <row r="87">
          <cell r="A87" t="str">
            <v>18948361-9</v>
          </cell>
          <cell r="B87">
            <v>33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1</v>
          </cell>
          <cell r="H87">
            <v>1</v>
          </cell>
          <cell r="I87">
            <v>0</v>
          </cell>
          <cell r="J87">
            <v>2</v>
          </cell>
        </row>
        <row r="88">
          <cell r="A88" t="str">
            <v>19037818-7</v>
          </cell>
          <cell r="B88">
            <v>189</v>
          </cell>
          <cell r="C88">
            <v>0</v>
          </cell>
          <cell r="D88">
            <v>0</v>
          </cell>
          <cell r="E88">
            <v>0</v>
          </cell>
          <cell r="F88">
            <v>1</v>
          </cell>
          <cell r="G88">
            <v>4</v>
          </cell>
          <cell r="H88">
            <v>1</v>
          </cell>
          <cell r="I88">
            <v>0</v>
          </cell>
          <cell r="J88">
            <v>6</v>
          </cell>
        </row>
        <row r="89">
          <cell r="A89" t="str">
            <v>19137770-2</v>
          </cell>
          <cell r="B89">
            <v>99</v>
          </cell>
          <cell r="C89">
            <v>2</v>
          </cell>
          <cell r="D89">
            <v>0</v>
          </cell>
          <cell r="E89">
            <v>0</v>
          </cell>
          <cell r="F89">
            <v>0</v>
          </cell>
          <cell r="G89">
            <v>1</v>
          </cell>
          <cell r="H89">
            <v>0</v>
          </cell>
          <cell r="I89">
            <v>4</v>
          </cell>
          <cell r="J89">
            <v>7</v>
          </cell>
        </row>
        <row r="90">
          <cell r="A90" t="str">
            <v>19155921-5</v>
          </cell>
          <cell r="B90">
            <v>380</v>
          </cell>
          <cell r="C90">
            <v>16</v>
          </cell>
          <cell r="D90">
            <v>0</v>
          </cell>
          <cell r="E90">
            <v>1</v>
          </cell>
          <cell r="F90">
            <v>3</v>
          </cell>
          <cell r="G90">
            <v>0</v>
          </cell>
          <cell r="H90">
            <v>0</v>
          </cell>
          <cell r="I90">
            <v>0</v>
          </cell>
          <cell r="J90">
            <v>20</v>
          </cell>
        </row>
        <row r="91">
          <cell r="A91" t="str">
            <v>19177098-6</v>
          </cell>
          <cell r="B91">
            <v>68</v>
          </cell>
          <cell r="C91">
            <v>5</v>
          </cell>
          <cell r="D91">
            <v>0</v>
          </cell>
          <cell r="E91">
            <v>0</v>
          </cell>
          <cell r="F91">
            <v>1</v>
          </cell>
          <cell r="G91">
            <v>0</v>
          </cell>
          <cell r="H91">
            <v>1</v>
          </cell>
          <cell r="I91">
            <v>0</v>
          </cell>
          <cell r="J91">
            <v>7</v>
          </cell>
        </row>
        <row r="92">
          <cell r="A92" t="str">
            <v>19258715-8</v>
          </cell>
          <cell r="B92">
            <v>205</v>
          </cell>
          <cell r="C92">
            <v>0</v>
          </cell>
          <cell r="D92">
            <v>1</v>
          </cell>
          <cell r="E92">
            <v>0</v>
          </cell>
          <cell r="F92">
            <v>1</v>
          </cell>
          <cell r="G92">
            <v>0</v>
          </cell>
          <cell r="H92">
            <v>1</v>
          </cell>
          <cell r="I92">
            <v>0</v>
          </cell>
          <cell r="J92">
            <v>3</v>
          </cell>
        </row>
        <row r="93">
          <cell r="A93" t="str">
            <v>19279957-0</v>
          </cell>
          <cell r="B93">
            <v>10</v>
          </cell>
          <cell r="C93">
            <v>1</v>
          </cell>
          <cell r="D93">
            <v>0</v>
          </cell>
          <cell r="E93">
            <v>0</v>
          </cell>
          <cell r="F93">
            <v>1</v>
          </cell>
          <cell r="G93">
            <v>0</v>
          </cell>
          <cell r="H93">
            <v>2</v>
          </cell>
          <cell r="I93">
            <v>0</v>
          </cell>
          <cell r="J93">
            <v>4</v>
          </cell>
        </row>
        <row r="94">
          <cell r="A94" t="str">
            <v>19316457-9</v>
          </cell>
          <cell r="B94">
            <v>326</v>
          </cell>
          <cell r="C94">
            <v>4</v>
          </cell>
          <cell r="D94">
            <v>4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8</v>
          </cell>
        </row>
        <row r="95">
          <cell r="A95" t="str">
            <v>19354001-5</v>
          </cell>
          <cell r="B95">
            <v>59</v>
          </cell>
          <cell r="C95">
            <v>8</v>
          </cell>
          <cell r="D95">
            <v>0</v>
          </cell>
          <cell r="E95">
            <v>1</v>
          </cell>
          <cell r="F95">
            <v>1</v>
          </cell>
          <cell r="G95">
            <v>0</v>
          </cell>
          <cell r="H95">
            <v>0</v>
          </cell>
          <cell r="I95">
            <v>0</v>
          </cell>
          <cell r="J95">
            <v>10</v>
          </cell>
        </row>
        <row r="96">
          <cell r="A96" t="str">
            <v>19360261-4</v>
          </cell>
          <cell r="B96">
            <v>24</v>
          </cell>
          <cell r="C96">
            <v>2</v>
          </cell>
          <cell r="D96">
            <v>0</v>
          </cell>
          <cell r="E96">
            <v>1</v>
          </cell>
          <cell r="F96">
            <v>1</v>
          </cell>
          <cell r="G96">
            <v>0</v>
          </cell>
          <cell r="H96">
            <v>1</v>
          </cell>
          <cell r="I96">
            <v>0</v>
          </cell>
          <cell r="J96">
            <v>5</v>
          </cell>
        </row>
        <row r="97">
          <cell r="A97" t="str">
            <v>19398104-6</v>
          </cell>
          <cell r="B97">
            <v>191</v>
          </cell>
          <cell r="C97">
            <v>5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5</v>
          </cell>
        </row>
        <row r="98">
          <cell r="A98" t="str">
            <v>19478518-6</v>
          </cell>
          <cell r="B98">
            <v>165</v>
          </cell>
          <cell r="C98">
            <v>0</v>
          </cell>
          <cell r="D98">
            <v>10</v>
          </cell>
          <cell r="E98">
            <v>0</v>
          </cell>
          <cell r="F98">
            <v>2</v>
          </cell>
          <cell r="G98">
            <v>0</v>
          </cell>
          <cell r="H98">
            <v>2</v>
          </cell>
          <cell r="I98">
            <v>0</v>
          </cell>
          <cell r="J98">
            <v>14</v>
          </cell>
        </row>
        <row r="99">
          <cell r="A99" t="str">
            <v>19485815-9</v>
          </cell>
          <cell r="B99">
            <v>260</v>
          </cell>
          <cell r="C99">
            <v>0</v>
          </cell>
          <cell r="D99">
            <v>1</v>
          </cell>
          <cell r="E99">
            <v>1</v>
          </cell>
          <cell r="F99">
            <v>2</v>
          </cell>
          <cell r="G99">
            <v>0</v>
          </cell>
          <cell r="H99">
            <v>0</v>
          </cell>
          <cell r="I99">
            <v>0</v>
          </cell>
          <cell r="J99">
            <v>4</v>
          </cell>
        </row>
        <row r="100">
          <cell r="A100" t="str">
            <v>19492641-3</v>
          </cell>
          <cell r="B100">
            <v>15</v>
          </cell>
          <cell r="C100">
            <v>0</v>
          </cell>
          <cell r="D100">
            <v>10</v>
          </cell>
          <cell r="E100">
            <v>0</v>
          </cell>
          <cell r="F100">
            <v>1</v>
          </cell>
          <cell r="G100">
            <v>1</v>
          </cell>
          <cell r="H100">
            <v>1</v>
          </cell>
          <cell r="I100">
            <v>3</v>
          </cell>
          <cell r="J100">
            <v>16</v>
          </cell>
        </row>
        <row r="101">
          <cell r="A101" t="str">
            <v>19500024-7</v>
          </cell>
          <cell r="B101">
            <v>179</v>
          </cell>
          <cell r="C101">
            <v>0</v>
          </cell>
          <cell r="D101">
            <v>2</v>
          </cell>
          <cell r="E101">
            <v>1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3</v>
          </cell>
        </row>
        <row r="102">
          <cell r="A102" t="str">
            <v>19631118-1</v>
          </cell>
          <cell r="B102">
            <v>69</v>
          </cell>
          <cell r="C102">
            <v>6</v>
          </cell>
          <cell r="D102">
            <v>0</v>
          </cell>
          <cell r="E102">
            <v>0</v>
          </cell>
          <cell r="F102">
            <v>0</v>
          </cell>
          <cell r="G102">
            <v>4</v>
          </cell>
          <cell r="H102">
            <v>0</v>
          </cell>
          <cell r="I102">
            <v>0</v>
          </cell>
          <cell r="J102">
            <v>10</v>
          </cell>
        </row>
        <row r="103">
          <cell r="A103" t="str">
            <v>19681674-7</v>
          </cell>
          <cell r="B103">
            <v>291</v>
          </cell>
          <cell r="C103">
            <v>0</v>
          </cell>
          <cell r="D103">
            <v>0</v>
          </cell>
          <cell r="E103">
            <v>0</v>
          </cell>
          <cell r="F103">
            <v>1</v>
          </cell>
          <cell r="G103">
            <v>0</v>
          </cell>
          <cell r="H103">
            <v>1</v>
          </cell>
          <cell r="I103">
            <v>0</v>
          </cell>
          <cell r="J103">
            <v>2</v>
          </cell>
        </row>
        <row r="104">
          <cell r="A104" t="str">
            <v>19736412-2</v>
          </cell>
          <cell r="B104">
            <v>63</v>
          </cell>
          <cell r="C104">
            <v>2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1</v>
          </cell>
          <cell r="I104">
            <v>0</v>
          </cell>
          <cell r="J104">
            <v>7</v>
          </cell>
        </row>
        <row r="105">
          <cell r="A105" t="str">
            <v>19757974-9</v>
          </cell>
          <cell r="B105">
            <v>397</v>
          </cell>
          <cell r="C105">
            <v>11</v>
          </cell>
          <cell r="D105">
            <v>5</v>
          </cell>
          <cell r="E105">
            <v>5</v>
          </cell>
          <cell r="F105">
            <v>3</v>
          </cell>
          <cell r="G105">
            <v>9</v>
          </cell>
          <cell r="H105">
            <v>1</v>
          </cell>
          <cell r="I105">
            <v>0</v>
          </cell>
          <cell r="J105">
            <v>34</v>
          </cell>
        </row>
        <row r="106">
          <cell r="A106" t="str">
            <v>19804274-9</v>
          </cell>
          <cell r="B106">
            <v>5</v>
          </cell>
          <cell r="C106">
            <v>0</v>
          </cell>
          <cell r="D106">
            <v>0</v>
          </cell>
          <cell r="E106">
            <v>1</v>
          </cell>
          <cell r="F106">
            <v>0</v>
          </cell>
          <cell r="G106">
            <v>5</v>
          </cell>
          <cell r="H106">
            <v>1</v>
          </cell>
          <cell r="I106">
            <v>0</v>
          </cell>
          <cell r="J106">
            <v>7</v>
          </cell>
        </row>
        <row r="107">
          <cell r="A107" t="str">
            <v>19846553-4</v>
          </cell>
          <cell r="B107">
            <v>95</v>
          </cell>
          <cell r="C107">
            <v>0</v>
          </cell>
          <cell r="D107">
            <v>0</v>
          </cell>
          <cell r="E107">
            <v>1</v>
          </cell>
          <cell r="F107">
            <v>1</v>
          </cell>
          <cell r="G107">
            <v>0</v>
          </cell>
          <cell r="H107">
            <v>1</v>
          </cell>
          <cell r="I107">
            <v>0</v>
          </cell>
          <cell r="J107">
            <v>3</v>
          </cell>
        </row>
        <row r="108">
          <cell r="A108" t="str">
            <v>19884307-5</v>
          </cell>
          <cell r="B108">
            <v>198</v>
          </cell>
          <cell r="C108">
            <v>3</v>
          </cell>
          <cell r="D108">
            <v>0</v>
          </cell>
          <cell r="E108">
            <v>0</v>
          </cell>
          <cell r="F108">
            <v>2</v>
          </cell>
          <cell r="G108">
            <v>1</v>
          </cell>
          <cell r="H108">
            <v>1</v>
          </cell>
          <cell r="I108">
            <v>0</v>
          </cell>
          <cell r="J108">
            <v>7</v>
          </cell>
        </row>
        <row r="109">
          <cell r="A109" t="str">
            <v>19931304-5</v>
          </cell>
          <cell r="B109">
            <v>394</v>
          </cell>
          <cell r="C109">
            <v>1</v>
          </cell>
          <cell r="D109">
            <v>10</v>
          </cell>
          <cell r="E109">
            <v>2</v>
          </cell>
          <cell r="F109">
            <v>3</v>
          </cell>
          <cell r="G109">
            <v>0</v>
          </cell>
          <cell r="H109">
            <v>1</v>
          </cell>
          <cell r="I109">
            <v>1</v>
          </cell>
          <cell r="J109">
            <v>18</v>
          </cell>
        </row>
        <row r="110">
          <cell r="A110" t="str">
            <v>20003021-4</v>
          </cell>
          <cell r="B110">
            <v>224</v>
          </cell>
          <cell r="C110">
            <v>0</v>
          </cell>
          <cell r="D110">
            <v>9</v>
          </cell>
          <cell r="E110">
            <v>1</v>
          </cell>
          <cell r="F110">
            <v>3</v>
          </cell>
          <cell r="G110">
            <v>0</v>
          </cell>
          <cell r="H110">
            <v>0</v>
          </cell>
          <cell r="I110">
            <v>2</v>
          </cell>
          <cell r="J110">
            <v>15</v>
          </cell>
        </row>
        <row r="111">
          <cell r="A111" t="str">
            <v>20020158-2</v>
          </cell>
          <cell r="B111">
            <v>40</v>
          </cell>
          <cell r="C111">
            <v>0</v>
          </cell>
          <cell r="D111">
            <v>3</v>
          </cell>
          <cell r="E111">
            <v>1</v>
          </cell>
          <cell r="F111">
            <v>1</v>
          </cell>
          <cell r="G111">
            <v>0</v>
          </cell>
          <cell r="H111">
            <v>0</v>
          </cell>
          <cell r="I111">
            <v>0</v>
          </cell>
          <cell r="J111">
            <v>5</v>
          </cell>
        </row>
        <row r="112">
          <cell r="A112" t="str">
            <v>20095500-5</v>
          </cell>
          <cell r="B112">
            <v>395</v>
          </cell>
          <cell r="C112">
            <v>1</v>
          </cell>
          <cell r="D112">
            <v>1</v>
          </cell>
          <cell r="E112">
            <v>1</v>
          </cell>
          <cell r="F112">
            <v>0</v>
          </cell>
          <cell r="G112">
            <v>2</v>
          </cell>
          <cell r="H112">
            <v>0</v>
          </cell>
          <cell r="I112">
            <v>0</v>
          </cell>
          <cell r="J112">
            <v>5</v>
          </cell>
        </row>
        <row r="113">
          <cell r="A113" t="str">
            <v>20096624-4</v>
          </cell>
          <cell r="B113">
            <v>365</v>
          </cell>
          <cell r="C113">
            <v>0</v>
          </cell>
          <cell r="D113">
            <v>1</v>
          </cell>
          <cell r="E113">
            <v>1</v>
          </cell>
          <cell r="F113">
            <v>0</v>
          </cell>
          <cell r="G113">
            <v>0</v>
          </cell>
          <cell r="H113">
            <v>1</v>
          </cell>
          <cell r="I113">
            <v>0</v>
          </cell>
          <cell r="J113">
            <v>3</v>
          </cell>
        </row>
        <row r="114">
          <cell r="A114" t="str">
            <v>20103265-2</v>
          </cell>
          <cell r="B114">
            <v>31</v>
          </cell>
          <cell r="C114">
            <v>1</v>
          </cell>
          <cell r="D114">
            <v>0</v>
          </cell>
          <cell r="E114">
            <v>0</v>
          </cell>
          <cell r="F114">
            <v>1</v>
          </cell>
          <cell r="G114">
            <v>0</v>
          </cell>
          <cell r="H114">
            <v>0</v>
          </cell>
          <cell r="I114">
            <v>0</v>
          </cell>
          <cell r="J114">
            <v>2</v>
          </cell>
        </row>
        <row r="115">
          <cell r="A115" t="str">
            <v>20126223-2</v>
          </cell>
          <cell r="B115">
            <v>62</v>
          </cell>
          <cell r="C115">
            <v>0</v>
          </cell>
          <cell r="D115">
            <v>1</v>
          </cell>
          <cell r="E115">
            <v>1</v>
          </cell>
          <cell r="F115">
            <v>1</v>
          </cell>
          <cell r="G115">
            <v>0</v>
          </cell>
          <cell r="H115">
            <v>0</v>
          </cell>
          <cell r="I115">
            <v>0</v>
          </cell>
          <cell r="J115">
            <v>3</v>
          </cell>
        </row>
        <row r="116">
          <cell r="A116" t="str">
            <v>20175369-4</v>
          </cell>
          <cell r="B116">
            <v>346</v>
          </cell>
          <cell r="C116">
            <v>1</v>
          </cell>
          <cell r="D116">
            <v>0</v>
          </cell>
          <cell r="E116">
            <v>1</v>
          </cell>
          <cell r="F116">
            <v>1</v>
          </cell>
          <cell r="G116">
            <v>0</v>
          </cell>
          <cell r="H116">
            <v>0</v>
          </cell>
          <cell r="I116">
            <v>0</v>
          </cell>
          <cell r="J116">
            <v>3</v>
          </cell>
        </row>
        <row r="117">
          <cell r="A117" t="str">
            <v>20261504-k</v>
          </cell>
          <cell r="B117">
            <v>317</v>
          </cell>
          <cell r="C117">
            <v>1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1</v>
          </cell>
        </row>
        <row r="118">
          <cell r="A118" t="str">
            <v>20311311-0</v>
          </cell>
          <cell r="B118">
            <v>321</v>
          </cell>
          <cell r="C118">
            <v>2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2</v>
          </cell>
        </row>
        <row r="119">
          <cell r="A119" t="str">
            <v>20390617-k</v>
          </cell>
          <cell r="B119">
            <v>112</v>
          </cell>
          <cell r="C119">
            <v>1</v>
          </cell>
          <cell r="D119">
            <v>4</v>
          </cell>
          <cell r="E119">
            <v>0</v>
          </cell>
          <cell r="F119">
            <v>2</v>
          </cell>
          <cell r="G119">
            <v>0</v>
          </cell>
          <cell r="H119">
            <v>1</v>
          </cell>
          <cell r="I119">
            <v>0</v>
          </cell>
          <cell r="J119">
            <v>8</v>
          </cell>
        </row>
        <row r="120">
          <cell r="A120" t="str">
            <v>20527634-3</v>
          </cell>
          <cell r="B120">
            <v>53</v>
          </cell>
          <cell r="C120">
            <v>5</v>
          </cell>
          <cell r="D120">
            <v>0</v>
          </cell>
          <cell r="E120">
            <v>1</v>
          </cell>
          <cell r="F120">
            <v>2</v>
          </cell>
          <cell r="G120">
            <v>0</v>
          </cell>
          <cell r="H120">
            <v>0</v>
          </cell>
          <cell r="I120">
            <v>0</v>
          </cell>
          <cell r="J120">
            <v>8</v>
          </cell>
        </row>
        <row r="121">
          <cell r="A121" t="str">
            <v>20647693-1</v>
          </cell>
          <cell r="B121">
            <v>257</v>
          </cell>
          <cell r="C121">
            <v>0</v>
          </cell>
          <cell r="D121">
            <v>4</v>
          </cell>
          <cell r="E121">
            <v>3</v>
          </cell>
          <cell r="F121">
            <v>1</v>
          </cell>
          <cell r="G121">
            <v>0</v>
          </cell>
          <cell r="H121">
            <v>1</v>
          </cell>
          <cell r="I121">
            <v>0</v>
          </cell>
          <cell r="J121">
            <v>9</v>
          </cell>
        </row>
        <row r="122">
          <cell r="A122" t="str">
            <v>20708082-9</v>
          </cell>
          <cell r="B122">
            <v>169</v>
          </cell>
          <cell r="C122">
            <v>3</v>
          </cell>
          <cell r="D122">
            <v>2</v>
          </cell>
          <cell r="E122">
            <v>0</v>
          </cell>
          <cell r="F122">
            <v>0</v>
          </cell>
          <cell r="G122">
            <v>2</v>
          </cell>
          <cell r="H122">
            <v>1</v>
          </cell>
          <cell r="I122">
            <v>0</v>
          </cell>
          <cell r="J122">
            <v>8</v>
          </cell>
        </row>
        <row r="123">
          <cell r="A123" t="str">
            <v>20752831-5</v>
          </cell>
          <cell r="B123">
            <v>13</v>
          </cell>
          <cell r="C123">
            <v>2</v>
          </cell>
          <cell r="D123">
            <v>0</v>
          </cell>
          <cell r="E123">
            <v>0</v>
          </cell>
          <cell r="F123">
            <v>1</v>
          </cell>
          <cell r="G123">
            <v>0</v>
          </cell>
          <cell r="H123">
            <v>1</v>
          </cell>
          <cell r="I123">
            <v>0</v>
          </cell>
          <cell r="J123">
            <v>4</v>
          </cell>
        </row>
        <row r="124">
          <cell r="A124" t="str">
            <v>20761221-9</v>
          </cell>
          <cell r="B124">
            <v>218</v>
          </cell>
          <cell r="C124">
            <v>0</v>
          </cell>
          <cell r="D124">
            <v>0</v>
          </cell>
          <cell r="E124">
            <v>0</v>
          </cell>
          <cell r="F124">
            <v>1</v>
          </cell>
          <cell r="G124">
            <v>0</v>
          </cell>
          <cell r="H124">
            <v>0</v>
          </cell>
          <cell r="I124">
            <v>0</v>
          </cell>
          <cell r="J124">
            <v>1</v>
          </cell>
        </row>
        <row r="125">
          <cell r="A125" t="str">
            <v>20883648-k</v>
          </cell>
          <cell r="B125">
            <v>234</v>
          </cell>
          <cell r="C125">
            <v>3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3</v>
          </cell>
        </row>
        <row r="126">
          <cell r="A126" t="str">
            <v>20980589-8</v>
          </cell>
          <cell r="B126">
            <v>113</v>
          </cell>
          <cell r="C126">
            <v>0</v>
          </cell>
          <cell r="D126">
            <v>0</v>
          </cell>
          <cell r="E126">
            <v>0</v>
          </cell>
          <cell r="F126">
            <v>2</v>
          </cell>
          <cell r="G126">
            <v>0</v>
          </cell>
          <cell r="H126">
            <v>0</v>
          </cell>
          <cell r="I126">
            <v>0</v>
          </cell>
          <cell r="J126">
            <v>2</v>
          </cell>
        </row>
        <row r="127">
          <cell r="A127" t="str">
            <v>21084385-k</v>
          </cell>
          <cell r="B127">
            <v>342</v>
          </cell>
          <cell r="C127">
            <v>7</v>
          </cell>
          <cell r="D127">
            <v>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8</v>
          </cell>
        </row>
        <row r="128">
          <cell r="A128" t="str">
            <v>21122569-6</v>
          </cell>
          <cell r="B128">
            <v>44</v>
          </cell>
          <cell r="C128">
            <v>0</v>
          </cell>
          <cell r="D128">
            <v>0</v>
          </cell>
          <cell r="E128">
            <v>0</v>
          </cell>
          <cell r="F128">
            <v>2</v>
          </cell>
          <cell r="G128">
            <v>0</v>
          </cell>
          <cell r="H128">
            <v>1</v>
          </cell>
          <cell r="I128">
            <v>0</v>
          </cell>
          <cell r="J128">
            <v>3</v>
          </cell>
        </row>
        <row r="129">
          <cell r="A129" t="str">
            <v>21264661-k</v>
          </cell>
          <cell r="B129">
            <v>83</v>
          </cell>
          <cell r="C129">
            <v>1</v>
          </cell>
          <cell r="D129">
            <v>1</v>
          </cell>
          <cell r="E129">
            <v>0</v>
          </cell>
          <cell r="F129">
            <v>1</v>
          </cell>
          <cell r="G129">
            <v>0</v>
          </cell>
          <cell r="H129">
            <v>0</v>
          </cell>
          <cell r="I129">
            <v>0</v>
          </cell>
          <cell r="J129">
            <v>3</v>
          </cell>
        </row>
        <row r="130">
          <cell r="A130" t="str">
            <v>21521402-8</v>
          </cell>
          <cell r="B130">
            <v>8</v>
          </cell>
          <cell r="C130">
            <v>1</v>
          </cell>
          <cell r="D130">
            <v>6</v>
          </cell>
          <cell r="E130">
            <v>1</v>
          </cell>
          <cell r="F130">
            <v>3</v>
          </cell>
          <cell r="G130">
            <v>0</v>
          </cell>
          <cell r="H130">
            <v>1</v>
          </cell>
          <cell r="I130">
            <v>1</v>
          </cell>
          <cell r="J130">
            <v>13</v>
          </cell>
        </row>
        <row r="131">
          <cell r="A131" t="str">
            <v>21759501-0</v>
          </cell>
          <cell r="B131">
            <v>261</v>
          </cell>
          <cell r="C131">
            <v>0</v>
          </cell>
          <cell r="D131">
            <v>9</v>
          </cell>
          <cell r="E131">
            <v>1</v>
          </cell>
          <cell r="F131">
            <v>1</v>
          </cell>
          <cell r="G131">
            <v>0</v>
          </cell>
          <cell r="H131">
            <v>0</v>
          </cell>
          <cell r="I131">
            <v>0</v>
          </cell>
          <cell r="J131">
            <v>11</v>
          </cell>
        </row>
        <row r="132">
          <cell r="A132" t="str">
            <v>21879752-0</v>
          </cell>
          <cell r="B132">
            <v>209</v>
          </cell>
          <cell r="C132">
            <v>1</v>
          </cell>
          <cell r="D132">
            <v>0</v>
          </cell>
          <cell r="E132">
            <v>0</v>
          </cell>
          <cell r="F132">
            <v>1</v>
          </cell>
          <cell r="G132">
            <v>0</v>
          </cell>
          <cell r="H132">
            <v>1</v>
          </cell>
          <cell r="I132">
            <v>0</v>
          </cell>
          <cell r="J132">
            <v>3</v>
          </cell>
        </row>
        <row r="133">
          <cell r="A133" t="str">
            <v>22024124-6</v>
          </cell>
          <cell r="B133">
            <v>367</v>
          </cell>
          <cell r="C133">
            <v>1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1</v>
          </cell>
        </row>
        <row r="134">
          <cell r="A134" t="str">
            <v>24813269-8</v>
          </cell>
          <cell r="B134">
            <v>123</v>
          </cell>
          <cell r="C134">
            <v>2</v>
          </cell>
          <cell r="D134">
            <v>0</v>
          </cell>
          <cell r="E134">
            <v>0</v>
          </cell>
          <cell r="F134">
            <v>4</v>
          </cell>
          <cell r="G134">
            <v>0</v>
          </cell>
          <cell r="H134">
            <v>1</v>
          </cell>
          <cell r="I134">
            <v>0</v>
          </cell>
          <cell r="J134">
            <v>7</v>
          </cell>
        </row>
        <row r="135">
          <cell r="A135" t="str">
            <v>26324529-6</v>
          </cell>
          <cell r="B135">
            <v>334</v>
          </cell>
          <cell r="C135">
            <v>4</v>
          </cell>
          <cell r="D135">
            <v>0</v>
          </cell>
          <cell r="E135">
            <v>0</v>
          </cell>
          <cell r="F135">
            <v>1</v>
          </cell>
          <cell r="G135">
            <v>1</v>
          </cell>
          <cell r="H135">
            <v>0</v>
          </cell>
          <cell r="I135">
            <v>0</v>
          </cell>
          <cell r="J135">
            <v>6</v>
          </cell>
        </row>
        <row r="136">
          <cell r="A136" t="str">
            <v>41125491-7</v>
          </cell>
          <cell r="B136">
            <v>377</v>
          </cell>
          <cell r="C136">
            <v>9</v>
          </cell>
          <cell r="D136">
            <v>0</v>
          </cell>
          <cell r="E136">
            <v>0</v>
          </cell>
          <cell r="F136">
            <v>1</v>
          </cell>
          <cell r="G136">
            <v>0</v>
          </cell>
          <cell r="H136">
            <v>1</v>
          </cell>
          <cell r="I136">
            <v>0</v>
          </cell>
          <cell r="J136">
            <v>11</v>
          </cell>
        </row>
        <row r="137">
          <cell r="A137" t="str">
            <v>7055090-3</v>
          </cell>
          <cell r="B137">
            <v>378</v>
          </cell>
          <cell r="C137">
            <v>1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</v>
          </cell>
        </row>
        <row r="138">
          <cell r="A138" t="str">
            <v>8868692-6</v>
          </cell>
          <cell r="B138">
            <v>185</v>
          </cell>
          <cell r="C138">
            <v>3</v>
          </cell>
          <cell r="D138">
            <v>1</v>
          </cell>
          <cell r="E138">
            <v>2</v>
          </cell>
          <cell r="F138">
            <v>3</v>
          </cell>
          <cell r="G138">
            <v>0</v>
          </cell>
          <cell r="H138">
            <v>4</v>
          </cell>
          <cell r="I138">
            <v>0</v>
          </cell>
          <cell r="J138">
            <v>13</v>
          </cell>
        </row>
        <row r="139">
          <cell r="A139" t="str">
            <v>9329036-4</v>
          </cell>
          <cell r="B139">
            <v>225</v>
          </cell>
          <cell r="C139">
            <v>9</v>
          </cell>
          <cell r="D139">
            <v>5</v>
          </cell>
          <cell r="E139">
            <v>1</v>
          </cell>
          <cell r="F139">
            <v>3</v>
          </cell>
          <cell r="G139">
            <v>4</v>
          </cell>
          <cell r="H139">
            <v>2</v>
          </cell>
          <cell r="I139">
            <v>1</v>
          </cell>
          <cell r="J139">
            <v>25</v>
          </cell>
        </row>
        <row r="140">
          <cell r="A140" t="str">
            <v>9564011-7</v>
          </cell>
          <cell r="B140">
            <v>19</v>
          </cell>
          <cell r="C140">
            <v>8</v>
          </cell>
          <cell r="D140">
            <v>1</v>
          </cell>
          <cell r="E140">
            <v>0</v>
          </cell>
          <cell r="F140">
            <v>1</v>
          </cell>
          <cell r="G140">
            <v>3</v>
          </cell>
          <cell r="H140">
            <v>0</v>
          </cell>
          <cell r="I140">
            <v>0</v>
          </cell>
          <cell r="J140">
            <v>13</v>
          </cell>
        </row>
        <row r="141">
          <cell r="A141" t="str">
            <v>9953560-1</v>
          </cell>
          <cell r="B141">
            <v>389</v>
          </cell>
          <cell r="C141">
            <v>6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6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e.Estadistico (19)"/>
      <sheetName val="Informe.Estadistico (20)"/>
      <sheetName val="Hoja2"/>
      <sheetName val="Hoja3"/>
      <sheetName val="Hoja5"/>
      <sheetName val="Hoja6"/>
      <sheetName val="Hoja4"/>
      <sheetName val="Hoja2 (2)"/>
    </sheetNames>
    <sheetDataSet>
      <sheetData sheetId="0"/>
      <sheetData sheetId="1"/>
      <sheetData sheetId="2">
        <row r="1">
          <cell r="A1" t="str">
            <v>RUT</v>
          </cell>
          <cell r="B1" t="str">
            <v>CORRELATIVO</v>
          </cell>
          <cell r="C1" t="str">
            <v>Nombre</v>
          </cell>
          <cell r="D1" t="str">
            <v>Apellido Paterno</v>
          </cell>
          <cell r="E1" t="str">
            <v>Región</v>
          </cell>
          <cell r="F1" t="str">
            <v xml:space="preserve">Comuna </v>
          </cell>
        </row>
        <row r="2">
          <cell r="A2" t="str">
            <v>17256415-1</v>
          </cell>
          <cell r="B2">
            <v>1</v>
          </cell>
          <cell r="C2" t="str">
            <v>Daniel</v>
          </cell>
          <cell r="D2" t="str">
            <v>Leiva</v>
          </cell>
          <cell r="E2" t="str">
            <v>Valparaíso</v>
          </cell>
          <cell r="F2" t="str">
            <v>Valparaiso</v>
          </cell>
        </row>
        <row r="3">
          <cell r="A3" t="str">
            <v>18924720-6</v>
          </cell>
          <cell r="B3">
            <v>2</v>
          </cell>
          <cell r="C3" t="str">
            <v>David</v>
          </cell>
          <cell r="D3" t="str">
            <v>Isle</v>
          </cell>
          <cell r="E3" t="str">
            <v>Metropolitana de Santiago</v>
          </cell>
          <cell r="F3" t="str">
            <v>Pudahuel</v>
          </cell>
        </row>
        <row r="4">
          <cell r="A4" t="str">
            <v>16087494-5</v>
          </cell>
          <cell r="B4">
            <v>3</v>
          </cell>
          <cell r="C4" t="str">
            <v>Juan</v>
          </cell>
          <cell r="D4" t="str">
            <v>Troncoso</v>
          </cell>
          <cell r="E4" t="str">
            <v>Metropolitana de Santiago</v>
          </cell>
          <cell r="F4" t="str">
            <v>Maipu</v>
          </cell>
        </row>
        <row r="5">
          <cell r="A5" t="str">
            <v>18083115-0</v>
          </cell>
          <cell r="B5">
            <v>4</v>
          </cell>
          <cell r="C5" t="str">
            <v>Maritza</v>
          </cell>
          <cell r="D5" t="str">
            <v>Cartagena</v>
          </cell>
          <cell r="E5" t="str">
            <v>Metropolitana de Santiago</v>
          </cell>
          <cell r="F5" t="str">
            <v>Maipu</v>
          </cell>
        </row>
        <row r="6">
          <cell r="A6" t="str">
            <v>19804274-9</v>
          </cell>
          <cell r="B6">
            <v>5</v>
          </cell>
          <cell r="C6" t="str">
            <v>Rodrigo</v>
          </cell>
          <cell r="D6" t="str">
            <v>Barrantes</v>
          </cell>
          <cell r="E6" t="str">
            <v>Metropolitana de Santiago</v>
          </cell>
          <cell r="F6" t="str">
            <v xml:space="preserve">Lo Prado </v>
          </cell>
        </row>
        <row r="7">
          <cell r="A7" t="str">
            <v>17817123-2</v>
          </cell>
          <cell r="B7">
            <v>6</v>
          </cell>
          <cell r="C7" t="str">
            <v>Angelo</v>
          </cell>
          <cell r="D7" t="str">
            <v>Velasquez</v>
          </cell>
          <cell r="E7" t="str">
            <v>Valparaíso</v>
          </cell>
          <cell r="F7" t="str">
            <v>San Antonio</v>
          </cell>
        </row>
        <row r="8">
          <cell r="A8" t="str">
            <v>17835900-2</v>
          </cell>
          <cell r="B8">
            <v>7</v>
          </cell>
          <cell r="C8" t="str">
            <v>Chistopher</v>
          </cell>
          <cell r="D8" t="str">
            <v>Bustos</v>
          </cell>
          <cell r="E8" t="str">
            <v>Maule</v>
          </cell>
          <cell r="F8" t="str">
            <v xml:space="preserve">Colbun </v>
          </cell>
        </row>
        <row r="9">
          <cell r="A9" t="str">
            <v>21521402-8</v>
          </cell>
          <cell r="B9">
            <v>8</v>
          </cell>
          <cell r="C9" t="str">
            <v>Damary</v>
          </cell>
          <cell r="D9" t="str">
            <v>Aguila</v>
          </cell>
          <cell r="E9" t="str">
            <v>Metropolitana de Santiago</v>
          </cell>
          <cell r="F9" t="str">
            <v>San Ramón</v>
          </cell>
        </row>
        <row r="10">
          <cell r="A10" t="str">
            <v>13809394-8</v>
          </cell>
          <cell r="B10">
            <v>9</v>
          </cell>
          <cell r="C10" t="str">
            <v>Juan</v>
          </cell>
          <cell r="D10" t="str">
            <v>Trangol</v>
          </cell>
          <cell r="E10" t="str">
            <v>Metropolitana de Santiago</v>
          </cell>
          <cell r="F10" t="str">
            <v>Renca</v>
          </cell>
        </row>
        <row r="11">
          <cell r="A11" t="str">
            <v>19279957-0</v>
          </cell>
          <cell r="B11">
            <v>10</v>
          </cell>
          <cell r="C11" t="str">
            <v>Maite</v>
          </cell>
          <cell r="D11" t="str">
            <v>Castillo</v>
          </cell>
          <cell r="E11" t="str">
            <v>Metropolitana de Santiago</v>
          </cell>
          <cell r="F11" t="str">
            <v>El Bosque</v>
          </cell>
        </row>
        <row r="12">
          <cell r="A12" t="str">
            <v>16323207-3</v>
          </cell>
          <cell r="B12">
            <v>11</v>
          </cell>
          <cell r="C12" t="str">
            <v>Marlene</v>
          </cell>
          <cell r="D12" t="str">
            <v>Morales</v>
          </cell>
          <cell r="E12" t="str">
            <v>Metropolitana de Santiago</v>
          </cell>
          <cell r="F12" t="str">
            <v>Pedro Aguirre Cerda</v>
          </cell>
        </row>
        <row r="13">
          <cell r="A13" t="str">
            <v>18461166-k</v>
          </cell>
          <cell r="B13">
            <v>12</v>
          </cell>
          <cell r="C13" t="str">
            <v>Sebastian</v>
          </cell>
          <cell r="D13" t="str">
            <v>Toro</v>
          </cell>
          <cell r="E13" t="str">
            <v>Metropolitana de Santiago</v>
          </cell>
          <cell r="F13" t="str">
            <v>Recoleta</v>
          </cell>
        </row>
        <row r="14">
          <cell r="A14" t="str">
            <v>20752831-5</v>
          </cell>
          <cell r="B14">
            <v>13</v>
          </cell>
          <cell r="C14" t="str">
            <v>Carlos</v>
          </cell>
          <cell r="D14" t="str">
            <v>Vivanco</v>
          </cell>
          <cell r="E14" t="str">
            <v>Metropolitana de Santiago</v>
          </cell>
          <cell r="F14" t="str">
            <v>La Pintana</v>
          </cell>
        </row>
        <row r="15">
          <cell r="A15" t="str">
            <v>19996459-3</v>
          </cell>
          <cell r="B15">
            <v>14</v>
          </cell>
          <cell r="C15" t="str">
            <v>Cristobal</v>
          </cell>
          <cell r="D15" t="str">
            <v>Farías</v>
          </cell>
          <cell r="E15" t="str">
            <v>Metropolitana de Santiago</v>
          </cell>
          <cell r="F15" t="str">
            <v>Lampa</v>
          </cell>
        </row>
        <row r="16">
          <cell r="A16" t="str">
            <v>19492641-3</v>
          </cell>
          <cell r="B16">
            <v>15</v>
          </cell>
          <cell r="C16" t="str">
            <v>Diego</v>
          </cell>
          <cell r="D16" t="str">
            <v>Foppiano</v>
          </cell>
          <cell r="E16" t="str">
            <v>Metropolitana de Santiago</v>
          </cell>
          <cell r="F16" t="str">
            <v>Puente Alto</v>
          </cell>
        </row>
        <row r="17">
          <cell r="A17" t="str">
            <v>19742473-7</v>
          </cell>
          <cell r="B17">
            <v>16</v>
          </cell>
          <cell r="C17" t="str">
            <v>Diego</v>
          </cell>
          <cell r="D17" t="str">
            <v>Cerda</v>
          </cell>
          <cell r="E17" t="str">
            <v>Metropolitana de Santiago</v>
          </cell>
          <cell r="F17" t="str">
            <v>La Cisterna</v>
          </cell>
        </row>
        <row r="18">
          <cell r="A18" t="str">
            <v>16980488-5</v>
          </cell>
          <cell r="B18">
            <v>17</v>
          </cell>
          <cell r="C18" t="str">
            <v>Eliacer</v>
          </cell>
          <cell r="D18" t="str">
            <v>Flores</v>
          </cell>
          <cell r="E18" t="str">
            <v>Metropolitana de Santiago</v>
          </cell>
          <cell r="F18" t="str">
            <v>San Joaquin</v>
          </cell>
        </row>
        <row r="19">
          <cell r="A19" t="str">
            <v>17051893-4</v>
          </cell>
          <cell r="B19">
            <v>18</v>
          </cell>
          <cell r="C19" t="str">
            <v>Felipe</v>
          </cell>
          <cell r="D19" t="str">
            <v>Torres</v>
          </cell>
          <cell r="E19" t="str">
            <v>Metropolitana de Santiago</v>
          </cell>
          <cell r="F19" t="str">
            <v>Pedro Aguirre Cerda</v>
          </cell>
        </row>
        <row r="20">
          <cell r="A20" t="str">
            <v>9564011-7</v>
          </cell>
          <cell r="B20">
            <v>19</v>
          </cell>
          <cell r="C20" t="str">
            <v>Gerardo</v>
          </cell>
          <cell r="D20" t="str">
            <v>Lizana</v>
          </cell>
          <cell r="E20" t="str">
            <v>Libertador General Bernardo O’Higgins</v>
          </cell>
          <cell r="F20" t="str">
            <v>Requinoa</v>
          </cell>
        </row>
        <row r="21">
          <cell r="A21" t="str">
            <v>16528554-9</v>
          </cell>
          <cell r="B21">
            <v>20</v>
          </cell>
          <cell r="C21" t="str">
            <v>Gerardo</v>
          </cell>
          <cell r="D21" t="str">
            <v>Van Der Mer</v>
          </cell>
          <cell r="E21" t="str">
            <v>Libertador General Bernardo O’Higgins</v>
          </cell>
          <cell r="F21" t="str">
            <v>Rengo</v>
          </cell>
        </row>
        <row r="22">
          <cell r="A22" t="str">
            <v>26585150-9</v>
          </cell>
          <cell r="B22">
            <v>21</v>
          </cell>
          <cell r="C22" t="str">
            <v>Gino</v>
          </cell>
          <cell r="D22" t="str">
            <v>Morales</v>
          </cell>
          <cell r="E22" t="str">
            <v>Metropolitana de Santiago</v>
          </cell>
          <cell r="F22" t="str">
            <v>Santiago</v>
          </cell>
        </row>
        <row r="23">
          <cell r="A23" t="str">
            <v>18805533-8</v>
          </cell>
          <cell r="B23">
            <v>22</v>
          </cell>
          <cell r="C23" t="str">
            <v>Ivana</v>
          </cell>
          <cell r="D23" t="str">
            <v>Sciolla</v>
          </cell>
          <cell r="E23" t="str">
            <v>Metropolitana de Santiago</v>
          </cell>
          <cell r="F23" t="str">
            <v>San Miguel</v>
          </cell>
        </row>
        <row r="24">
          <cell r="A24" t="str">
            <v>19259049-3</v>
          </cell>
          <cell r="B24">
            <v>23</v>
          </cell>
          <cell r="C24" t="str">
            <v>Jeremy</v>
          </cell>
          <cell r="D24" t="str">
            <v>Núñez</v>
          </cell>
          <cell r="E24" t="str">
            <v>Metropolitana de Santiago</v>
          </cell>
          <cell r="F24" t="str">
            <v>Recoleta</v>
          </cell>
        </row>
        <row r="25">
          <cell r="A25" t="str">
            <v>19360261-4</v>
          </cell>
          <cell r="B25">
            <v>24</v>
          </cell>
          <cell r="C25" t="str">
            <v>Jose</v>
          </cell>
          <cell r="D25" t="str">
            <v>Soto</v>
          </cell>
          <cell r="E25" t="str">
            <v>Metropolitana de Santiago</v>
          </cell>
          <cell r="F25" t="str">
            <v>Cerro Navia</v>
          </cell>
        </row>
        <row r="26">
          <cell r="A26" t="str">
            <v>10363134-3</v>
          </cell>
          <cell r="B26">
            <v>25</v>
          </cell>
          <cell r="C26" t="str">
            <v>Maria</v>
          </cell>
          <cell r="D26" t="str">
            <v>Armijo</v>
          </cell>
          <cell r="E26" t="str">
            <v>Metropolitana de Santiago</v>
          </cell>
          <cell r="F26" t="str">
            <v>San Miguel</v>
          </cell>
        </row>
        <row r="27">
          <cell r="A27" t="str">
            <v>18515390-8</v>
          </cell>
          <cell r="B27">
            <v>26</v>
          </cell>
          <cell r="C27" t="str">
            <v>Nicolas</v>
          </cell>
          <cell r="D27" t="str">
            <v>Flores</v>
          </cell>
          <cell r="E27" t="str">
            <v>Libertador General Bernardo O’Higgins</v>
          </cell>
          <cell r="F27" t="str">
            <v>San Fernando</v>
          </cell>
        </row>
        <row r="28">
          <cell r="A28" t="str">
            <v>8668323-7</v>
          </cell>
          <cell r="B28">
            <v>27</v>
          </cell>
          <cell r="C28" t="str">
            <v>Oscar</v>
          </cell>
          <cell r="D28" t="str">
            <v>Hermosilla</v>
          </cell>
          <cell r="E28" t="str">
            <v>Metropolitana de Santiago</v>
          </cell>
          <cell r="F28" t="str">
            <v>La Pintana</v>
          </cell>
        </row>
        <row r="29">
          <cell r="A29" t="str">
            <v>19182560-8</v>
          </cell>
          <cell r="B29">
            <v>28</v>
          </cell>
          <cell r="C29" t="str">
            <v>Renzo</v>
          </cell>
          <cell r="D29" t="str">
            <v>Inostroza</v>
          </cell>
          <cell r="E29" t="str">
            <v>Metropolitana de Santiago</v>
          </cell>
          <cell r="F29" t="str">
            <v>La Cisterna</v>
          </cell>
        </row>
        <row r="30">
          <cell r="A30" t="str">
            <v>19966195-7</v>
          </cell>
          <cell r="B30">
            <v>29</v>
          </cell>
          <cell r="C30" t="str">
            <v>Angel</v>
          </cell>
          <cell r="D30" t="str">
            <v>Rodriguez</v>
          </cell>
          <cell r="E30" t="str">
            <v>Maule</v>
          </cell>
          <cell r="F30" t="str">
            <v>Maule</v>
          </cell>
        </row>
        <row r="31">
          <cell r="A31" t="str">
            <v>20052547-7</v>
          </cell>
          <cell r="B31">
            <v>30</v>
          </cell>
          <cell r="C31" t="str">
            <v>Benton</v>
          </cell>
          <cell r="D31" t="str">
            <v>Cannavaro</v>
          </cell>
          <cell r="E31" t="str">
            <v>Metropolitana de Santiago</v>
          </cell>
          <cell r="F31" t="str">
            <v>Santiago</v>
          </cell>
        </row>
        <row r="32">
          <cell r="A32" t="str">
            <v>20103265-2</v>
          </cell>
          <cell r="B32">
            <v>31</v>
          </cell>
          <cell r="C32" t="str">
            <v>Boris</v>
          </cell>
          <cell r="D32" t="str">
            <v>Sepúlveda</v>
          </cell>
          <cell r="E32" t="str">
            <v>La Araucanía</v>
          </cell>
          <cell r="F32" t="str">
            <v>Ercilla</v>
          </cell>
        </row>
        <row r="33">
          <cell r="A33" t="str">
            <v>20885188-8</v>
          </cell>
          <cell r="B33">
            <v>32</v>
          </cell>
          <cell r="C33" t="str">
            <v>Brian</v>
          </cell>
          <cell r="D33" t="str">
            <v>Verdugo</v>
          </cell>
          <cell r="E33" t="str">
            <v>Metropolitana de Santiago</v>
          </cell>
          <cell r="F33" t="str">
            <v>Maipu</v>
          </cell>
        </row>
        <row r="34">
          <cell r="A34" t="str">
            <v>18948361-9</v>
          </cell>
          <cell r="B34">
            <v>33</v>
          </cell>
          <cell r="C34" t="str">
            <v>Christopher</v>
          </cell>
          <cell r="D34" t="str">
            <v>Rodrigo</v>
          </cell>
          <cell r="E34" t="str">
            <v>Metropolitana de Santiago</v>
          </cell>
          <cell r="F34" t="str">
            <v>Independencia</v>
          </cell>
        </row>
        <row r="35">
          <cell r="A35" t="str">
            <v>18650752-5</v>
          </cell>
          <cell r="B35">
            <v>34</v>
          </cell>
          <cell r="C35" t="str">
            <v>Cristian</v>
          </cell>
          <cell r="D35" t="str">
            <v>Muñoz</v>
          </cell>
          <cell r="E35" t="str">
            <v>Metropolitana de Santiago</v>
          </cell>
          <cell r="F35" t="str">
            <v>Buin</v>
          </cell>
        </row>
        <row r="36">
          <cell r="A36" t="str">
            <v>12513237-5</v>
          </cell>
          <cell r="B36">
            <v>35</v>
          </cell>
          <cell r="C36" t="str">
            <v>Daniel</v>
          </cell>
          <cell r="D36" t="str">
            <v>Labrin</v>
          </cell>
          <cell r="E36" t="str">
            <v>Metropolitana de Santiago</v>
          </cell>
          <cell r="F36" t="str">
            <v>Las Condes</v>
          </cell>
        </row>
        <row r="37">
          <cell r="A37" t="str">
            <v>19507888-2</v>
          </cell>
          <cell r="B37">
            <v>36</v>
          </cell>
          <cell r="C37" t="str">
            <v>Daniel</v>
          </cell>
          <cell r="D37" t="str">
            <v>Mena</v>
          </cell>
          <cell r="E37" t="str">
            <v>Libertador General Bernardo O’Higgins</v>
          </cell>
          <cell r="F37" t="str">
            <v>San Fernando</v>
          </cell>
        </row>
        <row r="38">
          <cell r="A38" t="str">
            <v>18138507-3</v>
          </cell>
          <cell r="B38">
            <v>37</v>
          </cell>
          <cell r="C38" t="str">
            <v>Danko</v>
          </cell>
          <cell r="D38" t="str">
            <v>Bertichevic</v>
          </cell>
          <cell r="E38" t="str">
            <v>Atacama</v>
          </cell>
          <cell r="F38" t="str">
            <v xml:space="preserve">Caldera </v>
          </cell>
        </row>
        <row r="39">
          <cell r="A39" t="str">
            <v>12406637-9</v>
          </cell>
          <cell r="B39">
            <v>38</v>
          </cell>
          <cell r="C39" t="str">
            <v>Efraín</v>
          </cell>
          <cell r="D39" t="str">
            <v>Carrillo</v>
          </cell>
          <cell r="E39" t="str">
            <v>Metropolitana de Santiago</v>
          </cell>
          <cell r="F39" t="str">
            <v xml:space="preserve">Pudahuel </v>
          </cell>
        </row>
        <row r="40">
          <cell r="A40" t="str">
            <v>9768336-0</v>
          </cell>
          <cell r="B40">
            <v>39</v>
          </cell>
          <cell r="C40" t="str">
            <v>Felipe</v>
          </cell>
          <cell r="D40" t="str">
            <v>Zúñiga</v>
          </cell>
          <cell r="E40" t="str">
            <v>Metropolitana de Santiago</v>
          </cell>
          <cell r="F40" t="str">
            <v xml:space="preserve">Pudahuel </v>
          </cell>
        </row>
        <row r="41">
          <cell r="A41" t="str">
            <v>20020158-2</v>
          </cell>
          <cell r="B41">
            <v>40</v>
          </cell>
          <cell r="C41" t="str">
            <v>German</v>
          </cell>
          <cell r="D41" t="str">
            <v>Maurer</v>
          </cell>
          <cell r="E41" t="str">
            <v>Metropolitana de Santiago</v>
          </cell>
          <cell r="F41" t="str">
            <v>Santiago</v>
          </cell>
        </row>
        <row r="42">
          <cell r="A42" t="str">
            <v>16646140-5</v>
          </cell>
          <cell r="B42">
            <v>41</v>
          </cell>
          <cell r="C42" t="str">
            <v>Juan</v>
          </cell>
          <cell r="D42" t="str">
            <v>Ovando</v>
          </cell>
          <cell r="E42" t="str">
            <v>Metropolitana de Santiago</v>
          </cell>
          <cell r="F42" t="str">
            <v>Puente Alto</v>
          </cell>
        </row>
        <row r="43">
          <cell r="A43" t="str">
            <v>14179813-8</v>
          </cell>
          <cell r="B43">
            <v>42</v>
          </cell>
          <cell r="C43" t="str">
            <v>Juan</v>
          </cell>
          <cell r="D43" t="str">
            <v>Lepin</v>
          </cell>
          <cell r="E43" t="str">
            <v>Metropolitana de Santiago</v>
          </cell>
          <cell r="F43" t="str">
            <v>La Pintana</v>
          </cell>
        </row>
        <row r="44">
          <cell r="A44" t="str">
            <v>16379033-5</v>
          </cell>
          <cell r="B44">
            <v>43</v>
          </cell>
          <cell r="C44" t="str">
            <v>Karen</v>
          </cell>
          <cell r="D44" t="str">
            <v>Urbina</v>
          </cell>
          <cell r="E44" t="str">
            <v>Metropolitana de Santiago</v>
          </cell>
          <cell r="F44" t="str">
            <v>Maipu</v>
          </cell>
        </row>
        <row r="45">
          <cell r="A45" t="str">
            <v>21122569-6</v>
          </cell>
          <cell r="B45">
            <v>44</v>
          </cell>
          <cell r="C45" t="str">
            <v>Karla</v>
          </cell>
          <cell r="D45" t="str">
            <v>Caniuqueo</v>
          </cell>
          <cell r="E45" t="str">
            <v>Metropolitana de Santiago</v>
          </cell>
          <cell r="F45" t="str">
            <v>Santiago</v>
          </cell>
        </row>
        <row r="46">
          <cell r="A46" t="str">
            <v>17059215-8</v>
          </cell>
          <cell r="B46">
            <v>45</v>
          </cell>
          <cell r="C46" t="str">
            <v>Leonidas</v>
          </cell>
          <cell r="D46" t="str">
            <v>Gonzalez</v>
          </cell>
          <cell r="E46" t="str">
            <v>Libertador General Bernardo O’Higgins</v>
          </cell>
          <cell r="F46" t="str">
            <v>San Fernando</v>
          </cell>
        </row>
        <row r="47">
          <cell r="A47" t="str">
            <v>10184276-2</v>
          </cell>
          <cell r="B47">
            <v>46</v>
          </cell>
          <cell r="C47" t="str">
            <v>Moises</v>
          </cell>
          <cell r="D47" t="str">
            <v>Ordenes</v>
          </cell>
          <cell r="E47" t="str">
            <v>Metropolitana de Santiago</v>
          </cell>
          <cell r="F47" t="str">
            <v>Providencia</v>
          </cell>
        </row>
        <row r="48">
          <cell r="A48" t="str">
            <v>13077271-4</v>
          </cell>
          <cell r="B48">
            <v>47</v>
          </cell>
          <cell r="C48" t="str">
            <v>Nelson</v>
          </cell>
          <cell r="D48" t="str">
            <v>Iturriaga</v>
          </cell>
          <cell r="E48" t="str">
            <v>Metropolitana de Santiago</v>
          </cell>
          <cell r="F48" t="str">
            <v>La Florida</v>
          </cell>
        </row>
        <row r="49">
          <cell r="A49" t="str">
            <v>20384783-1</v>
          </cell>
          <cell r="B49">
            <v>48</v>
          </cell>
          <cell r="C49" t="str">
            <v>Nicolas</v>
          </cell>
          <cell r="D49" t="str">
            <v>Aguayo</v>
          </cell>
          <cell r="E49" t="str">
            <v>Metropolitana de Santiago</v>
          </cell>
          <cell r="F49" t="str">
            <v>Quinta Normal</v>
          </cell>
        </row>
        <row r="50">
          <cell r="A50" t="str">
            <v>18396712-6</v>
          </cell>
          <cell r="B50">
            <v>49</v>
          </cell>
          <cell r="C50" t="str">
            <v>Pablo</v>
          </cell>
          <cell r="D50" t="str">
            <v>Otero</v>
          </cell>
          <cell r="E50" t="str">
            <v>Metropolitana de Santiago</v>
          </cell>
          <cell r="F50" t="str">
            <v>Macul</v>
          </cell>
        </row>
        <row r="51">
          <cell r="A51" t="str">
            <v>12129667-5</v>
          </cell>
          <cell r="B51">
            <v>50</v>
          </cell>
          <cell r="C51" t="str">
            <v>Patricia</v>
          </cell>
          <cell r="D51" t="str">
            <v>Soto</v>
          </cell>
          <cell r="E51" t="str">
            <v>Metropolitana de Santiago</v>
          </cell>
          <cell r="F51" t="str">
            <v>San Bernardo</v>
          </cell>
        </row>
        <row r="52">
          <cell r="A52" t="str">
            <v>9039596-3</v>
          </cell>
          <cell r="B52">
            <v>51</v>
          </cell>
          <cell r="C52" t="str">
            <v>Patricio</v>
          </cell>
          <cell r="D52" t="str">
            <v>Manriquez</v>
          </cell>
          <cell r="E52" t="str">
            <v>Metropolitana de Santiago</v>
          </cell>
          <cell r="F52" t="str">
            <v>El Monte</v>
          </cell>
        </row>
        <row r="53">
          <cell r="A53" t="str">
            <v>15412285-0</v>
          </cell>
          <cell r="B53">
            <v>52</v>
          </cell>
          <cell r="C53" t="str">
            <v>Ramsay</v>
          </cell>
          <cell r="D53" t="str">
            <v>Gonzalez</v>
          </cell>
          <cell r="E53" t="str">
            <v>Metropolitana de Santiago</v>
          </cell>
          <cell r="F53" t="str">
            <v>Melipilla</v>
          </cell>
        </row>
        <row r="54">
          <cell r="A54" t="str">
            <v>20527634-3</v>
          </cell>
          <cell r="B54">
            <v>53</v>
          </cell>
          <cell r="C54" t="str">
            <v>Sebastian</v>
          </cell>
          <cell r="D54" t="str">
            <v>Zambrano</v>
          </cell>
          <cell r="E54" t="str">
            <v>La Araucanía</v>
          </cell>
          <cell r="F54" t="str">
            <v>Renaico</v>
          </cell>
        </row>
        <row r="55">
          <cell r="A55" t="str">
            <v>15708541-7</v>
          </cell>
          <cell r="B55">
            <v>54</v>
          </cell>
          <cell r="C55" t="str">
            <v>Alejandro</v>
          </cell>
          <cell r="D55" t="str">
            <v>Fernandez</v>
          </cell>
          <cell r="E55" t="str">
            <v>Metropolitana de Santiago</v>
          </cell>
          <cell r="F55" t="str">
            <v>Cerro Navia</v>
          </cell>
        </row>
        <row r="56">
          <cell r="A56" t="str">
            <v>17722412-k</v>
          </cell>
          <cell r="B56">
            <v>55</v>
          </cell>
          <cell r="C56" t="str">
            <v>Angelo</v>
          </cell>
          <cell r="D56" t="str">
            <v>Gamboa</v>
          </cell>
          <cell r="E56" t="str">
            <v>Metropolitana de Santiago</v>
          </cell>
          <cell r="F56" t="str">
            <v>Recoleta</v>
          </cell>
        </row>
        <row r="57">
          <cell r="A57" t="str">
            <v>12000725-4</v>
          </cell>
          <cell r="B57">
            <v>56</v>
          </cell>
          <cell r="C57" t="str">
            <v>Arturo</v>
          </cell>
          <cell r="D57" t="str">
            <v>López</v>
          </cell>
          <cell r="E57" t="str">
            <v>Metropolitana de Santiago</v>
          </cell>
          <cell r="F57" t="str">
            <v>La Florida</v>
          </cell>
        </row>
        <row r="58">
          <cell r="A58" t="str">
            <v>19152123-4</v>
          </cell>
          <cell r="B58">
            <v>57</v>
          </cell>
          <cell r="C58" t="str">
            <v>Benjamin</v>
          </cell>
          <cell r="D58" t="str">
            <v>Zamora</v>
          </cell>
          <cell r="E58" t="str">
            <v>Valparaíso</v>
          </cell>
          <cell r="F58" t="str">
            <v>Viña del Mar</v>
          </cell>
        </row>
        <row r="59">
          <cell r="A59" t="str">
            <v>15965691-8</v>
          </cell>
          <cell r="B59">
            <v>58</v>
          </cell>
          <cell r="C59" t="str">
            <v>Cesar</v>
          </cell>
          <cell r="D59" t="str">
            <v>Galloso</v>
          </cell>
          <cell r="E59" t="str">
            <v>Metropolitana de Santiago</v>
          </cell>
          <cell r="F59" t="str">
            <v>Conchalí</v>
          </cell>
        </row>
        <row r="60">
          <cell r="A60" t="str">
            <v>19354001-5</v>
          </cell>
          <cell r="B60">
            <v>59</v>
          </cell>
          <cell r="C60" t="str">
            <v>Christopher</v>
          </cell>
          <cell r="D60" t="str">
            <v>Astudillo</v>
          </cell>
          <cell r="E60" t="str">
            <v>Tarapacá</v>
          </cell>
          <cell r="F60" t="str">
            <v>Iquique</v>
          </cell>
        </row>
        <row r="61">
          <cell r="A61" t="str">
            <v>17803798-6</v>
          </cell>
          <cell r="B61">
            <v>60</v>
          </cell>
          <cell r="C61" t="str">
            <v>Cristian</v>
          </cell>
          <cell r="D61" t="str">
            <v>Jerez</v>
          </cell>
          <cell r="E61" t="str">
            <v>Metropolitana de Santiago</v>
          </cell>
          <cell r="F61" t="str">
            <v>Talagante</v>
          </cell>
        </row>
        <row r="62">
          <cell r="A62" t="str">
            <v>21552244-k</v>
          </cell>
          <cell r="B62">
            <v>61</v>
          </cell>
          <cell r="C62" t="str">
            <v>Kevin</v>
          </cell>
          <cell r="D62" t="str">
            <v>Guerra</v>
          </cell>
          <cell r="E62" t="str">
            <v>Metropolitana de Santiago</v>
          </cell>
          <cell r="F62" t="str">
            <v>Quilicura</v>
          </cell>
        </row>
        <row r="63">
          <cell r="A63" t="str">
            <v>20126223-2</v>
          </cell>
          <cell r="B63">
            <v>62</v>
          </cell>
          <cell r="C63" t="str">
            <v>Hernan</v>
          </cell>
          <cell r="D63" t="str">
            <v>Rodriguez</v>
          </cell>
          <cell r="E63" t="str">
            <v>Metropolitana de Santiago</v>
          </cell>
          <cell r="F63" t="str">
            <v>Puente Alto</v>
          </cell>
        </row>
        <row r="64">
          <cell r="A64" t="str">
            <v>19736412-2</v>
          </cell>
          <cell r="B64">
            <v>63</v>
          </cell>
          <cell r="C64" t="str">
            <v>Jean</v>
          </cell>
          <cell r="D64" t="str">
            <v>Espinoza</v>
          </cell>
          <cell r="E64" t="str">
            <v>Tarapacá</v>
          </cell>
          <cell r="F64" t="str">
            <v>Iquique</v>
          </cell>
        </row>
        <row r="65">
          <cell r="A65" t="str">
            <v>18603123-7</v>
          </cell>
          <cell r="B65">
            <v>64</v>
          </cell>
          <cell r="C65" t="str">
            <v>Jorge</v>
          </cell>
          <cell r="D65" t="str">
            <v>Lopez</v>
          </cell>
          <cell r="E65" t="str">
            <v>Metropolitana de Santiago</v>
          </cell>
          <cell r="F65" t="str">
            <v xml:space="preserve">Lo Prado </v>
          </cell>
        </row>
        <row r="66">
          <cell r="A66" t="str">
            <v>18089993-6</v>
          </cell>
          <cell r="B66">
            <v>65</v>
          </cell>
          <cell r="C66" t="str">
            <v>Leonardo</v>
          </cell>
          <cell r="D66" t="str">
            <v>Becerra</v>
          </cell>
          <cell r="E66" t="str">
            <v>Metropolitana de Santiago</v>
          </cell>
          <cell r="F66" t="str">
            <v>Conchali</v>
          </cell>
        </row>
        <row r="67">
          <cell r="A67" t="str">
            <v>19479617-k</v>
          </cell>
          <cell r="B67">
            <v>66</v>
          </cell>
          <cell r="C67" t="str">
            <v>Lucas</v>
          </cell>
          <cell r="D67" t="str">
            <v>Henríquez</v>
          </cell>
          <cell r="E67" t="str">
            <v>Metropolitana de Santiago</v>
          </cell>
          <cell r="F67" t="str">
            <v>Recoleta</v>
          </cell>
        </row>
        <row r="68">
          <cell r="A68" t="str">
            <v>20100988-k</v>
          </cell>
          <cell r="B68">
            <v>67</v>
          </cell>
          <cell r="C68" t="str">
            <v>Lucas</v>
          </cell>
          <cell r="D68" t="str">
            <v>Moreno</v>
          </cell>
          <cell r="E68" t="str">
            <v>Metropolitana de Santiago</v>
          </cell>
          <cell r="F68" t="str">
            <v>Santiago</v>
          </cell>
        </row>
        <row r="69">
          <cell r="A69" t="str">
            <v>19177098-6</v>
          </cell>
          <cell r="B69">
            <v>68</v>
          </cell>
          <cell r="C69" t="str">
            <v>Luis</v>
          </cell>
          <cell r="D69" t="str">
            <v>Bello</v>
          </cell>
          <cell r="E69" t="str">
            <v>Los Lagos</v>
          </cell>
          <cell r="F69" t="str">
            <v>Llanquihue</v>
          </cell>
        </row>
        <row r="70">
          <cell r="A70" t="str">
            <v>19631118-1</v>
          </cell>
          <cell r="B70">
            <v>69</v>
          </cell>
          <cell r="C70" t="str">
            <v>Maicol</v>
          </cell>
          <cell r="D70" t="str">
            <v>Nuñez</v>
          </cell>
          <cell r="E70" t="str">
            <v>Atacama</v>
          </cell>
          <cell r="F70" t="str">
            <v xml:space="preserve">Caldera </v>
          </cell>
        </row>
        <row r="71">
          <cell r="A71" t="str">
            <v>18569031-8</v>
          </cell>
          <cell r="B71">
            <v>70</v>
          </cell>
          <cell r="C71" t="str">
            <v>Matias</v>
          </cell>
          <cell r="D71" t="str">
            <v>Jara</v>
          </cell>
          <cell r="E71" t="str">
            <v>Metropolitana de Santiago</v>
          </cell>
          <cell r="F71" t="str">
            <v>San Miguel</v>
          </cell>
        </row>
        <row r="72">
          <cell r="A72" t="str">
            <v>21608483-7</v>
          </cell>
          <cell r="B72">
            <v>71</v>
          </cell>
          <cell r="C72" t="str">
            <v>Matias</v>
          </cell>
          <cell r="D72" t="str">
            <v>Vera</v>
          </cell>
          <cell r="E72" t="str">
            <v>Metropolitana de Santiago</v>
          </cell>
          <cell r="F72" t="str">
            <v>La Granja</v>
          </cell>
        </row>
        <row r="73">
          <cell r="A73" t="str">
            <v>19484181-7</v>
          </cell>
          <cell r="B73">
            <v>72</v>
          </cell>
          <cell r="C73" t="str">
            <v>Michael</v>
          </cell>
          <cell r="D73" t="str">
            <v>Rivas</v>
          </cell>
          <cell r="E73" t="str">
            <v>Metropolitana de Santiago</v>
          </cell>
          <cell r="F73" t="str">
            <v>Peñalolen</v>
          </cell>
        </row>
        <row r="74">
          <cell r="A74" t="str">
            <v>19842037-9</v>
          </cell>
          <cell r="B74">
            <v>73</v>
          </cell>
          <cell r="C74" t="str">
            <v>Oscar</v>
          </cell>
          <cell r="D74" t="str">
            <v>Bize</v>
          </cell>
          <cell r="E74" t="str">
            <v>Metropolitana de Santiago</v>
          </cell>
          <cell r="F74" t="str">
            <v>Ñuñoa</v>
          </cell>
        </row>
        <row r="75">
          <cell r="A75" t="str">
            <v>12462353-7</v>
          </cell>
          <cell r="B75">
            <v>74</v>
          </cell>
          <cell r="C75" t="str">
            <v>Patricio</v>
          </cell>
          <cell r="D75" t="str">
            <v>Godoy</v>
          </cell>
          <cell r="E75" t="str">
            <v>Metropolitana de Santiago</v>
          </cell>
          <cell r="F75" t="str">
            <v>Cerro Navia</v>
          </cell>
        </row>
        <row r="76">
          <cell r="A76" t="str">
            <v>20063324-5</v>
          </cell>
          <cell r="B76">
            <v>75</v>
          </cell>
          <cell r="C76" t="str">
            <v>Sebastian</v>
          </cell>
          <cell r="D76" t="str">
            <v>Badal</v>
          </cell>
          <cell r="E76" t="str">
            <v>Metropolitana de Santiago</v>
          </cell>
          <cell r="F76" t="str">
            <v>La Granja</v>
          </cell>
        </row>
        <row r="77">
          <cell r="A77" t="str">
            <v>7935776-6</v>
          </cell>
          <cell r="B77">
            <v>76</v>
          </cell>
          <cell r="C77" t="str">
            <v>Aldo</v>
          </cell>
          <cell r="D77" t="str">
            <v>Barra</v>
          </cell>
          <cell r="E77" t="str">
            <v>Metropolitana de Santiago</v>
          </cell>
          <cell r="F77" t="str">
            <v>Renca</v>
          </cell>
        </row>
        <row r="78">
          <cell r="A78" t="str">
            <v>19483328-8</v>
          </cell>
          <cell r="B78">
            <v>77</v>
          </cell>
          <cell r="C78" t="str">
            <v>Angel</v>
          </cell>
          <cell r="D78" t="str">
            <v>Mella</v>
          </cell>
          <cell r="E78" t="str">
            <v>Metropolitana de Santiago</v>
          </cell>
          <cell r="F78" t="str">
            <v>Macul</v>
          </cell>
        </row>
        <row r="79">
          <cell r="A79" t="str">
            <v>13933312-8</v>
          </cell>
          <cell r="B79">
            <v>78</v>
          </cell>
          <cell r="C79" t="str">
            <v>Carolina</v>
          </cell>
          <cell r="D79" t="str">
            <v>Muñoz</v>
          </cell>
          <cell r="E79" t="str">
            <v>Metropolitana de Santiago</v>
          </cell>
          <cell r="F79" t="str">
            <v>Macul</v>
          </cell>
        </row>
        <row r="80">
          <cell r="A80" t="str">
            <v>16718182-1</v>
          </cell>
          <cell r="B80">
            <v>79</v>
          </cell>
          <cell r="C80" t="str">
            <v>Cristian</v>
          </cell>
          <cell r="D80" t="str">
            <v>Lorca</v>
          </cell>
          <cell r="E80" t="str">
            <v>Metropolitana de Santiago</v>
          </cell>
          <cell r="F80" t="str">
            <v>Lo Espejo</v>
          </cell>
        </row>
        <row r="81">
          <cell r="A81" t="str">
            <v>19237801-k</v>
          </cell>
          <cell r="B81">
            <v>80</v>
          </cell>
          <cell r="C81" t="str">
            <v>Diego</v>
          </cell>
          <cell r="D81" t="str">
            <v>Sepúlveda</v>
          </cell>
          <cell r="E81" t="str">
            <v>Metropolitana de Santiago</v>
          </cell>
          <cell r="F81" t="str">
            <v>Estacion Central</v>
          </cell>
        </row>
        <row r="82">
          <cell r="A82" t="str">
            <v>16970323-k</v>
          </cell>
          <cell r="B82">
            <v>81</v>
          </cell>
          <cell r="C82" t="str">
            <v>Jonathan</v>
          </cell>
          <cell r="D82" t="str">
            <v>Vega</v>
          </cell>
          <cell r="E82" t="str">
            <v>Valparaíso</v>
          </cell>
          <cell r="F82" t="str">
            <v>Villa Alemana</v>
          </cell>
        </row>
        <row r="83">
          <cell r="A83" t="str">
            <v>17254467-3</v>
          </cell>
          <cell r="B83">
            <v>82</v>
          </cell>
          <cell r="C83" t="str">
            <v>Luis</v>
          </cell>
          <cell r="D83" t="str">
            <v>Salinas</v>
          </cell>
          <cell r="E83" t="str">
            <v>Metropolitana de Santiago</v>
          </cell>
          <cell r="F83" t="str">
            <v>Cerrillos</v>
          </cell>
        </row>
        <row r="84">
          <cell r="A84" t="str">
            <v>21264661-k</v>
          </cell>
          <cell r="B84">
            <v>83</v>
          </cell>
          <cell r="C84" t="str">
            <v>Miguel</v>
          </cell>
          <cell r="D84" t="str">
            <v>Veloso</v>
          </cell>
          <cell r="E84" t="str">
            <v>Tarapacá</v>
          </cell>
          <cell r="F84" t="str">
            <v>Alto Hospicio</v>
          </cell>
        </row>
        <row r="85">
          <cell r="A85" t="str">
            <v>16459154-9</v>
          </cell>
          <cell r="B85">
            <v>84</v>
          </cell>
          <cell r="C85" t="str">
            <v>Rafael</v>
          </cell>
          <cell r="D85" t="str">
            <v>Paine</v>
          </cell>
          <cell r="E85" t="str">
            <v>Metropolitana de Santiago</v>
          </cell>
          <cell r="F85" t="str">
            <v>Conchalí</v>
          </cell>
        </row>
        <row r="86">
          <cell r="A86" t="str">
            <v>9964292-0</v>
          </cell>
          <cell r="B86">
            <v>85</v>
          </cell>
          <cell r="C86" t="str">
            <v>Viviana</v>
          </cell>
          <cell r="D86" t="str">
            <v>León</v>
          </cell>
          <cell r="E86" t="str">
            <v>Metropolitana de Santiago</v>
          </cell>
          <cell r="F86" t="str">
            <v>Puente Alto</v>
          </cell>
        </row>
        <row r="87">
          <cell r="A87" t="str">
            <v>17048872-5</v>
          </cell>
          <cell r="B87">
            <v>86</v>
          </cell>
          <cell r="C87" t="str">
            <v>Camilo</v>
          </cell>
          <cell r="D87" t="str">
            <v>Cartagena</v>
          </cell>
          <cell r="E87" t="str">
            <v>Metropolitana de Santiago</v>
          </cell>
          <cell r="F87" t="str">
            <v>San Joaquin</v>
          </cell>
        </row>
        <row r="88">
          <cell r="A88" t="str">
            <v>15481980-0</v>
          </cell>
          <cell r="B88">
            <v>87</v>
          </cell>
          <cell r="C88" t="str">
            <v>Carlos</v>
          </cell>
          <cell r="D88" t="str">
            <v>Moran</v>
          </cell>
          <cell r="E88" t="str">
            <v>Metropolitana de Santiago</v>
          </cell>
          <cell r="F88" t="str">
            <v>Lo Espejo</v>
          </cell>
        </row>
        <row r="89">
          <cell r="A89" t="str">
            <v>12238861-1</v>
          </cell>
          <cell r="B89">
            <v>88</v>
          </cell>
          <cell r="C89" t="str">
            <v>Carlos</v>
          </cell>
          <cell r="D89" t="str">
            <v>Puebla</v>
          </cell>
          <cell r="E89" t="str">
            <v>Metropolitana de Santiago</v>
          </cell>
          <cell r="F89" t="str">
            <v>Renca</v>
          </cell>
        </row>
        <row r="90">
          <cell r="A90" t="str">
            <v>18863016-2</v>
          </cell>
          <cell r="B90">
            <v>89</v>
          </cell>
          <cell r="C90" t="str">
            <v>Cristopher</v>
          </cell>
          <cell r="D90" t="str">
            <v>Carmona</v>
          </cell>
          <cell r="E90" t="str">
            <v>Metropolitana de Santiago</v>
          </cell>
          <cell r="F90" t="str">
            <v>Huechuraba</v>
          </cell>
        </row>
        <row r="91">
          <cell r="A91" t="str">
            <v>10414957-K</v>
          </cell>
          <cell r="B91">
            <v>90</v>
          </cell>
          <cell r="C91" t="str">
            <v>Hernan</v>
          </cell>
          <cell r="D91" t="str">
            <v>Herrera</v>
          </cell>
          <cell r="E91" t="str">
            <v>Metropolitana de Santiago</v>
          </cell>
          <cell r="F91" t="str">
            <v>Puente Alto</v>
          </cell>
        </row>
        <row r="92">
          <cell r="A92" t="str">
            <v>15796244-2</v>
          </cell>
          <cell r="B92">
            <v>91</v>
          </cell>
          <cell r="C92" t="str">
            <v>Jonathan</v>
          </cell>
          <cell r="D92" t="str">
            <v>Villagra</v>
          </cell>
          <cell r="E92" t="str">
            <v>Metropolitana de Santiago</v>
          </cell>
          <cell r="F92" t="str">
            <v>Cerro Navia</v>
          </cell>
        </row>
        <row r="93">
          <cell r="A93" t="str">
            <v>15341855-1</v>
          </cell>
          <cell r="B93">
            <v>92</v>
          </cell>
          <cell r="C93" t="str">
            <v>Nelson</v>
          </cell>
          <cell r="D93" t="str">
            <v>Gonzalez</v>
          </cell>
          <cell r="E93" t="str">
            <v>Metropolitana de Santiago</v>
          </cell>
          <cell r="F93" t="str">
            <v>Santiago</v>
          </cell>
        </row>
        <row r="94">
          <cell r="A94" t="str">
            <v>10522285-8</v>
          </cell>
          <cell r="B94">
            <v>93</v>
          </cell>
          <cell r="C94" t="str">
            <v>Oscar</v>
          </cell>
          <cell r="D94" t="str">
            <v>Lobos</v>
          </cell>
          <cell r="E94" t="str">
            <v>Arica y Parinacota</v>
          </cell>
          <cell r="F94" t="str">
            <v>Arica</v>
          </cell>
        </row>
        <row r="95">
          <cell r="A95" t="str">
            <v>17385636-9</v>
          </cell>
          <cell r="B95">
            <v>94</v>
          </cell>
          <cell r="C95" t="str">
            <v>Ybar</v>
          </cell>
          <cell r="D95" t="str">
            <v>Soto</v>
          </cell>
          <cell r="E95" t="str">
            <v>Metropolitana de Santiago</v>
          </cell>
          <cell r="F95" t="str">
            <v>Puente Alto</v>
          </cell>
        </row>
        <row r="96">
          <cell r="A96" t="str">
            <v>19846553-4</v>
          </cell>
          <cell r="B96">
            <v>95</v>
          </cell>
          <cell r="C96" t="str">
            <v>Anthony</v>
          </cell>
          <cell r="D96" t="str">
            <v>Ramos</v>
          </cell>
          <cell r="E96" t="str">
            <v>Metropolitana de Santiago</v>
          </cell>
          <cell r="F96" t="str">
            <v>Pedro Aguirre Cerda</v>
          </cell>
        </row>
        <row r="97">
          <cell r="A97" t="str">
            <v>16569179-2</v>
          </cell>
          <cell r="B97">
            <v>96</v>
          </cell>
          <cell r="C97" t="str">
            <v>Camila</v>
          </cell>
          <cell r="D97" t="str">
            <v>Ríos</v>
          </cell>
          <cell r="E97" t="str">
            <v>Metropolitana de Santiago</v>
          </cell>
          <cell r="F97" t="str">
            <v>Paine</v>
          </cell>
        </row>
        <row r="98">
          <cell r="A98" t="str">
            <v>20222316-8</v>
          </cell>
          <cell r="B98">
            <v>97</v>
          </cell>
          <cell r="C98" t="str">
            <v>Javiera</v>
          </cell>
          <cell r="D98" t="str">
            <v>Romero</v>
          </cell>
          <cell r="E98" t="str">
            <v>Metropolitana de Santiago</v>
          </cell>
          <cell r="F98" t="str">
            <v>Lo Espejo</v>
          </cell>
        </row>
        <row r="99">
          <cell r="A99" t="str">
            <v>17065821-3</v>
          </cell>
          <cell r="B99">
            <v>98</v>
          </cell>
          <cell r="C99" t="str">
            <v>Jesús</v>
          </cell>
          <cell r="D99" t="str">
            <v>Llancan</v>
          </cell>
          <cell r="E99" t="str">
            <v>Metropolitana de Santiago</v>
          </cell>
          <cell r="F99" t="str">
            <v>Puente Alto</v>
          </cell>
        </row>
        <row r="100">
          <cell r="A100" t="str">
            <v>19137770-2</v>
          </cell>
          <cell r="B100">
            <v>99</v>
          </cell>
          <cell r="C100" t="str">
            <v>Jorge</v>
          </cell>
          <cell r="D100" t="str">
            <v>Barros</v>
          </cell>
          <cell r="E100" t="str">
            <v>Maule</v>
          </cell>
          <cell r="F100" t="str">
            <v>Talca</v>
          </cell>
        </row>
        <row r="101">
          <cell r="A101" t="str">
            <v>16317721-8</v>
          </cell>
          <cell r="B101">
            <v>100</v>
          </cell>
          <cell r="C101" t="str">
            <v>Matias</v>
          </cell>
          <cell r="D101" t="str">
            <v>Mendez</v>
          </cell>
          <cell r="E101" t="str">
            <v>Metropolitana de Santiago</v>
          </cell>
          <cell r="F101" t="str">
            <v>Pudahuel</v>
          </cell>
        </row>
        <row r="102">
          <cell r="A102" t="str">
            <v>16642219-1</v>
          </cell>
          <cell r="B102">
            <v>101</v>
          </cell>
          <cell r="C102" t="str">
            <v>Miguel</v>
          </cell>
          <cell r="D102" t="str">
            <v>Muñoz</v>
          </cell>
          <cell r="E102" t="str">
            <v>Metropolitana de Santiago</v>
          </cell>
          <cell r="F102" t="str">
            <v>Peñalolen</v>
          </cell>
        </row>
        <row r="103">
          <cell r="A103" t="str">
            <v>11488806-0</v>
          </cell>
          <cell r="B103">
            <v>102</v>
          </cell>
          <cell r="C103" t="str">
            <v>Nelson</v>
          </cell>
          <cell r="D103" t="str">
            <v>Bolivar</v>
          </cell>
          <cell r="E103" t="str">
            <v>Metropolitana de Santiago</v>
          </cell>
          <cell r="F103" t="str">
            <v>San Bernardo</v>
          </cell>
        </row>
        <row r="104">
          <cell r="A104" t="str">
            <v>16877540-7</v>
          </cell>
          <cell r="B104">
            <v>103</v>
          </cell>
          <cell r="C104" t="str">
            <v>Ricardo</v>
          </cell>
          <cell r="D104" t="str">
            <v>Acuña</v>
          </cell>
          <cell r="E104" t="str">
            <v>Metropolitana de Santiago</v>
          </cell>
          <cell r="F104" t="str">
            <v>El Bosque</v>
          </cell>
        </row>
        <row r="105">
          <cell r="A105" t="str">
            <v>23405547-k</v>
          </cell>
          <cell r="B105">
            <v>104</v>
          </cell>
          <cell r="C105" t="str">
            <v>Joseline</v>
          </cell>
          <cell r="D105" t="str">
            <v>Coronado</v>
          </cell>
          <cell r="E105" t="str">
            <v>Metropolitana de Santiago</v>
          </cell>
          <cell r="F105" t="str">
            <v>Recoleta</v>
          </cell>
        </row>
        <row r="106">
          <cell r="A106" t="str">
            <v>19114210-1</v>
          </cell>
          <cell r="B106">
            <v>105</v>
          </cell>
          <cell r="C106" t="str">
            <v>Ariel</v>
          </cell>
          <cell r="D106" t="str">
            <v>Flores</v>
          </cell>
          <cell r="E106" t="str">
            <v>Metropolitana de Santiago</v>
          </cell>
          <cell r="F106" t="str">
            <v>El Bosque</v>
          </cell>
        </row>
        <row r="107">
          <cell r="A107" t="str">
            <v>17049835-6</v>
          </cell>
          <cell r="B107">
            <v>106</v>
          </cell>
          <cell r="C107" t="str">
            <v>Cristopher</v>
          </cell>
          <cell r="D107" t="str">
            <v>Santiago</v>
          </cell>
          <cell r="E107" t="str">
            <v>Metropolitana de Santiago</v>
          </cell>
          <cell r="F107" t="str">
            <v>La Florida</v>
          </cell>
        </row>
        <row r="108">
          <cell r="A108" t="str">
            <v>14160455-4</v>
          </cell>
          <cell r="B108">
            <v>107</v>
          </cell>
          <cell r="C108" t="str">
            <v>Israel</v>
          </cell>
          <cell r="D108" t="str">
            <v>Becerra</v>
          </cell>
          <cell r="E108" t="str">
            <v>Metropolitana de Santiago</v>
          </cell>
          <cell r="F108" t="str">
            <v>Maipu</v>
          </cell>
        </row>
        <row r="109">
          <cell r="A109" t="str">
            <v>18726075-2</v>
          </cell>
          <cell r="B109">
            <v>108</v>
          </cell>
          <cell r="C109" t="str">
            <v>Joaquín</v>
          </cell>
          <cell r="D109" t="str">
            <v>Herrera</v>
          </cell>
          <cell r="E109" t="str">
            <v>Metropolitana de Santiago</v>
          </cell>
          <cell r="F109" t="str">
            <v>Lo Barnechea</v>
          </cell>
        </row>
        <row r="110">
          <cell r="A110" t="str">
            <v>17422981-3</v>
          </cell>
          <cell r="B110">
            <v>109</v>
          </cell>
          <cell r="C110" t="str">
            <v>Pablo</v>
          </cell>
          <cell r="D110" t="str">
            <v>Verdugo</v>
          </cell>
          <cell r="E110" t="str">
            <v>Metropolitana de Santiago</v>
          </cell>
          <cell r="F110" t="str">
            <v>Cerrillos</v>
          </cell>
        </row>
        <row r="111">
          <cell r="A111" t="str">
            <v>17052847-6</v>
          </cell>
          <cell r="B111">
            <v>110</v>
          </cell>
          <cell r="C111" t="str">
            <v>Ricardo</v>
          </cell>
          <cell r="D111" t="str">
            <v>Benavides</v>
          </cell>
          <cell r="E111" t="str">
            <v>Metropolitana de Santiago</v>
          </cell>
          <cell r="F111" t="str">
            <v>San Bernardo</v>
          </cell>
        </row>
        <row r="112">
          <cell r="A112" t="str">
            <v>14550553-4</v>
          </cell>
          <cell r="B112">
            <v>111</v>
          </cell>
          <cell r="C112" t="str">
            <v>Valeska</v>
          </cell>
          <cell r="D112" t="str">
            <v>Flores</v>
          </cell>
          <cell r="E112" t="str">
            <v>Metropolitana de Santiago</v>
          </cell>
          <cell r="F112" t="str">
            <v>Cerro Navia</v>
          </cell>
        </row>
        <row r="113">
          <cell r="A113" t="str">
            <v>20390617-k</v>
          </cell>
          <cell r="B113">
            <v>112</v>
          </cell>
          <cell r="C113" t="str">
            <v>Brandon</v>
          </cell>
          <cell r="D113" t="str">
            <v>Gonzalez</v>
          </cell>
          <cell r="E113" t="str">
            <v>Metropolitana de Santiago</v>
          </cell>
          <cell r="F113" t="str">
            <v>San Jose de Maipo</v>
          </cell>
        </row>
        <row r="114">
          <cell r="A114" t="str">
            <v>20980589-8</v>
          </cell>
          <cell r="B114">
            <v>113</v>
          </cell>
          <cell r="C114" t="str">
            <v>Edgardo</v>
          </cell>
          <cell r="D114" t="str">
            <v>Navarro</v>
          </cell>
          <cell r="E114" t="str">
            <v>Metropolitana de Santiago</v>
          </cell>
          <cell r="F114" t="str">
            <v>Pedro Aguirre Cerda</v>
          </cell>
        </row>
        <row r="115">
          <cell r="A115" t="str">
            <v>20041969-3</v>
          </cell>
          <cell r="B115">
            <v>114</v>
          </cell>
          <cell r="C115" t="str">
            <v>Francisco</v>
          </cell>
          <cell r="D115" t="str">
            <v>Garrido</v>
          </cell>
          <cell r="E115" t="str">
            <v>Metropolitana de Santiago</v>
          </cell>
          <cell r="F115" t="str">
            <v>Renca</v>
          </cell>
        </row>
        <row r="116">
          <cell r="A116" t="str">
            <v>13915282-4</v>
          </cell>
          <cell r="B116">
            <v>115</v>
          </cell>
          <cell r="C116" t="str">
            <v>Hector</v>
          </cell>
          <cell r="D116" t="str">
            <v>Marihuan</v>
          </cell>
          <cell r="E116" t="str">
            <v>Metropolitana de Santiago</v>
          </cell>
          <cell r="F116" t="str">
            <v>Pudahuel</v>
          </cell>
        </row>
        <row r="117">
          <cell r="A117" t="str">
            <v>20672972-4</v>
          </cell>
          <cell r="B117">
            <v>116</v>
          </cell>
          <cell r="C117" t="str">
            <v>Jonathan</v>
          </cell>
          <cell r="D117" t="str">
            <v>Martinez</v>
          </cell>
          <cell r="E117" t="str">
            <v>Metropolitana de Santiago</v>
          </cell>
          <cell r="F117" t="str">
            <v>Renca</v>
          </cell>
        </row>
        <row r="118">
          <cell r="A118" t="str">
            <v>21719201-3</v>
          </cell>
          <cell r="B118">
            <v>117</v>
          </cell>
          <cell r="C118" t="str">
            <v>Jordan</v>
          </cell>
          <cell r="D118" t="str">
            <v>Fuentes</v>
          </cell>
          <cell r="E118" t="str">
            <v>Metropolitana de Santiago</v>
          </cell>
          <cell r="F118" t="str">
            <v>Lo Espejo</v>
          </cell>
        </row>
        <row r="119">
          <cell r="A119" t="str">
            <v>23841398-2</v>
          </cell>
          <cell r="B119">
            <v>118</v>
          </cell>
          <cell r="C119" t="str">
            <v>Kevin</v>
          </cell>
          <cell r="D119" t="str">
            <v>Paez</v>
          </cell>
          <cell r="E119" t="str">
            <v>Metropolitana de Santiago</v>
          </cell>
          <cell r="F119" t="str">
            <v>Independencia</v>
          </cell>
        </row>
        <row r="120">
          <cell r="A120" t="str">
            <v>21227660-k</v>
          </cell>
          <cell r="B120">
            <v>119</v>
          </cell>
          <cell r="C120" t="str">
            <v>Matias</v>
          </cell>
          <cell r="D120" t="str">
            <v>Carvajal</v>
          </cell>
          <cell r="E120" t="str">
            <v>Metropolitana de Santiago</v>
          </cell>
          <cell r="F120" t="str">
            <v>Peñalolen</v>
          </cell>
        </row>
        <row r="121">
          <cell r="A121" t="str">
            <v>18055403-3</v>
          </cell>
          <cell r="B121">
            <v>120</v>
          </cell>
          <cell r="C121" t="str">
            <v>Sebastian</v>
          </cell>
          <cell r="D121" t="str">
            <v>Zuñiga</v>
          </cell>
          <cell r="E121" t="str">
            <v>Metropolitana de Santiago</v>
          </cell>
          <cell r="F121" t="str">
            <v>La Granja</v>
          </cell>
        </row>
        <row r="122">
          <cell r="A122" t="str">
            <v>17517314-5</v>
          </cell>
          <cell r="B122">
            <v>121</v>
          </cell>
          <cell r="C122" t="str">
            <v>Victoria</v>
          </cell>
          <cell r="D122" t="str">
            <v>Nuñez</v>
          </cell>
          <cell r="E122" t="str">
            <v>Metropolitana de Santiago</v>
          </cell>
          <cell r="F122" t="str">
            <v>Peñaflor</v>
          </cell>
        </row>
        <row r="123">
          <cell r="A123" t="str">
            <v>12499308-3</v>
          </cell>
          <cell r="B123">
            <v>122</v>
          </cell>
          <cell r="C123" t="str">
            <v>Aurelio</v>
          </cell>
          <cell r="D123" t="str">
            <v>Madrid</v>
          </cell>
          <cell r="E123" t="str">
            <v>Metropolitana de Santiago</v>
          </cell>
          <cell r="F123" t="str">
            <v>San Ramón</v>
          </cell>
        </row>
        <row r="124">
          <cell r="A124" t="str">
            <v>24813269-8</v>
          </cell>
          <cell r="B124">
            <v>123</v>
          </cell>
          <cell r="C124" t="str">
            <v>Banny</v>
          </cell>
          <cell r="D124" t="str">
            <v>Galileo</v>
          </cell>
          <cell r="E124" t="str">
            <v>Metropolitana de Santiago</v>
          </cell>
          <cell r="F124" t="str">
            <v>Cerro Navia</v>
          </cell>
        </row>
        <row r="125">
          <cell r="A125" t="str">
            <v>18117669-5</v>
          </cell>
          <cell r="B125">
            <v>124</v>
          </cell>
          <cell r="C125" t="str">
            <v>Cristian</v>
          </cell>
          <cell r="D125" t="str">
            <v>Arriagada</v>
          </cell>
          <cell r="E125" t="str">
            <v>Metropolitana de Santiago</v>
          </cell>
          <cell r="F125" t="str">
            <v>Estacion Central</v>
          </cell>
        </row>
        <row r="126">
          <cell r="A126" t="str">
            <v>17487213-9</v>
          </cell>
          <cell r="B126">
            <v>125</v>
          </cell>
          <cell r="C126" t="str">
            <v>Daniela</v>
          </cell>
          <cell r="D126" t="str">
            <v>Guzman</v>
          </cell>
          <cell r="E126" t="str">
            <v>Metropolitana de Santiago</v>
          </cell>
          <cell r="F126" t="str">
            <v>Santiago</v>
          </cell>
        </row>
        <row r="127">
          <cell r="A127" t="str">
            <v>18810582-3</v>
          </cell>
          <cell r="B127">
            <v>126</v>
          </cell>
          <cell r="C127" t="str">
            <v>Ermen Boris</v>
          </cell>
          <cell r="D127" t="str">
            <v>Bustos</v>
          </cell>
          <cell r="E127" t="str">
            <v>Metropolitana de Santiago</v>
          </cell>
          <cell r="F127" t="str">
            <v>Ñuñoa</v>
          </cell>
        </row>
        <row r="128">
          <cell r="A128" t="str">
            <v>18947645-0</v>
          </cell>
          <cell r="B128">
            <v>127</v>
          </cell>
          <cell r="C128" t="str">
            <v>Nicolas</v>
          </cell>
          <cell r="D128" t="str">
            <v>Gonzalez</v>
          </cell>
          <cell r="E128" t="str">
            <v>Metropolitana de Santiago</v>
          </cell>
          <cell r="F128" t="str">
            <v>Estacion Central</v>
          </cell>
        </row>
        <row r="129">
          <cell r="A129" t="str">
            <v>13919391-1</v>
          </cell>
          <cell r="B129">
            <v>128</v>
          </cell>
          <cell r="C129" t="str">
            <v>Rodrigo</v>
          </cell>
          <cell r="D129" t="str">
            <v>Henríquez</v>
          </cell>
          <cell r="E129" t="str">
            <v>Metropolitana de Santiago</v>
          </cell>
          <cell r="F129" t="str">
            <v>Pudahuel</v>
          </cell>
        </row>
        <row r="130">
          <cell r="A130" t="str">
            <v>18900370-6</v>
          </cell>
          <cell r="B130">
            <v>129</v>
          </cell>
          <cell r="C130" t="str">
            <v>Sebastian</v>
          </cell>
          <cell r="D130" t="str">
            <v>Cifuentes</v>
          </cell>
          <cell r="E130" t="str">
            <v>Metropolitana de Santiago</v>
          </cell>
          <cell r="F130" t="str">
            <v>Santiago</v>
          </cell>
        </row>
        <row r="131">
          <cell r="A131" t="str">
            <v>19068536-5</v>
          </cell>
          <cell r="B131">
            <v>130</v>
          </cell>
          <cell r="C131" t="str">
            <v>Carlos</v>
          </cell>
          <cell r="D131" t="str">
            <v>Acuña</v>
          </cell>
          <cell r="E131" t="str">
            <v>Metropolitana de Santiago</v>
          </cell>
          <cell r="F131" t="str">
            <v>Melipilla</v>
          </cell>
        </row>
        <row r="132">
          <cell r="A132" t="str">
            <v>26417969-6</v>
          </cell>
          <cell r="B132">
            <v>131</v>
          </cell>
          <cell r="C132" t="str">
            <v>Jose</v>
          </cell>
          <cell r="D132" t="str">
            <v>Marquez</v>
          </cell>
          <cell r="E132" t="str">
            <v>Metropolitana de Santiago</v>
          </cell>
          <cell r="F132" t="str">
            <v>Estacion Central</v>
          </cell>
        </row>
        <row r="133">
          <cell r="A133" t="str">
            <v>13478826-7</v>
          </cell>
          <cell r="B133">
            <v>132</v>
          </cell>
          <cell r="C133" t="str">
            <v>Raúl</v>
          </cell>
          <cell r="D133" t="str">
            <v>Catalán</v>
          </cell>
          <cell r="E133" t="str">
            <v>Metropolitana de Santiago</v>
          </cell>
          <cell r="F133" t="str">
            <v>La Florida</v>
          </cell>
        </row>
        <row r="134">
          <cell r="A134" t="str">
            <v>17665526-7</v>
          </cell>
          <cell r="B134">
            <v>133</v>
          </cell>
          <cell r="C134" t="str">
            <v>Andres</v>
          </cell>
          <cell r="D134" t="str">
            <v>Figueroa</v>
          </cell>
          <cell r="E134" t="str">
            <v>Metropolitana de Santiago</v>
          </cell>
          <cell r="F134" t="str">
            <v>San Miguel</v>
          </cell>
        </row>
        <row r="135">
          <cell r="A135" t="str">
            <v>21303282-8</v>
          </cell>
          <cell r="B135">
            <v>134</v>
          </cell>
          <cell r="C135" t="str">
            <v>Judith</v>
          </cell>
          <cell r="D135" t="str">
            <v>Hernandez</v>
          </cell>
          <cell r="E135" t="str">
            <v>Metropolitana de Santiago</v>
          </cell>
          <cell r="F135" t="str">
            <v>Ñuñoa</v>
          </cell>
        </row>
        <row r="136">
          <cell r="A136" t="str">
            <v>17878837-K</v>
          </cell>
          <cell r="B136">
            <v>135</v>
          </cell>
          <cell r="C136" t="str">
            <v>Raul</v>
          </cell>
          <cell r="D136" t="str">
            <v>Perez</v>
          </cell>
          <cell r="E136" t="str">
            <v>Metropolitana de Santiago</v>
          </cell>
          <cell r="F136" t="str">
            <v xml:space="preserve">Lo Prado </v>
          </cell>
        </row>
        <row r="137">
          <cell r="A137" t="str">
            <v>18991167-K</v>
          </cell>
          <cell r="B137">
            <v>136</v>
          </cell>
          <cell r="C137" t="str">
            <v>Alfonso</v>
          </cell>
          <cell r="D137" t="str">
            <v>Opazo</v>
          </cell>
          <cell r="E137" t="str">
            <v>Metropolitana de Santiago</v>
          </cell>
          <cell r="F137" t="str">
            <v>Lampa</v>
          </cell>
        </row>
        <row r="138">
          <cell r="A138" t="str">
            <v>17961791-9</v>
          </cell>
          <cell r="B138">
            <v>137</v>
          </cell>
          <cell r="C138" t="str">
            <v>Cristobal</v>
          </cell>
          <cell r="D138" t="str">
            <v>Hernandez</v>
          </cell>
          <cell r="E138" t="str">
            <v>Metropolitana de Santiago</v>
          </cell>
          <cell r="F138" t="str">
            <v>Santiago</v>
          </cell>
        </row>
        <row r="139">
          <cell r="A139" t="str">
            <v>12071175-k</v>
          </cell>
          <cell r="B139">
            <v>138</v>
          </cell>
          <cell r="C139" t="str">
            <v>Godofredo</v>
          </cell>
          <cell r="D139" t="str">
            <v>Acuña</v>
          </cell>
          <cell r="E139" t="str">
            <v>Valparaíso</v>
          </cell>
          <cell r="F139" t="str">
            <v>Concón</v>
          </cell>
        </row>
        <row r="140">
          <cell r="A140" t="str">
            <v>19360358-0</v>
          </cell>
          <cell r="B140">
            <v>139</v>
          </cell>
          <cell r="C140" t="str">
            <v>Mauricio</v>
          </cell>
          <cell r="D140" t="str">
            <v>Leiva</v>
          </cell>
          <cell r="E140" t="str">
            <v>Metropolitana de Santiago</v>
          </cell>
          <cell r="F140" t="str">
            <v>La Cisterna</v>
          </cell>
        </row>
        <row r="141">
          <cell r="A141" t="str">
            <v>14041972-9</v>
          </cell>
          <cell r="B141">
            <v>140</v>
          </cell>
          <cell r="C141" t="str">
            <v>Pablo</v>
          </cell>
          <cell r="D141" t="str">
            <v>Montiel</v>
          </cell>
          <cell r="E141" t="str">
            <v>Metropolitana de Santiago</v>
          </cell>
          <cell r="F141" t="str">
            <v>La Granja</v>
          </cell>
        </row>
        <row r="142">
          <cell r="A142" t="str">
            <v>19223714-9</v>
          </cell>
          <cell r="B142">
            <v>141</v>
          </cell>
          <cell r="C142" t="str">
            <v>Victoria</v>
          </cell>
          <cell r="D142" t="str">
            <v>Toro</v>
          </cell>
          <cell r="E142" t="str">
            <v>Metropolitana de Santiago</v>
          </cell>
          <cell r="F142" t="str">
            <v>Santiago</v>
          </cell>
        </row>
        <row r="143">
          <cell r="A143" t="str">
            <v>13901771-4</v>
          </cell>
          <cell r="B143">
            <v>142</v>
          </cell>
          <cell r="C143" t="str">
            <v>Francisco</v>
          </cell>
          <cell r="D143" t="str">
            <v>Fuenzalida</v>
          </cell>
          <cell r="E143" t="str">
            <v>Metropolitana de Santiago</v>
          </cell>
          <cell r="F143" t="str">
            <v>Independencia</v>
          </cell>
        </row>
        <row r="144">
          <cell r="A144" t="str">
            <v>CP917983</v>
          </cell>
          <cell r="B144">
            <v>143</v>
          </cell>
          <cell r="C144" t="str">
            <v>Marco</v>
          </cell>
          <cell r="D144" t="str">
            <v>Contreras</v>
          </cell>
          <cell r="E144" t="str">
            <v>Metropolitana de Santiago</v>
          </cell>
          <cell r="F144" t="str">
            <v>SIN INFORMACION</v>
          </cell>
        </row>
        <row r="145">
          <cell r="A145" t="str">
            <v>21129006-4</v>
          </cell>
          <cell r="B145">
            <v>144</v>
          </cell>
          <cell r="C145" t="str">
            <v>Bayron</v>
          </cell>
          <cell r="D145" t="str">
            <v>Torres</v>
          </cell>
          <cell r="E145" t="str">
            <v>Metropolitana de Santiago</v>
          </cell>
          <cell r="F145" t="str">
            <v>Maipu</v>
          </cell>
        </row>
        <row r="146">
          <cell r="A146" t="str">
            <v>20970350-5</v>
          </cell>
          <cell r="B146">
            <v>145</v>
          </cell>
          <cell r="C146" t="str">
            <v>Kurt</v>
          </cell>
          <cell r="D146" t="str">
            <v>Salvo</v>
          </cell>
          <cell r="E146" t="str">
            <v>Metropolitana de Santiago</v>
          </cell>
          <cell r="F146" t="str">
            <v>Pudahuel</v>
          </cell>
        </row>
        <row r="147">
          <cell r="A147" t="str">
            <v>17907063-4</v>
          </cell>
          <cell r="B147">
            <v>146</v>
          </cell>
          <cell r="C147" t="str">
            <v>Miguel</v>
          </cell>
          <cell r="D147" t="str">
            <v>Muñoz</v>
          </cell>
          <cell r="E147" t="str">
            <v>Metropolitana de Santiago</v>
          </cell>
          <cell r="F147" t="str">
            <v>La Cisterna</v>
          </cell>
        </row>
        <row r="148">
          <cell r="A148" t="str">
            <v>18960361-4</v>
          </cell>
          <cell r="B148">
            <v>147</v>
          </cell>
          <cell r="C148" t="str">
            <v>Sebastian</v>
          </cell>
          <cell r="D148" t="str">
            <v>Gaete</v>
          </cell>
          <cell r="E148" t="str">
            <v>Metropolitana de Santiago</v>
          </cell>
          <cell r="F148" t="str">
            <v>Talagante</v>
          </cell>
        </row>
        <row r="149">
          <cell r="A149" t="str">
            <v>19315401-8</v>
          </cell>
          <cell r="B149">
            <v>148</v>
          </cell>
          <cell r="C149" t="str">
            <v>Abraham</v>
          </cell>
          <cell r="D149" t="str">
            <v>Riquelme</v>
          </cell>
          <cell r="E149" t="str">
            <v>Metropolitana de Santiago</v>
          </cell>
          <cell r="F149" t="str">
            <v>Quinta Normal</v>
          </cell>
        </row>
        <row r="150">
          <cell r="A150" t="str">
            <v>18089657-0</v>
          </cell>
          <cell r="B150">
            <v>149</v>
          </cell>
          <cell r="C150" t="str">
            <v>Angelo</v>
          </cell>
          <cell r="D150" t="str">
            <v>Burgueño</v>
          </cell>
          <cell r="E150" t="str">
            <v>Metropolitana de Santiago</v>
          </cell>
          <cell r="F150" t="str">
            <v>Conchalí</v>
          </cell>
        </row>
        <row r="151">
          <cell r="A151" t="str">
            <v>22412643-3</v>
          </cell>
          <cell r="B151">
            <v>150</v>
          </cell>
          <cell r="C151" t="str">
            <v>Brayan</v>
          </cell>
          <cell r="D151" t="str">
            <v>Gonzalez</v>
          </cell>
          <cell r="E151" t="str">
            <v>Metropolitana de Santiago</v>
          </cell>
          <cell r="F151" t="str">
            <v>Quilicura</v>
          </cell>
        </row>
        <row r="152">
          <cell r="A152" t="str">
            <v>19780198-0</v>
          </cell>
          <cell r="B152">
            <v>151</v>
          </cell>
          <cell r="C152" t="str">
            <v>Claudio</v>
          </cell>
          <cell r="D152" t="str">
            <v>Pardo</v>
          </cell>
          <cell r="E152" t="str">
            <v>Metropolitana de Santiago</v>
          </cell>
          <cell r="F152" t="str">
            <v>Santiago</v>
          </cell>
        </row>
        <row r="153">
          <cell r="A153" t="str">
            <v>19959026-K</v>
          </cell>
          <cell r="B153">
            <v>152</v>
          </cell>
          <cell r="C153" t="str">
            <v>Nicolas</v>
          </cell>
          <cell r="D153" t="str">
            <v>Perez de Arce</v>
          </cell>
          <cell r="E153" t="str">
            <v>Metropolitana de Santiago</v>
          </cell>
          <cell r="F153" t="str">
            <v>Pudahuel</v>
          </cell>
        </row>
        <row r="154">
          <cell r="A154" t="str">
            <v>17063381-4</v>
          </cell>
          <cell r="B154">
            <v>153</v>
          </cell>
          <cell r="C154" t="str">
            <v>Sebastian</v>
          </cell>
          <cell r="D154" t="str">
            <v>Cea</v>
          </cell>
          <cell r="E154" t="str">
            <v>Metropolitana de Santiago</v>
          </cell>
          <cell r="F154" t="str">
            <v>San Bernardo</v>
          </cell>
        </row>
        <row r="155">
          <cell r="A155" t="str">
            <v>19513773-0</v>
          </cell>
          <cell r="B155">
            <v>154</v>
          </cell>
          <cell r="C155" t="str">
            <v>Thomas</v>
          </cell>
          <cell r="D155" t="str">
            <v>Koch</v>
          </cell>
          <cell r="E155" t="str">
            <v>Metropolitana de Santiago</v>
          </cell>
          <cell r="F155" t="str">
            <v>Pedro Aguirre Cerda</v>
          </cell>
        </row>
        <row r="156">
          <cell r="A156" t="str">
            <v>12041623-5</v>
          </cell>
          <cell r="B156">
            <v>155</v>
          </cell>
          <cell r="C156" t="str">
            <v>Alvaro</v>
          </cell>
          <cell r="D156" t="str">
            <v>Silva</v>
          </cell>
          <cell r="E156" t="str">
            <v>Metropolitana de Santiago</v>
          </cell>
          <cell r="F156" t="str">
            <v>Ñuñoa</v>
          </cell>
        </row>
        <row r="157">
          <cell r="A157" t="str">
            <v>18063972-1</v>
          </cell>
          <cell r="B157">
            <v>156</v>
          </cell>
          <cell r="C157" t="str">
            <v>Bastian</v>
          </cell>
          <cell r="D157" t="str">
            <v>Caballero</v>
          </cell>
          <cell r="E157" t="str">
            <v>Metropolitana de Santiago</v>
          </cell>
          <cell r="F157" t="str">
            <v>La Florida</v>
          </cell>
        </row>
        <row r="158">
          <cell r="A158" t="str">
            <v>19883861-6</v>
          </cell>
          <cell r="B158">
            <v>157</v>
          </cell>
          <cell r="C158" t="str">
            <v>Benjamin</v>
          </cell>
          <cell r="D158" t="str">
            <v>Gonzalez</v>
          </cell>
          <cell r="E158" t="str">
            <v>Metropolitana de Santiago</v>
          </cell>
          <cell r="F158" t="str">
            <v>Maipu</v>
          </cell>
        </row>
        <row r="159">
          <cell r="A159" t="str">
            <v>17951460-5</v>
          </cell>
          <cell r="B159">
            <v>158</v>
          </cell>
          <cell r="C159" t="str">
            <v>Camilo</v>
          </cell>
          <cell r="D159" t="str">
            <v>Perez</v>
          </cell>
          <cell r="E159" t="str">
            <v>Metropolitana de Santiago</v>
          </cell>
          <cell r="F159" t="str">
            <v>Pedro Aguirre Cerda</v>
          </cell>
        </row>
        <row r="160">
          <cell r="A160" t="str">
            <v>16391929-K</v>
          </cell>
          <cell r="B160">
            <v>159</v>
          </cell>
          <cell r="C160" t="str">
            <v>Christopher</v>
          </cell>
          <cell r="D160" t="str">
            <v>Oyarce</v>
          </cell>
          <cell r="E160" t="str">
            <v>Metropolitana de Santiago</v>
          </cell>
          <cell r="F160" t="str">
            <v xml:space="preserve">Lo Prado </v>
          </cell>
        </row>
        <row r="161">
          <cell r="A161" t="str">
            <v>14903517-6</v>
          </cell>
          <cell r="B161">
            <v>160</v>
          </cell>
          <cell r="C161" t="str">
            <v>Gloria</v>
          </cell>
          <cell r="D161" t="str">
            <v>Sepulveda</v>
          </cell>
          <cell r="E161" t="str">
            <v>Metropolitana de Santiago</v>
          </cell>
          <cell r="F161" t="str">
            <v>Renca</v>
          </cell>
        </row>
        <row r="162">
          <cell r="A162" t="str">
            <v>21454900-K</v>
          </cell>
          <cell r="B162">
            <v>161</v>
          </cell>
          <cell r="C162" t="str">
            <v>Jose</v>
          </cell>
          <cell r="D162" t="str">
            <v>Quezada</v>
          </cell>
          <cell r="E162" t="str">
            <v>Maule</v>
          </cell>
          <cell r="F162" t="str">
            <v>Talca</v>
          </cell>
        </row>
        <row r="163">
          <cell r="A163" t="str">
            <v>16970381-7</v>
          </cell>
          <cell r="B163">
            <v>162</v>
          </cell>
          <cell r="C163" t="str">
            <v>Leonel</v>
          </cell>
          <cell r="D163" t="str">
            <v>Tobar</v>
          </cell>
          <cell r="E163" t="str">
            <v>Libertador General Bernardo O’Higgins</v>
          </cell>
          <cell r="F163" t="str">
            <v>San Fernando</v>
          </cell>
        </row>
        <row r="164">
          <cell r="A164" t="str">
            <v>17482763-K</v>
          </cell>
          <cell r="B164">
            <v>163</v>
          </cell>
          <cell r="C164" t="str">
            <v>Luis</v>
          </cell>
          <cell r="D164" t="str">
            <v>Diaz</v>
          </cell>
          <cell r="E164" t="str">
            <v>Metropolitana de Santiago</v>
          </cell>
          <cell r="F164" t="str">
            <v>El Bosque</v>
          </cell>
        </row>
        <row r="165">
          <cell r="A165" t="str">
            <v>14387972-0</v>
          </cell>
          <cell r="B165">
            <v>164</v>
          </cell>
          <cell r="C165" t="str">
            <v>Marco</v>
          </cell>
          <cell r="D165" t="str">
            <v>Briones</v>
          </cell>
          <cell r="E165" t="str">
            <v>Metropolitana de Santiago</v>
          </cell>
          <cell r="F165" t="str">
            <v>Puente Alto</v>
          </cell>
        </row>
        <row r="166">
          <cell r="A166" t="str">
            <v>19478518-6</v>
          </cell>
          <cell r="B166">
            <v>165</v>
          </cell>
          <cell r="C166" t="str">
            <v>Mirco</v>
          </cell>
          <cell r="D166" t="str">
            <v>Jimenez</v>
          </cell>
          <cell r="E166" t="str">
            <v>Metropolitana de Santiago</v>
          </cell>
          <cell r="F166" t="str">
            <v>La Florida</v>
          </cell>
        </row>
        <row r="167">
          <cell r="A167" t="str">
            <v>18499621-9</v>
          </cell>
          <cell r="B167">
            <v>166</v>
          </cell>
          <cell r="C167" t="str">
            <v>Sebastian</v>
          </cell>
          <cell r="D167" t="str">
            <v>Gomez</v>
          </cell>
          <cell r="E167" t="str">
            <v>Metropolitana de Santiago</v>
          </cell>
          <cell r="F167" t="str">
            <v>Maipu</v>
          </cell>
        </row>
        <row r="168">
          <cell r="A168" t="str">
            <v>20131557-3</v>
          </cell>
          <cell r="B168">
            <v>167</v>
          </cell>
          <cell r="C168" t="str">
            <v>Alan</v>
          </cell>
          <cell r="D168" t="str">
            <v>Guerrero</v>
          </cell>
          <cell r="E168" t="str">
            <v>Metropolitana de Santiago</v>
          </cell>
          <cell r="F168" t="str">
            <v>San Joaquin</v>
          </cell>
        </row>
        <row r="169">
          <cell r="A169" t="str">
            <v>17417079-7</v>
          </cell>
          <cell r="B169">
            <v>168</v>
          </cell>
          <cell r="C169" t="str">
            <v>Andres</v>
          </cell>
          <cell r="D169" t="str">
            <v>Cuadra</v>
          </cell>
          <cell r="E169" t="str">
            <v>Metropolitana de Santiago</v>
          </cell>
          <cell r="F169" t="str">
            <v>Peñalolen</v>
          </cell>
        </row>
        <row r="170">
          <cell r="A170" t="str">
            <v>20708082-9</v>
          </cell>
          <cell r="B170">
            <v>169</v>
          </cell>
          <cell r="C170" t="str">
            <v>Vicente</v>
          </cell>
          <cell r="D170" t="str">
            <v>Muñoz</v>
          </cell>
          <cell r="E170" t="str">
            <v>Metropolitana de Santiago</v>
          </cell>
          <cell r="F170" t="str">
            <v>Santiago</v>
          </cell>
        </row>
        <row r="171">
          <cell r="A171" t="str">
            <v>17460802-4</v>
          </cell>
          <cell r="B171">
            <v>170</v>
          </cell>
          <cell r="C171" t="str">
            <v>Aaron</v>
          </cell>
          <cell r="D171" t="str">
            <v>Vega</v>
          </cell>
          <cell r="E171" t="str">
            <v>Metropolitana de Santiago</v>
          </cell>
          <cell r="F171" t="str">
            <v>Puente Alto</v>
          </cell>
        </row>
        <row r="172">
          <cell r="A172" t="str">
            <v>18244308-5</v>
          </cell>
          <cell r="B172">
            <v>171</v>
          </cell>
          <cell r="C172" t="str">
            <v>Cristhopher</v>
          </cell>
          <cell r="D172" t="str">
            <v>Hernandez</v>
          </cell>
          <cell r="E172" t="str">
            <v>Metropolitana de Santiago</v>
          </cell>
          <cell r="F172" t="str">
            <v>Peñalolen</v>
          </cell>
        </row>
        <row r="173">
          <cell r="A173" t="str">
            <v>16937438-4</v>
          </cell>
          <cell r="B173">
            <v>172</v>
          </cell>
          <cell r="C173" t="str">
            <v>Cristian</v>
          </cell>
          <cell r="D173" t="str">
            <v>Pozo</v>
          </cell>
          <cell r="E173" t="str">
            <v>Metropolitana de Santiago</v>
          </cell>
          <cell r="F173" t="str">
            <v>Quinta Normal</v>
          </cell>
        </row>
        <row r="174">
          <cell r="A174" t="str">
            <v>16649601-2</v>
          </cell>
          <cell r="B174">
            <v>173</v>
          </cell>
          <cell r="C174" t="str">
            <v>Fabian</v>
          </cell>
          <cell r="D174" t="str">
            <v>Salazar</v>
          </cell>
          <cell r="E174" t="str">
            <v>Metropolitana de Santiago</v>
          </cell>
          <cell r="F174" t="str">
            <v>Renca</v>
          </cell>
        </row>
        <row r="175">
          <cell r="A175" t="str">
            <v>19793502-2</v>
          </cell>
          <cell r="B175">
            <v>174</v>
          </cell>
          <cell r="C175" t="str">
            <v>Nicolas</v>
          </cell>
          <cell r="D175" t="str">
            <v>Orellana</v>
          </cell>
          <cell r="E175" t="str">
            <v>Metropolitana de Santiago</v>
          </cell>
          <cell r="F175" t="str">
            <v>La Granja</v>
          </cell>
        </row>
        <row r="176">
          <cell r="A176" t="str">
            <v>18331050-K</v>
          </cell>
          <cell r="B176">
            <v>175</v>
          </cell>
          <cell r="C176" t="str">
            <v>Alejandro</v>
          </cell>
          <cell r="D176" t="str">
            <v>Palacios</v>
          </cell>
          <cell r="E176" t="str">
            <v>Metropolitana de Santiago</v>
          </cell>
          <cell r="F176" t="str">
            <v>Recoleta</v>
          </cell>
        </row>
        <row r="177">
          <cell r="A177" t="str">
            <v>15898792-9</v>
          </cell>
          <cell r="B177">
            <v>176</v>
          </cell>
          <cell r="C177" t="str">
            <v>Carlos</v>
          </cell>
          <cell r="D177" t="str">
            <v>Andaeta</v>
          </cell>
          <cell r="E177" t="str">
            <v>Metropolitana de Santiago</v>
          </cell>
          <cell r="F177" t="str">
            <v>Peñalolen</v>
          </cell>
        </row>
        <row r="178">
          <cell r="A178" t="str">
            <v>13056824-6</v>
          </cell>
          <cell r="B178">
            <v>177</v>
          </cell>
          <cell r="C178" t="str">
            <v>Claudio</v>
          </cell>
          <cell r="D178" t="str">
            <v>Galleguillos</v>
          </cell>
          <cell r="E178" t="str">
            <v>Metropolitana de Santiago</v>
          </cell>
          <cell r="F178" t="str">
            <v>Maipu</v>
          </cell>
        </row>
        <row r="179">
          <cell r="A179" t="str">
            <v>13275081-5</v>
          </cell>
          <cell r="B179">
            <v>178</v>
          </cell>
          <cell r="C179" t="str">
            <v>Enrique</v>
          </cell>
          <cell r="D179" t="str">
            <v>Avendaño</v>
          </cell>
          <cell r="E179" t="str">
            <v>Metropolitana de Santiago</v>
          </cell>
          <cell r="F179" t="str">
            <v>Peñalolen</v>
          </cell>
        </row>
        <row r="180">
          <cell r="A180" t="str">
            <v>19500024-7</v>
          </cell>
          <cell r="B180">
            <v>179</v>
          </cell>
          <cell r="C180" t="str">
            <v>Felipe</v>
          </cell>
          <cell r="D180" t="str">
            <v>Berrios</v>
          </cell>
          <cell r="E180" t="str">
            <v>Los Ríos</v>
          </cell>
          <cell r="F180" t="str">
            <v>Paillaco</v>
          </cell>
        </row>
        <row r="181">
          <cell r="A181" t="str">
            <v>16859736-3</v>
          </cell>
          <cell r="B181">
            <v>180</v>
          </cell>
          <cell r="C181" t="str">
            <v>Israel</v>
          </cell>
          <cell r="D181" t="str">
            <v>Saavedra</v>
          </cell>
          <cell r="E181" t="str">
            <v>Maule</v>
          </cell>
          <cell r="F181" t="str">
            <v>Curico</v>
          </cell>
        </row>
        <row r="182">
          <cell r="A182" t="str">
            <v>16354373-7</v>
          </cell>
          <cell r="B182">
            <v>181</v>
          </cell>
          <cell r="C182" t="str">
            <v>Johnny</v>
          </cell>
          <cell r="D182" t="str">
            <v>Sandoval</v>
          </cell>
          <cell r="E182" t="str">
            <v>Metropolitana de Santiago</v>
          </cell>
          <cell r="F182" t="str">
            <v>Puente Alto</v>
          </cell>
        </row>
        <row r="183">
          <cell r="A183" t="str">
            <v>21262321-0</v>
          </cell>
          <cell r="B183">
            <v>182</v>
          </cell>
          <cell r="C183" t="str">
            <v>Joseph</v>
          </cell>
          <cell r="D183" t="str">
            <v>Bustamante</v>
          </cell>
          <cell r="E183" t="str">
            <v>Metropolitana de Santiago</v>
          </cell>
          <cell r="F183" t="str">
            <v>Peñalolen</v>
          </cell>
        </row>
        <row r="184">
          <cell r="A184" t="str">
            <v>18883750-6</v>
          </cell>
          <cell r="B184">
            <v>183</v>
          </cell>
          <cell r="C184" t="str">
            <v>Raul</v>
          </cell>
          <cell r="D184" t="str">
            <v>Vargas</v>
          </cell>
          <cell r="E184" t="str">
            <v>La Araucanía</v>
          </cell>
          <cell r="F184" t="str">
            <v xml:space="preserve">Freire </v>
          </cell>
        </row>
        <row r="185">
          <cell r="A185" t="str">
            <v>17922245-0</v>
          </cell>
          <cell r="B185">
            <v>184</v>
          </cell>
          <cell r="C185" t="str">
            <v>Sebastian</v>
          </cell>
          <cell r="D185" t="str">
            <v>Alarcon</v>
          </cell>
          <cell r="E185" t="str">
            <v>Metropolitana de Santiago</v>
          </cell>
          <cell r="F185" t="str">
            <v>La Florida</v>
          </cell>
        </row>
        <row r="186">
          <cell r="A186" t="str">
            <v>8868692-6</v>
          </cell>
          <cell r="B186">
            <v>185</v>
          </cell>
          <cell r="C186" t="str">
            <v>Sergio</v>
          </cell>
          <cell r="D186" t="str">
            <v>Concha</v>
          </cell>
          <cell r="E186" t="str">
            <v>Metropolitana de Santiago</v>
          </cell>
          <cell r="F186" t="str">
            <v>Providencia</v>
          </cell>
        </row>
        <row r="187">
          <cell r="A187" t="str">
            <v>19855899-0</v>
          </cell>
          <cell r="B187">
            <v>186</v>
          </cell>
          <cell r="C187" t="str">
            <v>Valentina</v>
          </cell>
          <cell r="D187" t="str">
            <v>Araya</v>
          </cell>
          <cell r="E187" t="str">
            <v>Metropolitana de Santiago</v>
          </cell>
          <cell r="F187" t="str">
            <v>Peñalolen</v>
          </cell>
        </row>
        <row r="188">
          <cell r="A188" t="str">
            <v>17785119-1</v>
          </cell>
          <cell r="B188">
            <v>187</v>
          </cell>
          <cell r="C188" t="str">
            <v>Claudio</v>
          </cell>
          <cell r="D188" t="str">
            <v>Moya</v>
          </cell>
          <cell r="E188" t="str">
            <v>Metropolitana de Santiago</v>
          </cell>
          <cell r="F188" t="str">
            <v>Peñalolen</v>
          </cell>
        </row>
        <row r="189">
          <cell r="A189" t="str">
            <v>12406391-4</v>
          </cell>
          <cell r="B189">
            <v>188</v>
          </cell>
          <cell r="C189" t="str">
            <v>David</v>
          </cell>
          <cell r="D189" t="str">
            <v>Aguilera</v>
          </cell>
          <cell r="E189" t="str">
            <v>Metropolitana de Santiago</v>
          </cell>
          <cell r="F189" t="str">
            <v>Providencia</v>
          </cell>
        </row>
        <row r="190">
          <cell r="A190" t="str">
            <v>19037818-7</v>
          </cell>
          <cell r="B190">
            <v>189</v>
          </cell>
          <cell r="C190" t="str">
            <v>Camilo</v>
          </cell>
          <cell r="D190" t="str">
            <v>Galvez</v>
          </cell>
          <cell r="E190" t="str">
            <v>Metropolitana de Santiago</v>
          </cell>
          <cell r="F190" t="str">
            <v>Puente Alto</v>
          </cell>
        </row>
        <row r="191">
          <cell r="A191" t="str">
            <v>18148957-K</v>
          </cell>
          <cell r="B191">
            <v>190</v>
          </cell>
          <cell r="C191" t="str">
            <v>Felipe</v>
          </cell>
          <cell r="D191" t="str">
            <v>Schnake</v>
          </cell>
          <cell r="E191" t="str">
            <v>Metropolitana de Santiago</v>
          </cell>
          <cell r="F191" t="str">
            <v>Santiago</v>
          </cell>
        </row>
        <row r="192">
          <cell r="A192" t="str">
            <v>19398104-6</v>
          </cell>
          <cell r="B192">
            <v>191</v>
          </cell>
          <cell r="C192" t="str">
            <v>Kevin</v>
          </cell>
          <cell r="D192" t="str">
            <v>Brito</v>
          </cell>
          <cell r="E192" t="str">
            <v>Tarapacá</v>
          </cell>
          <cell r="F192" t="str">
            <v>Iquique</v>
          </cell>
        </row>
        <row r="193">
          <cell r="A193" t="str">
            <v>16648625-4</v>
          </cell>
          <cell r="B193">
            <v>192</v>
          </cell>
          <cell r="C193" t="str">
            <v>Natalia</v>
          </cell>
          <cell r="D193" t="str">
            <v>Rey</v>
          </cell>
          <cell r="E193" t="str">
            <v>Metropolitana de Santiago</v>
          </cell>
          <cell r="F193" t="str">
            <v>Peñalolen</v>
          </cell>
        </row>
        <row r="194">
          <cell r="A194" t="str">
            <v>15585625-4</v>
          </cell>
          <cell r="B194">
            <v>193</v>
          </cell>
          <cell r="C194" t="str">
            <v>Ronald</v>
          </cell>
          <cell r="D194" t="str">
            <v>Barrales</v>
          </cell>
          <cell r="E194" t="str">
            <v>Metropolitana de Santiago</v>
          </cell>
          <cell r="F194" t="str">
            <v>Quinta Normal</v>
          </cell>
        </row>
        <row r="195">
          <cell r="A195" t="str">
            <v>13885605-4</v>
          </cell>
          <cell r="B195">
            <v>194</v>
          </cell>
          <cell r="C195" t="str">
            <v>Claudia</v>
          </cell>
          <cell r="D195" t="str">
            <v>Medel</v>
          </cell>
          <cell r="E195" t="str">
            <v>Metropolitana de Santiago</v>
          </cell>
          <cell r="F195" t="str">
            <v>Independencia</v>
          </cell>
        </row>
        <row r="196">
          <cell r="A196" t="str">
            <v>16667092-6</v>
          </cell>
          <cell r="B196">
            <v>195</v>
          </cell>
          <cell r="C196" t="str">
            <v>Edison</v>
          </cell>
          <cell r="D196" t="str">
            <v>Fuentes</v>
          </cell>
          <cell r="E196" t="str">
            <v>Metropolitana de Santiago</v>
          </cell>
          <cell r="F196" t="str">
            <v>Santiago</v>
          </cell>
        </row>
        <row r="197">
          <cell r="A197" t="str">
            <v>16987481-6</v>
          </cell>
          <cell r="B197">
            <v>196</v>
          </cell>
          <cell r="C197" t="str">
            <v>Fabian</v>
          </cell>
          <cell r="D197" t="str">
            <v>Leiva</v>
          </cell>
          <cell r="E197" t="str">
            <v>Metropolitana de Santiago</v>
          </cell>
          <cell r="F197" t="str">
            <v>San Miguel</v>
          </cell>
        </row>
        <row r="198">
          <cell r="A198" t="str">
            <v>12910636-0</v>
          </cell>
          <cell r="B198">
            <v>197</v>
          </cell>
          <cell r="C198" t="str">
            <v>Ismael</v>
          </cell>
          <cell r="D198" t="str">
            <v>Ruiz</v>
          </cell>
          <cell r="E198" t="str">
            <v>Metropolitana de Santiago</v>
          </cell>
          <cell r="F198" t="str">
            <v>San Ramón</v>
          </cell>
        </row>
        <row r="199">
          <cell r="A199" t="str">
            <v>19884307-5</v>
          </cell>
          <cell r="B199">
            <v>198</v>
          </cell>
          <cell r="C199" t="str">
            <v>Manuel</v>
          </cell>
          <cell r="D199" t="str">
            <v>Veliz</v>
          </cell>
          <cell r="E199" t="str">
            <v>Metropolitana de Santiago</v>
          </cell>
          <cell r="F199" t="str">
            <v>Cerro Navia</v>
          </cell>
        </row>
        <row r="200">
          <cell r="A200" t="str">
            <v>19630804-0</v>
          </cell>
          <cell r="B200">
            <v>199</v>
          </cell>
          <cell r="C200" t="str">
            <v>Sebastian</v>
          </cell>
          <cell r="D200" t="str">
            <v>Flores</v>
          </cell>
          <cell r="E200" t="str">
            <v>Metropolitana de Santiago</v>
          </cell>
          <cell r="F200" t="str">
            <v>Calera de Tango</v>
          </cell>
        </row>
        <row r="201">
          <cell r="A201" t="str">
            <v>16346339-3</v>
          </cell>
          <cell r="B201">
            <v>200</v>
          </cell>
          <cell r="C201" t="str">
            <v>Jose</v>
          </cell>
          <cell r="D201" t="str">
            <v>Figueroa</v>
          </cell>
          <cell r="E201" t="str">
            <v>Metropolitana de Santiago</v>
          </cell>
          <cell r="F201" t="str">
            <v>Santiago</v>
          </cell>
        </row>
        <row r="202">
          <cell r="A202" t="str">
            <v>20437670-0</v>
          </cell>
          <cell r="B202">
            <v>201</v>
          </cell>
          <cell r="C202" t="str">
            <v>Daylan</v>
          </cell>
          <cell r="D202" t="str">
            <v>Olivero</v>
          </cell>
          <cell r="E202" t="str">
            <v>Biobío</v>
          </cell>
          <cell r="F202" t="str">
            <v>Talcahuano</v>
          </cell>
        </row>
        <row r="203">
          <cell r="A203" t="str">
            <v>18513471-7</v>
          </cell>
          <cell r="B203">
            <v>202</v>
          </cell>
          <cell r="C203" t="str">
            <v>Denisse</v>
          </cell>
          <cell r="D203" t="str">
            <v>Lincopi</v>
          </cell>
          <cell r="E203" t="str">
            <v>Metropolitana de Santiago</v>
          </cell>
          <cell r="F203" t="str">
            <v>Pedro Aguirre Cerda</v>
          </cell>
        </row>
        <row r="204">
          <cell r="A204" t="str">
            <v>20009178-7</v>
          </cell>
          <cell r="B204">
            <v>203</v>
          </cell>
          <cell r="C204" t="str">
            <v>Felipe</v>
          </cell>
          <cell r="D204" t="str">
            <v>Alvarez</v>
          </cell>
          <cell r="E204" t="str">
            <v>Metropolitana de Santiago</v>
          </cell>
          <cell r="F204" t="str">
            <v>Estacion Central</v>
          </cell>
        </row>
        <row r="205">
          <cell r="A205" t="str">
            <v>26878282-6</v>
          </cell>
          <cell r="B205">
            <v>204</v>
          </cell>
          <cell r="C205" t="str">
            <v>Hane</v>
          </cell>
          <cell r="D205" t="str">
            <v>Hernández</v>
          </cell>
          <cell r="E205" t="str">
            <v>Metropolitana de Santiago</v>
          </cell>
          <cell r="F205" t="str">
            <v>San Miguel</v>
          </cell>
        </row>
        <row r="206">
          <cell r="A206" t="str">
            <v>19258715-8</v>
          </cell>
          <cell r="B206">
            <v>205</v>
          </cell>
          <cell r="C206" t="str">
            <v>Cristobal</v>
          </cell>
          <cell r="D206" t="str">
            <v>Tapia</v>
          </cell>
          <cell r="E206" t="str">
            <v>Metropolitana de Santiago</v>
          </cell>
          <cell r="F206" t="str">
            <v>Lampa</v>
          </cell>
        </row>
        <row r="207">
          <cell r="A207" t="str">
            <v>15895323-4</v>
          </cell>
          <cell r="B207">
            <v>206</v>
          </cell>
          <cell r="C207" t="str">
            <v>David</v>
          </cell>
          <cell r="D207" t="str">
            <v>Villarroel</v>
          </cell>
          <cell r="E207" t="str">
            <v>Metropolitana de Santiago</v>
          </cell>
          <cell r="F207" t="str">
            <v>Maipu</v>
          </cell>
        </row>
        <row r="208">
          <cell r="A208" t="str">
            <v>19848266-8</v>
          </cell>
          <cell r="B208">
            <v>207</v>
          </cell>
          <cell r="C208" t="str">
            <v>Hernan</v>
          </cell>
          <cell r="D208" t="str">
            <v>Navarro</v>
          </cell>
          <cell r="E208" t="str">
            <v>Metropolitana de Santiago</v>
          </cell>
          <cell r="F208" t="str">
            <v>El Monte</v>
          </cell>
        </row>
        <row r="209">
          <cell r="A209" t="str">
            <v>14421148-0</v>
          </cell>
          <cell r="B209">
            <v>208</v>
          </cell>
          <cell r="C209" t="str">
            <v>Jorge</v>
          </cell>
          <cell r="D209" t="str">
            <v>Hernandez</v>
          </cell>
          <cell r="E209" t="str">
            <v>Metropolitana de Santiago</v>
          </cell>
          <cell r="F209" t="str">
            <v>Santiago</v>
          </cell>
        </row>
        <row r="210">
          <cell r="A210" t="str">
            <v>21879752-0</v>
          </cell>
          <cell r="B210">
            <v>209</v>
          </cell>
          <cell r="C210" t="str">
            <v>Aalondra</v>
          </cell>
          <cell r="D210" t="str">
            <v>Carvajal</v>
          </cell>
          <cell r="E210" t="str">
            <v>Metropolitana de Santiago</v>
          </cell>
          <cell r="F210" t="str">
            <v>El Bosque</v>
          </cell>
        </row>
        <row r="211">
          <cell r="A211" t="str">
            <v>13690905-3</v>
          </cell>
          <cell r="B211">
            <v>210</v>
          </cell>
          <cell r="C211" t="str">
            <v>Albano</v>
          </cell>
          <cell r="D211" t="str">
            <v>Toro</v>
          </cell>
          <cell r="E211" t="str">
            <v>Tarapacá</v>
          </cell>
          <cell r="F211" t="str">
            <v>Iquique</v>
          </cell>
        </row>
        <row r="212">
          <cell r="A212" t="str">
            <v>19984007-k</v>
          </cell>
          <cell r="B212">
            <v>211</v>
          </cell>
          <cell r="C212" t="str">
            <v>Amadiel</v>
          </cell>
          <cell r="D212" t="str">
            <v>Zuleta</v>
          </cell>
          <cell r="E212" t="str">
            <v>Metropolitana de Santiago</v>
          </cell>
          <cell r="F212" t="str">
            <v>San Bernardo</v>
          </cell>
        </row>
        <row r="213">
          <cell r="A213" t="str">
            <v>13247524-5</v>
          </cell>
          <cell r="B213">
            <v>212</v>
          </cell>
          <cell r="C213" t="str">
            <v>Ariel</v>
          </cell>
          <cell r="D213" t="str">
            <v>Morral</v>
          </cell>
          <cell r="E213" t="str">
            <v>Metropolitana de Santiago</v>
          </cell>
          <cell r="F213" t="str">
            <v>Santiago</v>
          </cell>
        </row>
        <row r="214">
          <cell r="A214" t="str">
            <v>18696966-9</v>
          </cell>
          <cell r="B214">
            <v>213</v>
          </cell>
          <cell r="C214" t="str">
            <v>Catherine</v>
          </cell>
          <cell r="D214" t="str">
            <v>Aedo</v>
          </cell>
          <cell r="E214" t="str">
            <v>Metropolitana de Santiago</v>
          </cell>
          <cell r="F214" t="str">
            <v>El Bosque</v>
          </cell>
        </row>
        <row r="215">
          <cell r="A215" t="str">
            <v>19910137-4</v>
          </cell>
          <cell r="B215">
            <v>214</v>
          </cell>
          <cell r="C215" t="str">
            <v>Daniel</v>
          </cell>
          <cell r="D215" t="str">
            <v>Faundez</v>
          </cell>
          <cell r="E215" t="str">
            <v>Metropolitana de Santiago</v>
          </cell>
          <cell r="F215" t="str">
            <v>Renca</v>
          </cell>
        </row>
        <row r="216">
          <cell r="A216" t="str">
            <v>15536117-4</v>
          </cell>
          <cell r="B216">
            <v>215</v>
          </cell>
          <cell r="C216" t="str">
            <v>Felipe</v>
          </cell>
          <cell r="D216" t="str">
            <v>Riquelme</v>
          </cell>
          <cell r="E216" t="str">
            <v>Metropolitana de Santiago</v>
          </cell>
          <cell r="F216" t="str">
            <v>Pedro Aguirre Cerda</v>
          </cell>
        </row>
        <row r="217">
          <cell r="A217" t="str">
            <v>11229525-9</v>
          </cell>
          <cell r="B217">
            <v>216</v>
          </cell>
          <cell r="C217" t="str">
            <v>Hernan</v>
          </cell>
          <cell r="D217" t="str">
            <v>Horta</v>
          </cell>
          <cell r="E217" t="str">
            <v>Biobío</v>
          </cell>
          <cell r="F217" t="str">
            <v xml:space="preserve">Concepción </v>
          </cell>
        </row>
        <row r="218">
          <cell r="A218" t="str">
            <v>17668515-8</v>
          </cell>
          <cell r="B218">
            <v>217</v>
          </cell>
          <cell r="C218" t="str">
            <v>Jorge</v>
          </cell>
          <cell r="D218" t="str">
            <v>Rojas</v>
          </cell>
          <cell r="E218" t="str">
            <v>Metropolitana de Santiago</v>
          </cell>
          <cell r="F218" t="str">
            <v>La Pintana</v>
          </cell>
        </row>
        <row r="219">
          <cell r="A219" t="str">
            <v>20761221-9</v>
          </cell>
          <cell r="B219">
            <v>218</v>
          </cell>
          <cell r="C219" t="str">
            <v>Luis</v>
          </cell>
          <cell r="D219" t="str">
            <v>Carrasco</v>
          </cell>
          <cell r="E219" t="str">
            <v>Metropolitana de Santiago</v>
          </cell>
          <cell r="F219" t="str">
            <v>Peñalolen</v>
          </cell>
        </row>
        <row r="220">
          <cell r="A220" t="str">
            <v>18628153-5</v>
          </cell>
          <cell r="B220">
            <v>219</v>
          </cell>
          <cell r="C220" t="str">
            <v>Maria</v>
          </cell>
          <cell r="D220" t="str">
            <v>García</v>
          </cell>
          <cell r="E220" t="str">
            <v>Los Ríos</v>
          </cell>
          <cell r="F220" t="str">
            <v xml:space="preserve">Valdivia </v>
          </cell>
        </row>
        <row r="221">
          <cell r="A221" t="str">
            <v>17661303-3</v>
          </cell>
          <cell r="B221">
            <v>220</v>
          </cell>
          <cell r="C221" t="str">
            <v>Patricio</v>
          </cell>
          <cell r="D221" t="str">
            <v>Campos</v>
          </cell>
          <cell r="E221" t="str">
            <v>Metropolitana de Santiago</v>
          </cell>
          <cell r="F221" t="str">
            <v>Padre Hurtado</v>
          </cell>
        </row>
        <row r="222">
          <cell r="A222" t="str">
            <v>17941457-0</v>
          </cell>
          <cell r="B222">
            <v>221</v>
          </cell>
          <cell r="C222" t="str">
            <v>Patricio</v>
          </cell>
          <cell r="D222" t="str">
            <v>Pino</v>
          </cell>
          <cell r="E222" t="str">
            <v>Metropolitana de Santiago</v>
          </cell>
          <cell r="F222" t="str">
            <v>Recoleta</v>
          </cell>
        </row>
        <row r="223">
          <cell r="A223" t="str">
            <v>17485002-k</v>
          </cell>
          <cell r="B223">
            <v>222</v>
          </cell>
          <cell r="C223" t="str">
            <v>Raul</v>
          </cell>
          <cell r="D223" t="str">
            <v>Gaete</v>
          </cell>
          <cell r="E223" t="str">
            <v>Metropolitana de Santiago</v>
          </cell>
          <cell r="F223" t="str">
            <v>Pudahuel</v>
          </cell>
        </row>
        <row r="224">
          <cell r="A224" t="str">
            <v>16341027-3</v>
          </cell>
          <cell r="B224">
            <v>223</v>
          </cell>
          <cell r="C224" t="str">
            <v>Sebastian</v>
          </cell>
          <cell r="D224" t="str">
            <v>Mendez</v>
          </cell>
          <cell r="E224" t="str">
            <v>Metropolitana de Santiago</v>
          </cell>
          <cell r="F224" t="str">
            <v>Puente Alto</v>
          </cell>
        </row>
        <row r="225">
          <cell r="A225" t="str">
            <v>20003021-4</v>
          </cell>
          <cell r="B225">
            <v>224</v>
          </cell>
          <cell r="C225" t="str">
            <v>Abraham</v>
          </cell>
          <cell r="D225" t="str">
            <v>Levio</v>
          </cell>
          <cell r="E225" t="str">
            <v>Metropolitana de Santiago</v>
          </cell>
          <cell r="F225" t="str">
            <v>Peñalolen</v>
          </cell>
        </row>
        <row r="226">
          <cell r="A226" t="str">
            <v>9329036-4</v>
          </cell>
          <cell r="B226">
            <v>225</v>
          </cell>
          <cell r="C226" t="str">
            <v>Gloria</v>
          </cell>
          <cell r="D226" t="str">
            <v>Moraga</v>
          </cell>
          <cell r="E226" t="str">
            <v>Ñuble</v>
          </cell>
          <cell r="F226" t="str">
            <v>Chillan</v>
          </cell>
        </row>
        <row r="227">
          <cell r="A227" t="str">
            <v>16428599-5</v>
          </cell>
          <cell r="B227">
            <v>226</v>
          </cell>
          <cell r="C227" t="str">
            <v>Luis</v>
          </cell>
          <cell r="D227" t="str">
            <v>Jaqui</v>
          </cell>
          <cell r="E227" t="str">
            <v>Metropolitana de Santiago</v>
          </cell>
          <cell r="F227" t="str">
            <v>Huechuraba</v>
          </cell>
        </row>
        <row r="228">
          <cell r="A228" t="str">
            <v>14362837-K</v>
          </cell>
          <cell r="B228">
            <v>227</v>
          </cell>
          <cell r="C228" t="str">
            <v>Manuel</v>
          </cell>
          <cell r="D228" t="str">
            <v>Venegas</v>
          </cell>
          <cell r="E228" t="str">
            <v>Valparaíso</v>
          </cell>
          <cell r="F228" t="str">
            <v>San Antonio</v>
          </cell>
        </row>
        <row r="229">
          <cell r="A229" t="str">
            <v>17772488-2</v>
          </cell>
          <cell r="B229">
            <v>228</v>
          </cell>
          <cell r="C229" t="str">
            <v>Sebastian</v>
          </cell>
          <cell r="D229" t="str">
            <v>Sepulveda</v>
          </cell>
          <cell r="E229" t="str">
            <v>Biobío</v>
          </cell>
          <cell r="F229" t="str">
            <v xml:space="preserve">Concepción </v>
          </cell>
        </row>
        <row r="230">
          <cell r="A230" t="str">
            <v>21927596-K</v>
          </cell>
          <cell r="B230">
            <v>229</v>
          </cell>
          <cell r="C230" t="str">
            <v>Alejandro</v>
          </cell>
          <cell r="D230" t="str">
            <v>Rojas</v>
          </cell>
          <cell r="E230" t="str">
            <v>Antofagasta</v>
          </cell>
          <cell r="F230" t="str">
            <v>Antofagasta</v>
          </cell>
        </row>
        <row r="231">
          <cell r="A231" t="str">
            <v>18859693-2</v>
          </cell>
          <cell r="B231">
            <v>230</v>
          </cell>
          <cell r="C231" t="str">
            <v>Brayan</v>
          </cell>
          <cell r="D231" t="str">
            <v>Gomez</v>
          </cell>
          <cell r="E231" t="str">
            <v>Metropolitana de Santiago</v>
          </cell>
          <cell r="F231" t="str">
            <v>Maipu</v>
          </cell>
        </row>
        <row r="232">
          <cell r="A232" t="str">
            <v>18539105-1</v>
          </cell>
          <cell r="B232">
            <v>231</v>
          </cell>
          <cell r="C232" t="str">
            <v>Diego</v>
          </cell>
          <cell r="D232" t="str">
            <v>Diaz</v>
          </cell>
          <cell r="E232" t="str">
            <v>Valparaíso</v>
          </cell>
          <cell r="F232" t="str">
            <v>La Ligua</v>
          </cell>
        </row>
        <row r="233">
          <cell r="A233" t="str">
            <v>17840677-9</v>
          </cell>
          <cell r="B233">
            <v>232</v>
          </cell>
          <cell r="C233" t="str">
            <v>Eduardo</v>
          </cell>
          <cell r="D233" t="str">
            <v>Galindo</v>
          </cell>
          <cell r="E233" t="str">
            <v>Metropolitana de Santiago</v>
          </cell>
          <cell r="F233" t="str">
            <v>San Joaquin</v>
          </cell>
        </row>
        <row r="234">
          <cell r="A234" t="str">
            <v>18794713-8</v>
          </cell>
          <cell r="B234">
            <v>233</v>
          </cell>
          <cell r="C234" t="str">
            <v>Fabian</v>
          </cell>
          <cell r="D234" t="str">
            <v>Zuñiga</v>
          </cell>
          <cell r="E234" t="str">
            <v>Metropolitana de Santiago</v>
          </cell>
          <cell r="F234" t="str">
            <v>San Bernardo</v>
          </cell>
        </row>
        <row r="235">
          <cell r="A235" t="str">
            <v>20883648-K</v>
          </cell>
          <cell r="B235">
            <v>234</v>
          </cell>
          <cell r="C235" t="str">
            <v>Bastian</v>
          </cell>
          <cell r="D235" t="str">
            <v>Sandoval</v>
          </cell>
          <cell r="E235" t="str">
            <v>Valparaíso</v>
          </cell>
          <cell r="F235" t="str">
            <v>Valparaíso</v>
          </cell>
        </row>
        <row r="236">
          <cell r="A236" t="str">
            <v>24420975-0</v>
          </cell>
          <cell r="B236">
            <v>235</v>
          </cell>
          <cell r="C236" t="str">
            <v>Carmen</v>
          </cell>
          <cell r="D236" t="str">
            <v>Pereira</v>
          </cell>
          <cell r="E236" t="str">
            <v>Metropolitana de Santiago</v>
          </cell>
          <cell r="F236" t="str">
            <v>Santiago</v>
          </cell>
        </row>
        <row r="237">
          <cell r="A237" t="str">
            <v>19142919-2</v>
          </cell>
          <cell r="B237">
            <v>236</v>
          </cell>
          <cell r="C237" t="str">
            <v>Hector</v>
          </cell>
          <cell r="D237" t="str">
            <v>Silva</v>
          </cell>
          <cell r="E237" t="str">
            <v>Valparaíso</v>
          </cell>
          <cell r="F237" t="str">
            <v>San Antonio</v>
          </cell>
        </row>
        <row r="238">
          <cell r="A238" t="str">
            <v>18339912-8</v>
          </cell>
          <cell r="B238">
            <v>237</v>
          </cell>
          <cell r="C238" t="str">
            <v>Pedro</v>
          </cell>
          <cell r="D238" t="str">
            <v>Gonzalez</v>
          </cell>
          <cell r="E238" t="str">
            <v>Metropolitana de Santiago</v>
          </cell>
          <cell r="F238" t="str">
            <v>Maipu</v>
          </cell>
        </row>
        <row r="239">
          <cell r="A239" t="str">
            <v>20289316-3</v>
          </cell>
          <cell r="B239">
            <v>238</v>
          </cell>
          <cell r="C239" t="str">
            <v>Felipe</v>
          </cell>
          <cell r="D239" t="str">
            <v>Luengo</v>
          </cell>
          <cell r="E239" t="str">
            <v>Metropolitana de Santiago</v>
          </cell>
          <cell r="F239" t="str">
            <v>Independencia</v>
          </cell>
        </row>
        <row r="240">
          <cell r="A240" t="str">
            <v>13655560-K</v>
          </cell>
          <cell r="B240">
            <v>239</v>
          </cell>
          <cell r="C240" t="str">
            <v>Rafael</v>
          </cell>
          <cell r="D240" t="str">
            <v>Espinoza</v>
          </cell>
          <cell r="E240" t="str">
            <v>Metropolitana de Santiago</v>
          </cell>
          <cell r="F240" t="str">
            <v>Renca</v>
          </cell>
        </row>
        <row r="241">
          <cell r="A241" t="str">
            <v>18731148-9</v>
          </cell>
          <cell r="B241">
            <v>240</v>
          </cell>
          <cell r="C241" t="str">
            <v>Andhreyux</v>
          </cell>
          <cell r="D241" t="str">
            <v>Muñoz</v>
          </cell>
          <cell r="E241" t="str">
            <v>Metropolitana de Santiago</v>
          </cell>
          <cell r="F241" t="str">
            <v>Estacion Central</v>
          </cell>
        </row>
        <row r="242">
          <cell r="A242" t="str">
            <v>13449480-8</v>
          </cell>
          <cell r="B242">
            <v>241</v>
          </cell>
          <cell r="C242" t="str">
            <v>Gema</v>
          </cell>
          <cell r="D242" t="str">
            <v>Balcazar</v>
          </cell>
          <cell r="E242" t="str">
            <v>Metropolitana de Santiago</v>
          </cell>
          <cell r="F242" t="str">
            <v>Talagante</v>
          </cell>
        </row>
        <row r="243">
          <cell r="A243" t="str">
            <v>19584973-0</v>
          </cell>
          <cell r="B243">
            <v>242</v>
          </cell>
          <cell r="C243" t="str">
            <v>Lyli</v>
          </cell>
          <cell r="D243" t="str">
            <v>Menares</v>
          </cell>
          <cell r="E243" t="str">
            <v>Metropolitana de Santiago</v>
          </cell>
          <cell r="F243" t="str">
            <v>Cerro Navia</v>
          </cell>
        </row>
        <row r="244">
          <cell r="A244" t="str">
            <v>18638036-3</v>
          </cell>
          <cell r="B244">
            <v>243</v>
          </cell>
          <cell r="C244" t="str">
            <v>Alin</v>
          </cell>
          <cell r="D244" t="str">
            <v>Burgos</v>
          </cell>
          <cell r="E244" t="str">
            <v>Metropolitana de Santiago</v>
          </cell>
          <cell r="F244" t="str">
            <v>Macul</v>
          </cell>
        </row>
        <row r="245">
          <cell r="A245" t="str">
            <v>20340917-6</v>
          </cell>
          <cell r="B245">
            <v>244</v>
          </cell>
          <cell r="C245" t="str">
            <v>Ingrid</v>
          </cell>
          <cell r="D245" t="str">
            <v>Ortiz</v>
          </cell>
          <cell r="E245" t="str">
            <v>Metropolitana de Santiago</v>
          </cell>
          <cell r="F245" t="str">
            <v>San Joaquin</v>
          </cell>
        </row>
        <row r="246">
          <cell r="A246" t="str">
            <v>19234455-7</v>
          </cell>
          <cell r="B246">
            <v>245</v>
          </cell>
          <cell r="C246" t="str">
            <v>Manuel</v>
          </cell>
          <cell r="D246" t="str">
            <v>Poblete</v>
          </cell>
          <cell r="E246" t="str">
            <v>Metropolitana de Santiago</v>
          </cell>
          <cell r="F246" t="str">
            <v>La Pintana</v>
          </cell>
        </row>
        <row r="247">
          <cell r="A247" t="str">
            <v>19748128-5</v>
          </cell>
          <cell r="B247">
            <v>246</v>
          </cell>
          <cell r="C247" t="str">
            <v>Silvio</v>
          </cell>
          <cell r="D247" t="str">
            <v>Basualto</v>
          </cell>
          <cell r="E247" t="str">
            <v>Metropolitana de Santiago</v>
          </cell>
          <cell r="F247" t="str">
            <v>Cerrillos</v>
          </cell>
        </row>
        <row r="248">
          <cell r="A248" t="str">
            <v>20447714-0</v>
          </cell>
          <cell r="B248">
            <v>247</v>
          </cell>
          <cell r="C248" t="str">
            <v>Cristopher</v>
          </cell>
          <cell r="D248" t="str">
            <v>Araya</v>
          </cell>
          <cell r="E248" t="str">
            <v>Biobío</v>
          </cell>
          <cell r="F248" t="str">
            <v xml:space="preserve">Contulmo </v>
          </cell>
        </row>
        <row r="249">
          <cell r="A249" t="str">
            <v>18331619-2</v>
          </cell>
          <cell r="B249">
            <v>248</v>
          </cell>
          <cell r="C249" t="str">
            <v>Miguel</v>
          </cell>
          <cell r="D249" t="str">
            <v>Bernal</v>
          </cell>
          <cell r="E249" t="str">
            <v>Metropolitana de Santiago</v>
          </cell>
          <cell r="F249" t="str">
            <v>Huechuraba</v>
          </cell>
        </row>
        <row r="250">
          <cell r="A250" t="str">
            <v>9574505-9</v>
          </cell>
          <cell r="B250">
            <v>249</v>
          </cell>
          <cell r="C250" t="str">
            <v>Armando</v>
          </cell>
          <cell r="D250" t="str">
            <v>Curiman</v>
          </cell>
          <cell r="E250" t="str">
            <v>Metropolitana de Santiago</v>
          </cell>
          <cell r="F250" t="str">
            <v>La Granja</v>
          </cell>
        </row>
        <row r="251">
          <cell r="A251" t="str">
            <v>18621089-1</v>
          </cell>
          <cell r="B251">
            <v>250</v>
          </cell>
          <cell r="C251" t="str">
            <v>Daniel</v>
          </cell>
          <cell r="D251" t="str">
            <v>La Rosa</v>
          </cell>
          <cell r="E251" t="str">
            <v>Metropolitana de Santiago</v>
          </cell>
          <cell r="F251" t="str">
            <v>La Cisterna</v>
          </cell>
        </row>
        <row r="252">
          <cell r="A252" t="str">
            <v>18795332-4</v>
          </cell>
          <cell r="B252">
            <v>251</v>
          </cell>
          <cell r="C252" t="str">
            <v>Italo</v>
          </cell>
          <cell r="D252" t="str">
            <v>Navarrete</v>
          </cell>
          <cell r="E252" t="str">
            <v>Metropolitana de Santiago</v>
          </cell>
          <cell r="F252" t="str">
            <v>El Bosque</v>
          </cell>
        </row>
        <row r="253">
          <cell r="A253" t="str">
            <v>19575121-8</v>
          </cell>
          <cell r="B253">
            <v>252</v>
          </cell>
          <cell r="C253" t="str">
            <v>Alejandro</v>
          </cell>
          <cell r="D253" t="str">
            <v>Espinoza</v>
          </cell>
          <cell r="E253" t="str">
            <v>Metropolitana de Santiago</v>
          </cell>
          <cell r="F253" t="str">
            <v>La Florida</v>
          </cell>
        </row>
        <row r="254">
          <cell r="A254" t="str">
            <v>19174266-4</v>
          </cell>
          <cell r="B254">
            <v>253</v>
          </cell>
          <cell r="C254" t="str">
            <v>Felipe</v>
          </cell>
          <cell r="D254" t="str">
            <v>Meneses</v>
          </cell>
          <cell r="E254" t="str">
            <v>Metropolitana de Santiago</v>
          </cell>
          <cell r="F254" t="str">
            <v>Macul</v>
          </cell>
        </row>
        <row r="255">
          <cell r="A255" t="str">
            <v>18859811-0</v>
          </cell>
          <cell r="B255">
            <v>254</v>
          </cell>
          <cell r="C255" t="str">
            <v>Miguel</v>
          </cell>
          <cell r="D255" t="str">
            <v>Contreras</v>
          </cell>
          <cell r="E255" t="str">
            <v>Metropolitana de Santiago</v>
          </cell>
          <cell r="F255" t="str">
            <v>Conchali</v>
          </cell>
        </row>
        <row r="256">
          <cell r="A256" t="str">
            <v>18927724-5</v>
          </cell>
          <cell r="B256">
            <v>255</v>
          </cell>
          <cell r="C256" t="str">
            <v>Natalia</v>
          </cell>
          <cell r="D256" t="str">
            <v>Aravena</v>
          </cell>
          <cell r="E256" t="str">
            <v>Metropolitana de Santiago</v>
          </cell>
          <cell r="F256" t="str">
            <v>Puente Alto</v>
          </cell>
        </row>
        <row r="257">
          <cell r="A257" t="str">
            <v>13692643-8</v>
          </cell>
          <cell r="B257">
            <v>256</v>
          </cell>
          <cell r="C257" t="str">
            <v>Dennisse</v>
          </cell>
          <cell r="D257" t="str">
            <v>Bustamante</v>
          </cell>
          <cell r="E257" t="str">
            <v>Metropolitana de Santiago</v>
          </cell>
          <cell r="F257" t="str">
            <v>Peñalolen</v>
          </cell>
        </row>
        <row r="258">
          <cell r="A258" t="str">
            <v>20647693-1</v>
          </cell>
          <cell r="B258">
            <v>257</v>
          </cell>
          <cell r="C258" t="str">
            <v>Jordan</v>
          </cell>
          <cell r="D258" t="str">
            <v>Ponce</v>
          </cell>
          <cell r="E258" t="str">
            <v>Metropolitana de Santiago</v>
          </cell>
          <cell r="F258" t="str">
            <v>Santiago</v>
          </cell>
        </row>
        <row r="259">
          <cell r="A259" t="str">
            <v>13291246-7</v>
          </cell>
          <cell r="B259">
            <v>258</v>
          </cell>
          <cell r="C259" t="str">
            <v>Claudio</v>
          </cell>
          <cell r="D259" t="str">
            <v>Valdivia</v>
          </cell>
          <cell r="E259" t="str">
            <v>Metropolitana de Santiago</v>
          </cell>
          <cell r="F259" t="str">
            <v>Recoleta</v>
          </cell>
        </row>
        <row r="260">
          <cell r="A260" t="str">
            <v>12465250-2</v>
          </cell>
          <cell r="B260">
            <v>259</v>
          </cell>
          <cell r="C260" t="str">
            <v>Cristian</v>
          </cell>
          <cell r="D260" t="str">
            <v>Tapia</v>
          </cell>
          <cell r="E260" t="str">
            <v>Metropolitana de Santiago</v>
          </cell>
          <cell r="F260" t="str">
            <v>Santiago</v>
          </cell>
        </row>
        <row r="261">
          <cell r="A261" t="str">
            <v>19485815-9</v>
          </cell>
          <cell r="B261">
            <v>260</v>
          </cell>
          <cell r="C261" t="str">
            <v>Lucas</v>
          </cell>
          <cell r="D261" t="str">
            <v>Reyes</v>
          </cell>
          <cell r="E261" t="str">
            <v>Metropolitana de Santiago</v>
          </cell>
          <cell r="F261" t="str">
            <v>San Ramón</v>
          </cell>
        </row>
        <row r="262">
          <cell r="A262" t="str">
            <v>21759501-0</v>
          </cell>
          <cell r="B262">
            <v>261</v>
          </cell>
          <cell r="C262" t="str">
            <v>Rayen</v>
          </cell>
          <cell r="D262" t="str">
            <v>Guzman</v>
          </cell>
          <cell r="E262" t="str">
            <v>Metropolitana de Santiago</v>
          </cell>
          <cell r="F262" t="str">
            <v>Quilicura</v>
          </cell>
        </row>
        <row r="263">
          <cell r="A263" t="str">
            <v>17270734-3</v>
          </cell>
          <cell r="B263">
            <v>262</v>
          </cell>
          <cell r="C263" t="str">
            <v>Adolfo</v>
          </cell>
          <cell r="D263" t="str">
            <v>Valdivia</v>
          </cell>
          <cell r="E263" t="str">
            <v>Metropolitana de Santiago</v>
          </cell>
          <cell r="F263" t="str">
            <v>Providencia</v>
          </cell>
        </row>
        <row r="264">
          <cell r="A264" t="str">
            <v>18330040-7</v>
          </cell>
          <cell r="B264">
            <v>263</v>
          </cell>
          <cell r="C264" t="str">
            <v>Richard</v>
          </cell>
          <cell r="D264" t="str">
            <v>Antinao</v>
          </cell>
          <cell r="E264" t="str">
            <v>Metropolitana de Santiago</v>
          </cell>
          <cell r="F264" t="str">
            <v>Colina</v>
          </cell>
        </row>
        <row r="265">
          <cell r="A265" t="str">
            <v>15448252-0</v>
          </cell>
          <cell r="B265">
            <v>264</v>
          </cell>
          <cell r="C265" t="str">
            <v>Cesar</v>
          </cell>
          <cell r="D265" t="str">
            <v>Ulloa</v>
          </cell>
          <cell r="E265" t="str">
            <v>Metropolitana de Santiago</v>
          </cell>
          <cell r="F265" t="str">
            <v>Puente Alto</v>
          </cell>
        </row>
        <row r="266">
          <cell r="A266" t="str">
            <v>13563840-4</v>
          </cell>
          <cell r="B266">
            <v>265</v>
          </cell>
          <cell r="C266" t="str">
            <v>Enrique</v>
          </cell>
          <cell r="D266" t="str">
            <v>Bravo</v>
          </cell>
          <cell r="E266" t="str">
            <v>Metropolitana de Santiago</v>
          </cell>
          <cell r="F266" t="str">
            <v>Providencia</v>
          </cell>
        </row>
        <row r="267">
          <cell r="A267" t="str">
            <v>13267740-9</v>
          </cell>
          <cell r="B267">
            <v>266</v>
          </cell>
          <cell r="C267" t="str">
            <v>Luis</v>
          </cell>
          <cell r="D267" t="str">
            <v>Ramirez</v>
          </cell>
          <cell r="E267" t="str">
            <v>Metropolitana de Santiago</v>
          </cell>
          <cell r="F267" t="str">
            <v>Puente Alto</v>
          </cell>
        </row>
        <row r="268">
          <cell r="A268" t="str">
            <v>17101873-0</v>
          </cell>
          <cell r="B268">
            <v>267</v>
          </cell>
          <cell r="C268" t="str">
            <v>Patricio</v>
          </cell>
          <cell r="D268" t="str">
            <v>Rodriguez</v>
          </cell>
          <cell r="E268" t="str">
            <v>Metropolitana de Santiago</v>
          </cell>
          <cell r="F268" t="str">
            <v>Santiago</v>
          </cell>
        </row>
        <row r="269">
          <cell r="A269" t="str">
            <v>18374711-8</v>
          </cell>
          <cell r="B269">
            <v>268</v>
          </cell>
          <cell r="C269" t="str">
            <v>Raul</v>
          </cell>
          <cell r="D269" t="str">
            <v>Jara</v>
          </cell>
          <cell r="E269" t="str">
            <v>Libertador General Bernardo O’Higgins</v>
          </cell>
          <cell r="F269" t="str">
            <v>Rancagua</v>
          </cell>
        </row>
        <row r="270">
          <cell r="A270" t="str">
            <v>18024972-9</v>
          </cell>
          <cell r="B270">
            <v>269</v>
          </cell>
          <cell r="C270" t="str">
            <v>Diego</v>
          </cell>
          <cell r="D270" t="str">
            <v>Lastra</v>
          </cell>
          <cell r="E270" t="str">
            <v>Metropolitana de Santiago</v>
          </cell>
          <cell r="F270" t="str">
            <v xml:space="preserve">La Reina </v>
          </cell>
        </row>
        <row r="271">
          <cell r="A271" t="str">
            <v>11993931-3</v>
          </cell>
          <cell r="B271">
            <v>270</v>
          </cell>
          <cell r="C271" t="str">
            <v>Manuel</v>
          </cell>
          <cell r="D271" t="str">
            <v>Retamales</v>
          </cell>
          <cell r="E271" t="str">
            <v>Metropolitana de Santiago</v>
          </cell>
          <cell r="F271" t="str">
            <v>Estacion Central</v>
          </cell>
        </row>
        <row r="272">
          <cell r="A272" t="str">
            <v>17543236-1</v>
          </cell>
          <cell r="B272">
            <v>271</v>
          </cell>
          <cell r="C272" t="str">
            <v>Nicole</v>
          </cell>
          <cell r="D272" t="str">
            <v>Kramm</v>
          </cell>
          <cell r="E272" t="str">
            <v>Metropolitana de Santiago</v>
          </cell>
          <cell r="F272" t="str">
            <v>San Ramón</v>
          </cell>
        </row>
        <row r="273">
          <cell r="A273" t="str">
            <v>18356024-7</v>
          </cell>
          <cell r="B273">
            <v>272</v>
          </cell>
          <cell r="C273" t="str">
            <v>Oscar</v>
          </cell>
          <cell r="D273" t="str">
            <v>Pirul</v>
          </cell>
          <cell r="E273" t="str">
            <v>Metropolitana de Santiago</v>
          </cell>
          <cell r="F273" t="str">
            <v>Conchali</v>
          </cell>
        </row>
        <row r="274">
          <cell r="A274" t="str">
            <v>25939787-1</v>
          </cell>
          <cell r="B274">
            <v>273</v>
          </cell>
          <cell r="C274" t="str">
            <v>Enastin</v>
          </cell>
          <cell r="D274" t="str">
            <v>Mesline</v>
          </cell>
          <cell r="E274" t="str">
            <v>Metropolitana de Santiago</v>
          </cell>
          <cell r="F274" t="str">
            <v>Quinta Normal</v>
          </cell>
        </row>
        <row r="275">
          <cell r="A275" t="str">
            <v>16086496-6</v>
          </cell>
          <cell r="B275">
            <v>274</v>
          </cell>
          <cell r="C275" t="str">
            <v>Sebastian</v>
          </cell>
          <cell r="D275" t="str">
            <v>Valdes</v>
          </cell>
          <cell r="E275" t="str">
            <v>Metropolitana de Santiago</v>
          </cell>
          <cell r="F275" t="str">
            <v>Macul</v>
          </cell>
        </row>
        <row r="276">
          <cell r="A276" t="str">
            <v>20336349-4</v>
          </cell>
          <cell r="B276">
            <v>275</v>
          </cell>
          <cell r="C276" t="str">
            <v>Cristian</v>
          </cell>
          <cell r="D276" t="str">
            <v>Rubilar</v>
          </cell>
          <cell r="E276" t="str">
            <v>Metropolitana de Santiago</v>
          </cell>
          <cell r="F276" t="str">
            <v>Conchali</v>
          </cell>
        </row>
        <row r="277">
          <cell r="A277" t="str">
            <v>12463525-k</v>
          </cell>
          <cell r="B277">
            <v>276</v>
          </cell>
          <cell r="C277" t="str">
            <v>Cristian</v>
          </cell>
          <cell r="D277" t="str">
            <v>Cortes</v>
          </cell>
          <cell r="E277" t="str">
            <v>Metropolitana de Santiago</v>
          </cell>
          <cell r="F277" t="str">
            <v>Quinta Normal</v>
          </cell>
        </row>
        <row r="278">
          <cell r="A278" t="str">
            <v>18037814-6</v>
          </cell>
          <cell r="B278">
            <v>277</v>
          </cell>
          <cell r="C278" t="str">
            <v>Franco</v>
          </cell>
          <cell r="D278" t="str">
            <v>Barria</v>
          </cell>
          <cell r="E278" t="str">
            <v>Valparaíso</v>
          </cell>
          <cell r="F278" t="str">
            <v>Quilpue</v>
          </cell>
        </row>
        <row r="279">
          <cell r="A279" t="str">
            <v>8281739-5</v>
          </cell>
          <cell r="B279">
            <v>278</v>
          </cell>
          <cell r="C279" t="str">
            <v>Claudio</v>
          </cell>
          <cell r="D279" t="str">
            <v>Iturria</v>
          </cell>
          <cell r="E279" t="str">
            <v>Valparaíso</v>
          </cell>
          <cell r="F279" t="str">
            <v>Valparaíso</v>
          </cell>
        </row>
        <row r="280">
          <cell r="A280" t="str">
            <v>18868706-7</v>
          </cell>
          <cell r="B280">
            <v>279</v>
          </cell>
          <cell r="C280" t="str">
            <v>Emanuel</v>
          </cell>
          <cell r="D280" t="str">
            <v>Aliste</v>
          </cell>
          <cell r="E280" t="str">
            <v>Arica y Parinacota</v>
          </cell>
          <cell r="F280" t="str">
            <v>Arica</v>
          </cell>
        </row>
        <row r="281">
          <cell r="A281" t="str">
            <v>22006500-6</v>
          </cell>
          <cell r="B281">
            <v>280</v>
          </cell>
          <cell r="C281" t="str">
            <v>Aquiles</v>
          </cell>
          <cell r="D281" t="str">
            <v>Acevedo</v>
          </cell>
          <cell r="E281" t="str">
            <v>Metropolitana de Santiago</v>
          </cell>
          <cell r="F281" t="str">
            <v>Pudahuel</v>
          </cell>
        </row>
        <row r="282">
          <cell r="A282" t="str">
            <v>20553095-9</v>
          </cell>
          <cell r="B282">
            <v>281</v>
          </cell>
          <cell r="C282" t="str">
            <v>Rolando</v>
          </cell>
          <cell r="D282" t="str">
            <v>Catalán</v>
          </cell>
          <cell r="E282" t="str">
            <v>Metropolitana de Santiago</v>
          </cell>
          <cell r="F282" t="str">
            <v>Pudahuel</v>
          </cell>
        </row>
        <row r="283">
          <cell r="A283" t="str">
            <v>17051991-4</v>
          </cell>
          <cell r="B283">
            <v>282</v>
          </cell>
          <cell r="C283" t="str">
            <v>Carlos</v>
          </cell>
          <cell r="D283" t="str">
            <v>Alvarez</v>
          </cell>
          <cell r="E283" t="str">
            <v>Los Lagos</v>
          </cell>
          <cell r="F283" t="str">
            <v>San Juan de la Costa</v>
          </cell>
        </row>
        <row r="284">
          <cell r="A284" t="str">
            <v>21062000-1</v>
          </cell>
          <cell r="B284">
            <v>283</v>
          </cell>
          <cell r="C284" t="str">
            <v>Jersson</v>
          </cell>
          <cell r="D284" t="str">
            <v>Mardones</v>
          </cell>
          <cell r="E284" t="str">
            <v>Metropolitana de Santiago</v>
          </cell>
          <cell r="F284" t="str">
            <v>Renca</v>
          </cell>
        </row>
        <row r="285">
          <cell r="A285" t="str">
            <v>20633614-5</v>
          </cell>
          <cell r="B285">
            <v>284</v>
          </cell>
          <cell r="C285" t="str">
            <v>Maria</v>
          </cell>
          <cell r="D285" t="str">
            <v>Merino</v>
          </cell>
          <cell r="E285" t="str">
            <v>Metropolitana de Santiago</v>
          </cell>
          <cell r="F285" t="str">
            <v>Macul</v>
          </cell>
        </row>
        <row r="286">
          <cell r="A286" t="str">
            <v>13689743-8</v>
          </cell>
          <cell r="B286">
            <v>285</v>
          </cell>
          <cell r="C286" t="str">
            <v>Jorge</v>
          </cell>
          <cell r="D286" t="str">
            <v>Atala</v>
          </cell>
          <cell r="E286" t="str">
            <v>Metropolitana de Santiago</v>
          </cell>
          <cell r="F286" t="str">
            <v>Ñuñoa</v>
          </cell>
        </row>
        <row r="287">
          <cell r="A287" t="str">
            <v>13893984-7</v>
          </cell>
          <cell r="B287">
            <v>286</v>
          </cell>
          <cell r="C287" t="str">
            <v>Miguel</v>
          </cell>
          <cell r="D287" t="str">
            <v>Colihuinca</v>
          </cell>
          <cell r="E287" t="str">
            <v>Metropolitana de Santiago</v>
          </cell>
          <cell r="F287" t="str">
            <v>Estacion Central</v>
          </cell>
        </row>
        <row r="288">
          <cell r="A288" t="str">
            <v>18529762-4</v>
          </cell>
          <cell r="B288">
            <v>287</v>
          </cell>
          <cell r="C288" t="str">
            <v>Sebastian</v>
          </cell>
          <cell r="D288" t="str">
            <v>Gongora</v>
          </cell>
          <cell r="E288" t="str">
            <v>Libertador General Bernardo O’Higgins</v>
          </cell>
          <cell r="F288" t="str">
            <v>Graneros</v>
          </cell>
        </row>
        <row r="289">
          <cell r="A289" t="str">
            <v>20126966-0</v>
          </cell>
          <cell r="B289">
            <v>288</v>
          </cell>
          <cell r="C289" t="str">
            <v>Jhon</v>
          </cell>
          <cell r="D289" t="str">
            <v>Cortes</v>
          </cell>
          <cell r="E289" t="str">
            <v>Valparaíso</v>
          </cell>
          <cell r="F289" t="str">
            <v>Viña del Mar</v>
          </cell>
        </row>
        <row r="290">
          <cell r="A290" t="str">
            <v>17177766-6</v>
          </cell>
          <cell r="B290">
            <v>289</v>
          </cell>
          <cell r="C290" t="str">
            <v>Enrique</v>
          </cell>
          <cell r="D290" t="str">
            <v>Lagos</v>
          </cell>
          <cell r="E290" t="str">
            <v>Metropolitana de Santiago</v>
          </cell>
          <cell r="F290" t="str">
            <v>Ñuñoa</v>
          </cell>
        </row>
        <row r="291">
          <cell r="A291" t="str">
            <v>17815481-8</v>
          </cell>
          <cell r="B291">
            <v>290</v>
          </cell>
          <cell r="C291" t="str">
            <v>Cristian</v>
          </cell>
          <cell r="D291" t="str">
            <v>Piña</v>
          </cell>
          <cell r="E291" t="str">
            <v>Metropolitana de Santiago</v>
          </cell>
          <cell r="F291" t="str">
            <v>Ñuñoa</v>
          </cell>
        </row>
        <row r="292">
          <cell r="A292" t="str">
            <v>19681674-7</v>
          </cell>
          <cell r="B292">
            <v>291</v>
          </cell>
          <cell r="C292" t="str">
            <v>Felipe</v>
          </cell>
          <cell r="D292" t="str">
            <v>Gatica</v>
          </cell>
          <cell r="E292" t="str">
            <v>Metropolitana de Santiago</v>
          </cell>
          <cell r="F292" t="str">
            <v>Pudahuel</v>
          </cell>
        </row>
        <row r="293">
          <cell r="A293" t="str">
            <v>17098867-1</v>
          </cell>
          <cell r="B293">
            <v>292</v>
          </cell>
          <cell r="C293" t="str">
            <v>Gerardo</v>
          </cell>
          <cell r="D293" t="str">
            <v>Gonzalez</v>
          </cell>
          <cell r="E293" t="str">
            <v>Metropolitana de Santiago</v>
          </cell>
          <cell r="F293" t="str">
            <v>Maipu</v>
          </cell>
        </row>
        <row r="294">
          <cell r="A294" t="str">
            <v>18295184-6</v>
          </cell>
          <cell r="B294">
            <v>293</v>
          </cell>
          <cell r="C294" t="str">
            <v>Jorge</v>
          </cell>
          <cell r="D294" t="str">
            <v>Salvo</v>
          </cell>
          <cell r="E294" t="str">
            <v>Metropolitana de Santiago</v>
          </cell>
          <cell r="F294" t="str">
            <v>Maipu</v>
          </cell>
        </row>
        <row r="295">
          <cell r="A295" t="str">
            <v>12269246-9</v>
          </cell>
          <cell r="B295">
            <v>294</v>
          </cell>
          <cell r="C295" t="str">
            <v>Cristian</v>
          </cell>
          <cell r="D295" t="str">
            <v>Nuñez</v>
          </cell>
          <cell r="E295" t="str">
            <v>Valparaíso</v>
          </cell>
          <cell r="F295" t="str">
            <v>San Antonio</v>
          </cell>
        </row>
        <row r="296">
          <cell r="A296" t="str">
            <v>18319926-9</v>
          </cell>
          <cell r="B296">
            <v>295</v>
          </cell>
          <cell r="C296" t="str">
            <v>Luis</v>
          </cell>
          <cell r="D296" t="str">
            <v>Jimenez</v>
          </cell>
          <cell r="E296" t="str">
            <v>La Araucanía</v>
          </cell>
          <cell r="F296" t="str">
            <v>Angol</v>
          </cell>
        </row>
        <row r="297">
          <cell r="A297" t="str">
            <v>15566593-9</v>
          </cell>
          <cell r="B297">
            <v>296</v>
          </cell>
          <cell r="C297" t="str">
            <v>Juan</v>
          </cell>
          <cell r="D297" t="str">
            <v>Godoy</v>
          </cell>
          <cell r="E297" t="str">
            <v>Metropolitana de Santiago</v>
          </cell>
          <cell r="F297" t="str">
            <v>Recoleta</v>
          </cell>
        </row>
        <row r="298">
          <cell r="A298" t="str">
            <v>19707804-9</v>
          </cell>
          <cell r="B298">
            <v>297</v>
          </cell>
          <cell r="C298" t="str">
            <v>Matias</v>
          </cell>
          <cell r="D298" t="str">
            <v>Riquelme</v>
          </cell>
          <cell r="E298" t="str">
            <v>Metropolitana de Santiago</v>
          </cell>
          <cell r="F298" t="str">
            <v>San Ramón</v>
          </cell>
        </row>
        <row r="299">
          <cell r="A299" t="str">
            <v>18382923-8</v>
          </cell>
          <cell r="B299">
            <v>298</v>
          </cell>
          <cell r="C299" t="str">
            <v>Matias</v>
          </cell>
          <cell r="D299" t="str">
            <v>Orellana</v>
          </cell>
          <cell r="E299" t="str">
            <v>Valparaíso</v>
          </cell>
          <cell r="F299" t="str">
            <v>Limache</v>
          </cell>
        </row>
        <row r="300">
          <cell r="A300" t="str">
            <v>11318081-1</v>
          </cell>
          <cell r="B300">
            <v>299</v>
          </cell>
          <cell r="C300" t="str">
            <v>Jose</v>
          </cell>
          <cell r="D300" t="str">
            <v>Quezada</v>
          </cell>
          <cell r="E300" t="str">
            <v>Metropolitana de Santiago</v>
          </cell>
          <cell r="F300" t="str">
            <v>Santiago</v>
          </cell>
        </row>
        <row r="301">
          <cell r="A301" t="str">
            <v>11393671-1</v>
          </cell>
          <cell r="B301">
            <v>300</v>
          </cell>
          <cell r="C301" t="str">
            <v>Mariela</v>
          </cell>
          <cell r="D301" t="str">
            <v>Yañez</v>
          </cell>
          <cell r="E301" t="str">
            <v>Metropolitana de Santiago</v>
          </cell>
          <cell r="F301" t="str">
            <v>Puente Alto</v>
          </cell>
        </row>
        <row r="302">
          <cell r="A302" t="str">
            <v>19880574-2</v>
          </cell>
          <cell r="B302">
            <v>301</v>
          </cell>
          <cell r="C302" t="str">
            <v>Matias</v>
          </cell>
          <cell r="D302" t="str">
            <v>Perez</v>
          </cell>
          <cell r="E302" t="str">
            <v>Metropolitana de Santiago</v>
          </cell>
          <cell r="F302" t="str">
            <v>Puente Alto</v>
          </cell>
        </row>
        <row r="303">
          <cell r="A303" t="str">
            <v>17941729-4</v>
          </cell>
          <cell r="B303">
            <v>302</v>
          </cell>
          <cell r="C303" t="str">
            <v>Carlos</v>
          </cell>
          <cell r="D303" t="str">
            <v>Vidal</v>
          </cell>
          <cell r="E303" t="str">
            <v>Metropolitana de Santiago</v>
          </cell>
          <cell r="F303" t="str">
            <v>Puente Alto</v>
          </cell>
        </row>
        <row r="304">
          <cell r="A304" t="str">
            <v>16083220-7</v>
          </cell>
          <cell r="B304">
            <v>303</v>
          </cell>
          <cell r="C304" t="str">
            <v>Juan</v>
          </cell>
          <cell r="D304" t="str">
            <v>Rozas</v>
          </cell>
          <cell r="E304" t="str">
            <v>Metropolitana de Santiago</v>
          </cell>
          <cell r="F304" t="str">
            <v>Buin</v>
          </cell>
        </row>
        <row r="305">
          <cell r="A305" t="str">
            <v>18566477-5</v>
          </cell>
          <cell r="B305">
            <v>304</v>
          </cell>
          <cell r="C305" t="str">
            <v>Juan</v>
          </cell>
          <cell r="D305" t="str">
            <v>Campaña</v>
          </cell>
          <cell r="E305" t="str">
            <v>Valparaíso</v>
          </cell>
          <cell r="F305" t="str">
            <v>Valparaiso</v>
          </cell>
        </row>
        <row r="306">
          <cell r="A306" t="str">
            <v>8840314-2</v>
          </cell>
          <cell r="B306">
            <v>305</v>
          </cell>
          <cell r="C306" t="str">
            <v>Maria</v>
          </cell>
          <cell r="D306" t="str">
            <v>Concha</v>
          </cell>
          <cell r="E306" t="str">
            <v>Metropolitana de Santiago</v>
          </cell>
          <cell r="F306" t="str">
            <v>Maipu</v>
          </cell>
        </row>
        <row r="307">
          <cell r="A307" t="str">
            <v>17412891-k</v>
          </cell>
          <cell r="B307">
            <v>306</v>
          </cell>
          <cell r="C307" t="str">
            <v>Pablo</v>
          </cell>
          <cell r="D307" t="str">
            <v>Perez</v>
          </cell>
          <cell r="E307" t="str">
            <v>Metropolitana de Santiago</v>
          </cell>
          <cell r="F307" t="str">
            <v>Peñalolen</v>
          </cell>
        </row>
        <row r="308">
          <cell r="A308" t="str">
            <v>22988255-4</v>
          </cell>
          <cell r="B308">
            <v>307</v>
          </cell>
          <cell r="C308" t="str">
            <v>Jensen</v>
          </cell>
          <cell r="D308" t="str">
            <v>Caballero</v>
          </cell>
          <cell r="E308" t="str">
            <v>Metropolitana de Santiago</v>
          </cell>
          <cell r="F308" t="str">
            <v>Santiago</v>
          </cell>
        </row>
        <row r="309">
          <cell r="A309" t="str">
            <v>19818672-4</v>
          </cell>
          <cell r="B309">
            <v>308</v>
          </cell>
          <cell r="C309" t="str">
            <v>Gustavo</v>
          </cell>
          <cell r="D309" t="str">
            <v>Gatica</v>
          </cell>
          <cell r="E309" t="str">
            <v>Metropolitana de Santiago</v>
          </cell>
          <cell r="F309" t="str">
            <v>Colina</v>
          </cell>
        </row>
        <row r="310">
          <cell r="A310" t="str">
            <v>12674772-1</v>
          </cell>
          <cell r="B310">
            <v>309</v>
          </cell>
          <cell r="C310" t="str">
            <v>Oscar</v>
          </cell>
          <cell r="D310" t="str">
            <v>Urbina</v>
          </cell>
          <cell r="E310" t="str">
            <v>Metropolitana de Santiago</v>
          </cell>
          <cell r="F310" t="str">
            <v>San  Joaquin</v>
          </cell>
        </row>
        <row r="311">
          <cell r="A311" t="str">
            <v>7416688-1</v>
          </cell>
          <cell r="B311">
            <v>310</v>
          </cell>
          <cell r="C311" t="str">
            <v>Nancy</v>
          </cell>
          <cell r="D311" t="str">
            <v>Aguirre</v>
          </cell>
          <cell r="E311" t="str">
            <v>Valparaíso</v>
          </cell>
          <cell r="F311" t="str">
            <v>Quillota</v>
          </cell>
        </row>
        <row r="312">
          <cell r="A312" t="str">
            <v>13873400-5</v>
          </cell>
          <cell r="B312">
            <v>311</v>
          </cell>
          <cell r="C312" t="str">
            <v>Cristian</v>
          </cell>
          <cell r="D312" t="str">
            <v>Arostica</v>
          </cell>
          <cell r="E312" t="str">
            <v>Atacama</v>
          </cell>
          <cell r="F312" t="str">
            <v>Copiapo</v>
          </cell>
        </row>
        <row r="313">
          <cell r="A313" t="str">
            <v>16645271-6</v>
          </cell>
          <cell r="B313">
            <v>312</v>
          </cell>
          <cell r="C313" t="str">
            <v>Leonardo</v>
          </cell>
          <cell r="D313" t="str">
            <v>Jara</v>
          </cell>
          <cell r="E313" t="str">
            <v>Metropolitana de Santiago</v>
          </cell>
          <cell r="F313" t="str">
            <v>Peñalolen</v>
          </cell>
        </row>
        <row r="314">
          <cell r="A314" t="str">
            <v>19208625-6</v>
          </cell>
          <cell r="B314">
            <v>313</v>
          </cell>
          <cell r="C314" t="str">
            <v>Matias</v>
          </cell>
          <cell r="D314" t="str">
            <v>Orrego</v>
          </cell>
          <cell r="E314" t="str">
            <v>Valparaíso</v>
          </cell>
          <cell r="F314" t="str">
            <v>Viña del Mar</v>
          </cell>
        </row>
        <row r="315">
          <cell r="A315" t="str">
            <v>16048008-4</v>
          </cell>
          <cell r="B315">
            <v>314</v>
          </cell>
          <cell r="C315" t="str">
            <v>Cristian</v>
          </cell>
          <cell r="D315" t="str">
            <v>Alvarez</v>
          </cell>
          <cell r="E315" t="str">
            <v>Los Lagos</v>
          </cell>
          <cell r="F315" t="str">
            <v>Osorno</v>
          </cell>
        </row>
        <row r="316">
          <cell r="A316" t="str">
            <v>19886514-1</v>
          </cell>
          <cell r="B316">
            <v>315</v>
          </cell>
          <cell r="C316" t="str">
            <v>Gerald</v>
          </cell>
          <cell r="D316" t="str">
            <v>Castillo</v>
          </cell>
          <cell r="E316" t="str">
            <v>Metropolitana de Santiago</v>
          </cell>
          <cell r="F316" t="str">
            <v>Cerro Navia</v>
          </cell>
        </row>
        <row r="317">
          <cell r="A317" t="str">
            <v>13940441-6</v>
          </cell>
          <cell r="B317">
            <v>316</v>
          </cell>
          <cell r="C317" t="str">
            <v>Karen</v>
          </cell>
          <cell r="D317" t="str">
            <v>Beas</v>
          </cell>
          <cell r="E317" t="str">
            <v>Metropolitana de Santiago</v>
          </cell>
          <cell r="F317" t="str">
            <v>Maipu</v>
          </cell>
        </row>
        <row r="318">
          <cell r="A318" t="str">
            <v>20261504-k</v>
          </cell>
          <cell r="B318">
            <v>317</v>
          </cell>
          <cell r="C318" t="str">
            <v>Kimberlee</v>
          </cell>
          <cell r="D318" t="str">
            <v>Araya</v>
          </cell>
          <cell r="E318" t="str">
            <v>Antofagasta</v>
          </cell>
          <cell r="F318" t="str">
            <v>Antofagasta</v>
          </cell>
        </row>
        <row r="319">
          <cell r="A319" t="str">
            <v>18940644-4</v>
          </cell>
          <cell r="B319">
            <v>318</v>
          </cell>
          <cell r="C319" t="str">
            <v>Camilo</v>
          </cell>
          <cell r="D319" t="str">
            <v>Navarro</v>
          </cell>
          <cell r="E319" t="str">
            <v>Metropolitana de Santiago</v>
          </cell>
          <cell r="F319" t="str">
            <v>La Granja</v>
          </cell>
        </row>
        <row r="320">
          <cell r="A320" t="str">
            <v>15706771-0</v>
          </cell>
          <cell r="B320">
            <v>319</v>
          </cell>
          <cell r="C320" t="str">
            <v>Raul</v>
          </cell>
          <cell r="D320" t="str">
            <v>Muñoz</v>
          </cell>
          <cell r="E320" t="str">
            <v>Metropolitana de Santiago</v>
          </cell>
          <cell r="F320" t="str">
            <v>Quinta Normal</v>
          </cell>
        </row>
        <row r="321">
          <cell r="A321" t="str">
            <v>20288175-0</v>
          </cell>
          <cell r="B321">
            <v>320</v>
          </cell>
          <cell r="C321" t="str">
            <v>Felipe</v>
          </cell>
          <cell r="D321" t="str">
            <v>Donoso</v>
          </cell>
          <cell r="E321" t="str">
            <v>Metropolitana de Santiago</v>
          </cell>
          <cell r="F321" t="str">
            <v>Independencia</v>
          </cell>
        </row>
        <row r="322">
          <cell r="A322" t="str">
            <v>20311311-0</v>
          </cell>
          <cell r="B322">
            <v>321</v>
          </cell>
          <cell r="C322" t="str">
            <v>Osvaldo</v>
          </cell>
          <cell r="D322" t="str">
            <v>Muñoz</v>
          </cell>
          <cell r="E322" t="str">
            <v>Metropolitana de Santiago</v>
          </cell>
          <cell r="F322" t="str">
            <v>Melipilla</v>
          </cell>
        </row>
        <row r="323">
          <cell r="A323" t="str">
            <v>23589877-2</v>
          </cell>
          <cell r="B323">
            <v>322</v>
          </cell>
          <cell r="C323" t="str">
            <v>Hector</v>
          </cell>
          <cell r="D323" t="str">
            <v>Muzz</v>
          </cell>
          <cell r="E323" t="str">
            <v>Metropolitana de Santiago</v>
          </cell>
          <cell r="F323" t="str">
            <v>Pedro Aguirre Cerda</v>
          </cell>
        </row>
        <row r="324">
          <cell r="A324" t="str">
            <v>11637435-8</v>
          </cell>
          <cell r="B324">
            <v>323</v>
          </cell>
          <cell r="C324" t="str">
            <v>Maritza</v>
          </cell>
          <cell r="D324" t="str">
            <v>Barrera</v>
          </cell>
          <cell r="E324" t="str">
            <v>Metropolitana de Santiago</v>
          </cell>
          <cell r="F324" t="str">
            <v>Lo Prado</v>
          </cell>
        </row>
        <row r="325">
          <cell r="A325" t="str">
            <v>10780543-5</v>
          </cell>
          <cell r="B325">
            <v>324</v>
          </cell>
          <cell r="C325" t="str">
            <v>Ana</v>
          </cell>
          <cell r="D325" t="str">
            <v>Santis</v>
          </cell>
          <cell r="E325" t="str">
            <v>Metropolitana de Santiago</v>
          </cell>
          <cell r="F325" t="str">
            <v>Conchali</v>
          </cell>
        </row>
        <row r="326">
          <cell r="A326" t="str">
            <v>18456369-k</v>
          </cell>
          <cell r="B326">
            <v>325</v>
          </cell>
          <cell r="C326" t="str">
            <v>Cesar</v>
          </cell>
          <cell r="D326" t="str">
            <v>Alfaro</v>
          </cell>
          <cell r="E326" t="str">
            <v>Metropolitana de Santiago</v>
          </cell>
          <cell r="F326" t="str">
            <v>Huechuraba</v>
          </cell>
        </row>
        <row r="327">
          <cell r="A327" t="str">
            <v>19316457-9</v>
          </cell>
          <cell r="B327">
            <v>326</v>
          </cell>
          <cell r="C327" t="str">
            <v>Dante</v>
          </cell>
          <cell r="D327" t="str">
            <v>Davagnino</v>
          </cell>
          <cell r="E327" t="str">
            <v>Metropolitana de Santiago</v>
          </cell>
          <cell r="F327" t="str">
            <v>Pudahuel</v>
          </cell>
        </row>
        <row r="328">
          <cell r="A328" t="str">
            <v>20199383-0</v>
          </cell>
          <cell r="B328">
            <v>327</v>
          </cell>
          <cell r="C328" t="str">
            <v>Felipe</v>
          </cell>
          <cell r="D328" t="str">
            <v>Calderón</v>
          </cell>
          <cell r="E328" t="str">
            <v>Metropolitana de Santiago</v>
          </cell>
          <cell r="F328" t="str">
            <v>Conchali</v>
          </cell>
        </row>
        <row r="329">
          <cell r="A329" t="str">
            <v>17534153-6</v>
          </cell>
          <cell r="B329">
            <v>328</v>
          </cell>
          <cell r="C329" t="str">
            <v>Luis</v>
          </cell>
          <cell r="D329" t="str">
            <v>Cayulef</v>
          </cell>
          <cell r="E329" t="str">
            <v>Metropolitana de Santiago</v>
          </cell>
          <cell r="F329" t="str">
            <v>Puente Alto</v>
          </cell>
        </row>
        <row r="330">
          <cell r="A330" t="str">
            <v>16723754-1</v>
          </cell>
          <cell r="B330">
            <v>329</v>
          </cell>
          <cell r="C330" t="str">
            <v>Stefano</v>
          </cell>
          <cell r="D330" t="str">
            <v>Casanova</v>
          </cell>
          <cell r="E330" t="str">
            <v>Metropolitana de Santiago</v>
          </cell>
          <cell r="F330" t="str">
            <v>La Cisterna</v>
          </cell>
        </row>
        <row r="331">
          <cell r="A331" t="str">
            <v>19360648-2</v>
          </cell>
          <cell r="B331">
            <v>330</v>
          </cell>
          <cell r="C331" t="str">
            <v>Manuel</v>
          </cell>
          <cell r="D331" t="str">
            <v>Pavez</v>
          </cell>
          <cell r="E331" t="str">
            <v>Metropolitana de Santiago</v>
          </cell>
          <cell r="F331" t="str">
            <v>Lo Prado</v>
          </cell>
        </row>
        <row r="332">
          <cell r="A332" t="str">
            <v>21618864-0</v>
          </cell>
          <cell r="B332">
            <v>331</v>
          </cell>
          <cell r="C332" t="str">
            <v>Luis</v>
          </cell>
          <cell r="D332" t="str">
            <v>Cárdenas</v>
          </cell>
          <cell r="E332" t="str">
            <v>Metropolitana de Santiago</v>
          </cell>
          <cell r="F332" t="str">
            <v>Cerro Navia</v>
          </cell>
        </row>
        <row r="333">
          <cell r="A333" t="str">
            <v>16093093-4</v>
          </cell>
          <cell r="B333">
            <v>332</v>
          </cell>
          <cell r="C333" t="str">
            <v>Miguel</v>
          </cell>
          <cell r="D333" t="str">
            <v>Diaz</v>
          </cell>
          <cell r="E333" t="str">
            <v>Metropolitana de Santiago</v>
          </cell>
          <cell r="F333" t="str">
            <v>Huechuraba</v>
          </cell>
        </row>
        <row r="334">
          <cell r="A334" t="str">
            <v>15897842-3</v>
          </cell>
          <cell r="B334">
            <v>333</v>
          </cell>
          <cell r="C334" t="str">
            <v>Victor</v>
          </cell>
          <cell r="D334" t="str">
            <v>Cárdenas</v>
          </cell>
          <cell r="E334" t="str">
            <v>Metropolitana de Santiago</v>
          </cell>
          <cell r="F334" t="str">
            <v>Iquique</v>
          </cell>
        </row>
        <row r="335">
          <cell r="A335" t="str">
            <v>26324529-6</v>
          </cell>
          <cell r="B335">
            <v>334</v>
          </cell>
          <cell r="C335" t="str">
            <v>Michael</v>
          </cell>
          <cell r="D335" t="str">
            <v>Damian</v>
          </cell>
          <cell r="E335" t="str">
            <v>Antofagasta</v>
          </cell>
          <cell r="F335" t="str">
            <v>Mejillones</v>
          </cell>
        </row>
        <row r="336">
          <cell r="A336" t="str">
            <v>16377515-8</v>
          </cell>
          <cell r="B336">
            <v>335</v>
          </cell>
          <cell r="C336" t="str">
            <v>Luis</v>
          </cell>
          <cell r="D336" t="str">
            <v>Castillo</v>
          </cell>
          <cell r="E336" t="str">
            <v>Metropolitana de Santiago</v>
          </cell>
          <cell r="F336" t="str">
            <v>Recoleta</v>
          </cell>
        </row>
        <row r="337">
          <cell r="A337" t="str">
            <v>20240987-3</v>
          </cell>
          <cell r="B337">
            <v>336</v>
          </cell>
          <cell r="C337" t="str">
            <v>Raúl</v>
          </cell>
          <cell r="D337" t="str">
            <v>Erices</v>
          </cell>
          <cell r="E337" t="str">
            <v>Metropolitana de Santiago</v>
          </cell>
          <cell r="F337" t="str">
            <v>Maipu</v>
          </cell>
        </row>
        <row r="338">
          <cell r="A338" t="str">
            <v>15466584-6</v>
          </cell>
          <cell r="B338">
            <v>337</v>
          </cell>
          <cell r="C338" t="str">
            <v>Ariel</v>
          </cell>
          <cell r="D338" t="str">
            <v>Alvear</v>
          </cell>
          <cell r="E338" t="str">
            <v>Metropolitana de Santiago</v>
          </cell>
          <cell r="F338" t="str">
            <v>Puente Alto</v>
          </cell>
        </row>
        <row r="339">
          <cell r="A339" t="str">
            <v>16383013-2</v>
          </cell>
          <cell r="B339">
            <v>338</v>
          </cell>
          <cell r="C339" t="str">
            <v>Sivana</v>
          </cell>
          <cell r="D339" t="str">
            <v>Ahumada</v>
          </cell>
          <cell r="E339" t="str">
            <v>Metropolitana de Santiago</v>
          </cell>
          <cell r="F339" t="str">
            <v>Peñalolen</v>
          </cell>
        </row>
        <row r="340">
          <cell r="A340" t="str">
            <v>20033979-7</v>
          </cell>
          <cell r="B340">
            <v>339</v>
          </cell>
          <cell r="C340" t="str">
            <v>Alberto</v>
          </cell>
          <cell r="D340" t="str">
            <v>Solis</v>
          </cell>
          <cell r="E340" t="str">
            <v>Metropolitana de Santiago</v>
          </cell>
          <cell r="F340" t="str">
            <v>Quilicura</v>
          </cell>
        </row>
        <row r="341">
          <cell r="A341" t="str">
            <v>18674106-4</v>
          </cell>
          <cell r="B341">
            <v>340</v>
          </cell>
          <cell r="C341" t="str">
            <v>Julio</v>
          </cell>
          <cell r="D341" t="str">
            <v>Jeanront</v>
          </cell>
          <cell r="E341" t="str">
            <v>Metropolitana de Santiago</v>
          </cell>
          <cell r="F341" t="str">
            <v>La Cisterna</v>
          </cell>
        </row>
        <row r="342">
          <cell r="A342" t="str">
            <v>15549593-6</v>
          </cell>
          <cell r="B342">
            <v>341</v>
          </cell>
          <cell r="C342" t="str">
            <v>Felipe</v>
          </cell>
          <cell r="D342" t="str">
            <v>Borquez</v>
          </cell>
          <cell r="E342" t="str">
            <v>Los Ríos</v>
          </cell>
          <cell r="F342" t="str">
            <v xml:space="preserve">Valdivia </v>
          </cell>
        </row>
        <row r="343">
          <cell r="A343" t="str">
            <v>21084385-k</v>
          </cell>
          <cell r="B343">
            <v>342</v>
          </cell>
          <cell r="C343" t="str">
            <v>Alejandro</v>
          </cell>
          <cell r="D343" t="str">
            <v>Rodriguez</v>
          </cell>
          <cell r="E343" t="str">
            <v>Metropolitana de Santiago</v>
          </cell>
          <cell r="F343" t="str">
            <v>Santiago</v>
          </cell>
        </row>
        <row r="344">
          <cell r="A344" t="str">
            <v>16276519-1</v>
          </cell>
          <cell r="B344">
            <v>343</v>
          </cell>
          <cell r="C344" t="str">
            <v>Daniel</v>
          </cell>
          <cell r="D344" t="str">
            <v>Acevedo</v>
          </cell>
          <cell r="E344" t="str">
            <v>Metropolitana de Santiago</v>
          </cell>
          <cell r="F344" t="str">
            <v>Pedro Aguirre Cerda</v>
          </cell>
        </row>
        <row r="345">
          <cell r="A345" t="str">
            <v>11315326-1</v>
          </cell>
          <cell r="B345">
            <v>344</v>
          </cell>
          <cell r="C345" t="str">
            <v>Jose</v>
          </cell>
          <cell r="D345" t="str">
            <v>Amaro</v>
          </cell>
          <cell r="E345" t="str">
            <v>Metropolitana de Santiago</v>
          </cell>
          <cell r="F345" t="str">
            <v>Peñalolen</v>
          </cell>
        </row>
        <row r="346">
          <cell r="A346" t="str">
            <v>17690227-2</v>
          </cell>
          <cell r="B346">
            <v>345</v>
          </cell>
          <cell r="C346" t="str">
            <v>Claudio</v>
          </cell>
          <cell r="D346" t="str">
            <v>Araya</v>
          </cell>
          <cell r="E346" t="str">
            <v>Metropolitana de Santiago</v>
          </cell>
          <cell r="F346" t="str">
            <v>San Joaquin</v>
          </cell>
        </row>
        <row r="347">
          <cell r="A347" t="str">
            <v>20175369-4</v>
          </cell>
          <cell r="B347">
            <v>346</v>
          </cell>
          <cell r="C347" t="str">
            <v>Valentina</v>
          </cell>
          <cell r="D347" t="str">
            <v>Pizarro</v>
          </cell>
          <cell r="E347" t="str">
            <v>Valparaíso</v>
          </cell>
          <cell r="F347" t="str">
            <v>Valparaíso</v>
          </cell>
        </row>
        <row r="348">
          <cell r="A348" t="str">
            <v>21439361-1</v>
          </cell>
          <cell r="B348">
            <v>347</v>
          </cell>
          <cell r="C348" t="str">
            <v>Maria</v>
          </cell>
          <cell r="D348" t="str">
            <v>Canales</v>
          </cell>
          <cell r="E348" t="str">
            <v>La Araucanía</v>
          </cell>
          <cell r="F348" t="str">
            <v>Temuco</v>
          </cell>
        </row>
        <row r="349">
          <cell r="A349" t="str">
            <v>20920274-3</v>
          </cell>
          <cell r="B349">
            <v>348</v>
          </cell>
          <cell r="C349" t="str">
            <v xml:space="preserve">Pia </v>
          </cell>
          <cell r="D349" t="str">
            <v>Gonzalez</v>
          </cell>
          <cell r="E349" t="str">
            <v>Valparaíso</v>
          </cell>
          <cell r="F349" t="str">
            <v>Viña del Mar</v>
          </cell>
        </row>
        <row r="350">
          <cell r="A350" t="str">
            <v>11856764-1</v>
          </cell>
          <cell r="B350">
            <v>349</v>
          </cell>
          <cell r="C350" t="str">
            <v>Jose</v>
          </cell>
          <cell r="D350" t="str">
            <v>Calderon</v>
          </cell>
          <cell r="E350" t="str">
            <v>Metropolitana de Santiago</v>
          </cell>
          <cell r="F350" t="str">
            <v>Huechuraba</v>
          </cell>
        </row>
        <row r="351">
          <cell r="A351" t="str">
            <v>19819792-0</v>
          </cell>
          <cell r="B351">
            <v>350</v>
          </cell>
          <cell r="C351" t="str">
            <v>Matias</v>
          </cell>
          <cell r="D351" t="str">
            <v>Muñoz</v>
          </cell>
          <cell r="E351" t="str">
            <v>Metropolitana de Santiago</v>
          </cell>
          <cell r="F351" t="str">
            <v>Recoleta</v>
          </cell>
        </row>
        <row r="352">
          <cell r="A352" t="str">
            <v>20279860-8</v>
          </cell>
          <cell r="B352">
            <v>351</v>
          </cell>
          <cell r="C352" t="str">
            <v>Sebastian</v>
          </cell>
          <cell r="D352" t="str">
            <v>Hermosilla</v>
          </cell>
          <cell r="E352" t="str">
            <v>Metropolitana de Santiago</v>
          </cell>
          <cell r="F352" t="str">
            <v>Puente Alto</v>
          </cell>
        </row>
        <row r="353">
          <cell r="A353" t="str">
            <v>21156092-4</v>
          </cell>
          <cell r="B353">
            <v>352</v>
          </cell>
          <cell r="C353" t="str">
            <v>Benjamin</v>
          </cell>
          <cell r="D353" t="str">
            <v>Bustamante</v>
          </cell>
          <cell r="E353" t="str">
            <v>Metropolitana de Santiago</v>
          </cell>
          <cell r="F353" t="str">
            <v>Pudahuel</v>
          </cell>
        </row>
        <row r="354">
          <cell r="A354" t="str">
            <v>15353123-4</v>
          </cell>
          <cell r="B354">
            <v>353</v>
          </cell>
          <cell r="C354" t="str">
            <v>Patricio</v>
          </cell>
          <cell r="D354" t="str">
            <v>Vasquez</v>
          </cell>
          <cell r="E354" t="str">
            <v>Metropolitana de Santiago</v>
          </cell>
          <cell r="F354" t="str">
            <v>Maipu</v>
          </cell>
        </row>
        <row r="355">
          <cell r="A355" t="str">
            <v>20676510-0</v>
          </cell>
          <cell r="B355">
            <v>354</v>
          </cell>
          <cell r="C355" t="str">
            <v>Sebastian</v>
          </cell>
          <cell r="D355" t="str">
            <v>Jimenez</v>
          </cell>
          <cell r="E355" t="str">
            <v>Metropolitana de Santiago</v>
          </cell>
          <cell r="F355" t="str">
            <v>Maipu</v>
          </cell>
        </row>
        <row r="356">
          <cell r="A356" t="str">
            <v>16712738-k</v>
          </cell>
          <cell r="B356">
            <v>355</v>
          </cell>
          <cell r="C356" t="str">
            <v>Waldo</v>
          </cell>
          <cell r="D356" t="str">
            <v>Maldonado</v>
          </cell>
          <cell r="E356" t="str">
            <v>Metropolitana de Santiago</v>
          </cell>
          <cell r="F356" t="str">
            <v>La Cisterna</v>
          </cell>
        </row>
        <row r="357">
          <cell r="A357" t="str">
            <v>21070279-2</v>
          </cell>
          <cell r="B357">
            <v>356</v>
          </cell>
          <cell r="C357" t="str">
            <v>Ian</v>
          </cell>
          <cell r="D357" t="str">
            <v>Carrasco</v>
          </cell>
          <cell r="E357" t="str">
            <v>Metropolitana de Santiago</v>
          </cell>
          <cell r="F357" t="str">
            <v>Lo Prado</v>
          </cell>
        </row>
        <row r="358">
          <cell r="A358" t="str">
            <v>41003733-5</v>
          </cell>
          <cell r="B358">
            <v>357</v>
          </cell>
          <cell r="C358" t="str">
            <v xml:space="preserve">Jhan </v>
          </cell>
          <cell r="D358" t="str">
            <v>Fonseca</v>
          </cell>
          <cell r="E358" t="str">
            <v>La Araucanía</v>
          </cell>
          <cell r="F358" t="str">
            <v>Temuco</v>
          </cell>
        </row>
        <row r="359">
          <cell r="A359" t="str">
            <v>17475580-9</v>
          </cell>
          <cell r="B359">
            <v>358</v>
          </cell>
          <cell r="C359" t="str">
            <v>Pedro</v>
          </cell>
          <cell r="D359" t="str">
            <v>Guerrero</v>
          </cell>
          <cell r="E359" t="str">
            <v>Valparaíso</v>
          </cell>
          <cell r="F359" t="str">
            <v>Valparaíso</v>
          </cell>
        </row>
        <row r="360">
          <cell r="A360" t="str">
            <v>21412396-7</v>
          </cell>
          <cell r="B360">
            <v>359</v>
          </cell>
          <cell r="C360" t="str">
            <v>Giovani</v>
          </cell>
          <cell r="D360" t="str">
            <v>Pino</v>
          </cell>
          <cell r="E360" t="str">
            <v>Metropolitana de Santiago</v>
          </cell>
          <cell r="F360" t="str">
            <v>Maipu</v>
          </cell>
        </row>
        <row r="361">
          <cell r="A361" t="str">
            <v>18795976-4</v>
          </cell>
          <cell r="B361">
            <v>360</v>
          </cell>
          <cell r="C361" t="str">
            <v>Benjamin</v>
          </cell>
          <cell r="D361" t="str">
            <v>Cantillana</v>
          </cell>
          <cell r="E361" t="str">
            <v>Metropolitana de Santiago</v>
          </cell>
          <cell r="F361" t="str">
            <v>San Bernardo</v>
          </cell>
        </row>
        <row r="362">
          <cell r="A362" t="str">
            <v>19391298-2</v>
          </cell>
          <cell r="B362">
            <v>361</v>
          </cell>
          <cell r="C362" t="str">
            <v>Michael</v>
          </cell>
          <cell r="D362" t="str">
            <v>Cespedes</v>
          </cell>
          <cell r="E362" t="str">
            <v>Metropolitana de Santiago</v>
          </cell>
          <cell r="F362" t="str">
            <v>Buin</v>
          </cell>
        </row>
        <row r="363">
          <cell r="A363" t="str">
            <v>12008874-2</v>
          </cell>
          <cell r="B363">
            <v>362</v>
          </cell>
          <cell r="C363" t="str">
            <v>Rodrigo</v>
          </cell>
          <cell r="D363" t="str">
            <v>Navarro</v>
          </cell>
          <cell r="E363" t="str">
            <v>Metropolitana de Santiago</v>
          </cell>
          <cell r="F363" t="str">
            <v>Estacion Central</v>
          </cell>
        </row>
        <row r="364">
          <cell r="A364" t="str">
            <v>8861247-7</v>
          </cell>
          <cell r="B364">
            <v>363</v>
          </cell>
          <cell r="C364" t="str">
            <v xml:space="preserve">Tania </v>
          </cell>
          <cell r="D364" t="str">
            <v>Carter</v>
          </cell>
          <cell r="E364" t="str">
            <v>Metropolitana de Santiago</v>
          </cell>
          <cell r="F364" t="str">
            <v>Santiago</v>
          </cell>
        </row>
        <row r="365">
          <cell r="A365" t="str">
            <v>18052474-6</v>
          </cell>
          <cell r="B365">
            <v>364</v>
          </cell>
          <cell r="C365" t="str">
            <v>Diego</v>
          </cell>
          <cell r="D365" t="str">
            <v>Leppez</v>
          </cell>
          <cell r="E365" t="str">
            <v>Metropolitana de Santiago</v>
          </cell>
          <cell r="F365" t="str">
            <v>San Ramón</v>
          </cell>
        </row>
        <row r="366">
          <cell r="A366" t="str">
            <v>20096624-4</v>
          </cell>
          <cell r="B366">
            <v>365</v>
          </cell>
          <cell r="C366" t="str">
            <v xml:space="preserve">Isaias </v>
          </cell>
          <cell r="D366" t="str">
            <v xml:space="preserve">Mera </v>
          </cell>
          <cell r="E366" t="str">
            <v>Metropolitana de Santiago</v>
          </cell>
          <cell r="F366" t="str">
            <v>Independencia</v>
          </cell>
        </row>
        <row r="367">
          <cell r="A367" t="str">
            <v>19221126-3</v>
          </cell>
          <cell r="B367">
            <v>366</v>
          </cell>
          <cell r="C367" t="str">
            <v>Brandon</v>
          </cell>
          <cell r="D367" t="str">
            <v>Camus</v>
          </cell>
          <cell r="E367" t="str">
            <v>Valparaíso</v>
          </cell>
          <cell r="F367" t="str">
            <v>Valparaíso</v>
          </cell>
        </row>
        <row r="368">
          <cell r="A368" t="str">
            <v>22024124-6</v>
          </cell>
          <cell r="B368">
            <v>367</v>
          </cell>
          <cell r="C368" t="str">
            <v>Nicolas</v>
          </cell>
          <cell r="D368" t="str">
            <v>Carvajal</v>
          </cell>
          <cell r="E368" t="str">
            <v>Valparaíso</v>
          </cell>
          <cell r="F368" t="str">
            <v>Valparaíso</v>
          </cell>
        </row>
        <row r="369">
          <cell r="A369" t="str">
            <v>17602385-6</v>
          </cell>
          <cell r="B369">
            <v>368</v>
          </cell>
          <cell r="C369" t="str">
            <v>Francisca</v>
          </cell>
          <cell r="D369" t="str">
            <v>Mendoza</v>
          </cell>
          <cell r="E369" t="str">
            <v>Metropolitana de Santiago</v>
          </cell>
          <cell r="F369" t="str">
            <v>Peñalolen</v>
          </cell>
        </row>
        <row r="370">
          <cell r="A370" t="str">
            <v>18391356-5</v>
          </cell>
          <cell r="B370">
            <v>369</v>
          </cell>
          <cell r="C370" t="str">
            <v>Juan</v>
          </cell>
          <cell r="D370" t="str">
            <v>Hoppe</v>
          </cell>
          <cell r="E370" t="str">
            <v>Metropolitana de Santiago</v>
          </cell>
          <cell r="F370" t="str">
            <v>Ñuñoa</v>
          </cell>
        </row>
        <row r="371">
          <cell r="A371" t="str">
            <v>19329694-7</v>
          </cell>
          <cell r="B371">
            <v>370</v>
          </cell>
          <cell r="C371" t="str">
            <v>Franco</v>
          </cell>
          <cell r="D371" t="str">
            <v>Godoy</v>
          </cell>
          <cell r="E371" t="str">
            <v>Valparaíso</v>
          </cell>
          <cell r="F371" t="str">
            <v>Valparaíso</v>
          </cell>
        </row>
        <row r="372">
          <cell r="A372" t="str">
            <v>17475989-8</v>
          </cell>
          <cell r="B372">
            <v>371</v>
          </cell>
          <cell r="C372" t="str">
            <v>Felipe</v>
          </cell>
          <cell r="D372" t="str">
            <v>Aguirre</v>
          </cell>
          <cell r="E372" t="str">
            <v>Valparaíso</v>
          </cell>
          <cell r="F372" t="str">
            <v>Valparaíso</v>
          </cell>
        </row>
        <row r="373">
          <cell r="A373" t="str">
            <v>13455412-6</v>
          </cell>
          <cell r="B373">
            <v>372</v>
          </cell>
          <cell r="C373" t="str">
            <v>Rodrigo</v>
          </cell>
          <cell r="D373" t="str">
            <v>Adaro</v>
          </cell>
          <cell r="E373" t="str">
            <v>Metropolitana de Santiago</v>
          </cell>
          <cell r="F373" t="str">
            <v>Santiago</v>
          </cell>
        </row>
        <row r="374">
          <cell r="A374" t="str">
            <v>15368606-8</v>
          </cell>
          <cell r="B374">
            <v>373</v>
          </cell>
          <cell r="C374" t="str">
            <v>Ivan</v>
          </cell>
          <cell r="D374" t="str">
            <v>Reyes</v>
          </cell>
          <cell r="E374" t="str">
            <v>Metropolitana de Santiago</v>
          </cell>
          <cell r="F374" t="str">
            <v>Conchali</v>
          </cell>
        </row>
        <row r="375">
          <cell r="A375" t="str">
            <v>16339944-k</v>
          </cell>
          <cell r="B375">
            <v>374</v>
          </cell>
          <cell r="C375" t="str">
            <v>Juan</v>
          </cell>
          <cell r="D375" t="str">
            <v>Gonzalez</v>
          </cell>
          <cell r="E375" t="str">
            <v>Metropolitana de Santiago</v>
          </cell>
          <cell r="F375" t="str">
            <v>Renca</v>
          </cell>
        </row>
        <row r="376">
          <cell r="A376" t="str">
            <v>21066082-8</v>
          </cell>
          <cell r="B376">
            <v>375</v>
          </cell>
          <cell r="C376" t="str">
            <v>Cristian</v>
          </cell>
          <cell r="D376" t="str">
            <v>Millapan</v>
          </cell>
          <cell r="E376" t="str">
            <v>La Araucanía</v>
          </cell>
          <cell r="F376" t="str">
            <v>Galvarino</v>
          </cell>
        </row>
        <row r="377">
          <cell r="A377" t="str">
            <v>17297020-6</v>
          </cell>
          <cell r="B377">
            <v>376</v>
          </cell>
          <cell r="C377" t="str">
            <v>Victor</v>
          </cell>
          <cell r="D377" t="str">
            <v>Jara</v>
          </cell>
          <cell r="E377" t="str">
            <v>Los Lagos</v>
          </cell>
          <cell r="F377" t="str">
            <v>Llanquihue</v>
          </cell>
        </row>
        <row r="378">
          <cell r="A378" t="str">
            <v>28060556-5</v>
          </cell>
          <cell r="B378">
            <v>377</v>
          </cell>
          <cell r="C378" t="str">
            <v>Oscar</v>
          </cell>
          <cell r="D378" t="str">
            <v>Alveal</v>
          </cell>
          <cell r="E378" t="str">
            <v>Valparaíso</v>
          </cell>
          <cell r="F378" t="str">
            <v>Valparaiso</v>
          </cell>
        </row>
        <row r="379">
          <cell r="A379" t="str">
            <v>7055090-3</v>
          </cell>
          <cell r="B379">
            <v>378</v>
          </cell>
          <cell r="C379" t="str">
            <v>Hugo</v>
          </cell>
          <cell r="D379" t="str">
            <v>Galleguillos</v>
          </cell>
          <cell r="E379" t="str">
            <v>Antofagasta</v>
          </cell>
          <cell r="F379" t="str">
            <v>Antofagasta</v>
          </cell>
        </row>
        <row r="380">
          <cell r="A380" t="str">
            <v>11063848-5</v>
          </cell>
          <cell r="B380">
            <v>379</v>
          </cell>
          <cell r="C380" t="str">
            <v>Fernando</v>
          </cell>
          <cell r="D380" t="str">
            <v>Acuña</v>
          </cell>
          <cell r="E380" t="str">
            <v>Los Ríos</v>
          </cell>
          <cell r="F380" t="str">
            <v xml:space="preserve">Valdivia </v>
          </cell>
        </row>
        <row r="381">
          <cell r="A381" t="str">
            <v>19155921-5</v>
          </cell>
          <cell r="B381">
            <v>380</v>
          </cell>
          <cell r="C381" t="str">
            <v>Luciano</v>
          </cell>
          <cell r="D381" t="str">
            <v>Victoriano</v>
          </cell>
          <cell r="E381" t="str">
            <v>Biobío</v>
          </cell>
          <cell r="F381" t="str">
            <v xml:space="preserve">Concepción </v>
          </cell>
        </row>
        <row r="382">
          <cell r="A382" t="str">
            <v>15934801-6</v>
          </cell>
          <cell r="B382">
            <v>381</v>
          </cell>
          <cell r="C382" t="str">
            <v>Hector</v>
          </cell>
          <cell r="D382" t="str">
            <v>Gana</v>
          </cell>
          <cell r="E382" t="str">
            <v>Metropolitana de Santiago</v>
          </cell>
          <cell r="F382" t="str">
            <v>Maipu</v>
          </cell>
        </row>
        <row r="383">
          <cell r="A383" t="str">
            <v>7744521-8</v>
          </cell>
          <cell r="B383">
            <v>382</v>
          </cell>
          <cell r="C383" t="str">
            <v xml:space="preserve">Oscar </v>
          </cell>
          <cell r="D383" t="str">
            <v>Gonzalez</v>
          </cell>
          <cell r="E383" t="str">
            <v>Metropolitana de Santiago</v>
          </cell>
          <cell r="F383" t="str">
            <v>Santiago</v>
          </cell>
        </row>
        <row r="384">
          <cell r="A384" t="str">
            <v>12961178-2</v>
          </cell>
          <cell r="B384">
            <v>383</v>
          </cell>
          <cell r="C384" t="str">
            <v>Mario</v>
          </cell>
          <cell r="D384" t="str">
            <v>Acuña</v>
          </cell>
          <cell r="E384" t="str">
            <v>Metropolitana de Santiago</v>
          </cell>
          <cell r="F384" t="str">
            <v>Buin</v>
          </cell>
        </row>
        <row r="385">
          <cell r="A385" t="str">
            <v>13024141-7</v>
          </cell>
          <cell r="B385">
            <v>384</v>
          </cell>
          <cell r="C385" t="str">
            <v>Alejandra</v>
          </cell>
          <cell r="D385" t="str">
            <v>Marin</v>
          </cell>
          <cell r="E385" t="str">
            <v>Valparaíso</v>
          </cell>
          <cell r="F385" t="str">
            <v>Valparaíso</v>
          </cell>
        </row>
        <row r="386">
          <cell r="A386" t="str">
            <v>19556338-1</v>
          </cell>
          <cell r="B386">
            <v>385</v>
          </cell>
          <cell r="C386" t="str">
            <v>Amaru</v>
          </cell>
          <cell r="D386" t="str">
            <v>Marquez</v>
          </cell>
          <cell r="E386" t="str">
            <v>Los Ríos</v>
          </cell>
          <cell r="F386" t="str">
            <v xml:space="preserve">Valdivia </v>
          </cell>
        </row>
        <row r="387">
          <cell r="A387" t="str">
            <v>12378271-2</v>
          </cell>
          <cell r="B387">
            <v>386</v>
          </cell>
          <cell r="C387" t="str">
            <v>Luis</v>
          </cell>
          <cell r="D387" t="str">
            <v>Jara</v>
          </cell>
          <cell r="E387" t="str">
            <v>Biobío</v>
          </cell>
          <cell r="F387" t="str">
            <v xml:space="preserve">Concepción </v>
          </cell>
        </row>
        <row r="388">
          <cell r="A388" t="str">
            <v>19900904-4</v>
          </cell>
          <cell r="B388">
            <v>387</v>
          </cell>
          <cell r="C388" t="str">
            <v>Eybrajam</v>
          </cell>
          <cell r="D388" t="str">
            <v>Gallardo</v>
          </cell>
          <cell r="E388" t="str">
            <v>Los Lagos</v>
          </cell>
          <cell r="F388" t="str">
            <v>Fresia</v>
          </cell>
        </row>
        <row r="389">
          <cell r="A389" t="str">
            <v>17916268-7</v>
          </cell>
          <cell r="B389">
            <v>388</v>
          </cell>
          <cell r="C389" t="str">
            <v>Francisco</v>
          </cell>
          <cell r="D389" t="str">
            <v>Gatica</v>
          </cell>
          <cell r="E389" t="str">
            <v>La Araucanía</v>
          </cell>
          <cell r="F389" t="str">
            <v>Temuco</v>
          </cell>
        </row>
        <row r="390">
          <cell r="A390" t="str">
            <v>9953560-1</v>
          </cell>
          <cell r="B390">
            <v>389</v>
          </cell>
          <cell r="C390" t="str">
            <v xml:space="preserve">Manuel </v>
          </cell>
          <cell r="D390" t="str">
            <v>Benitez</v>
          </cell>
          <cell r="E390" t="str">
            <v>Tarapacá</v>
          </cell>
          <cell r="F390" t="str">
            <v>Iquique</v>
          </cell>
        </row>
        <row r="391">
          <cell r="A391" t="str">
            <v>20293624-5</v>
          </cell>
          <cell r="B391">
            <v>390</v>
          </cell>
          <cell r="C391" t="str">
            <v>Catalina</v>
          </cell>
          <cell r="D391" t="str">
            <v>Perez</v>
          </cell>
          <cell r="E391" t="str">
            <v>Los Lagos</v>
          </cell>
          <cell r="F391" t="str">
            <v>Puerto Montt</v>
          </cell>
        </row>
        <row r="392">
          <cell r="A392" t="str">
            <v>15361024-k</v>
          </cell>
          <cell r="B392">
            <v>391</v>
          </cell>
          <cell r="C392" t="str">
            <v>Cristian</v>
          </cell>
          <cell r="D392" t="str">
            <v>Maripil</v>
          </cell>
          <cell r="E392" t="str">
            <v>Valparaíso</v>
          </cell>
          <cell r="F392" t="str">
            <v>Quillota</v>
          </cell>
        </row>
        <row r="393">
          <cell r="A393" t="str">
            <v>15585936-9</v>
          </cell>
          <cell r="B393">
            <v>392</v>
          </cell>
          <cell r="C393" t="str">
            <v>Veronica</v>
          </cell>
          <cell r="D393" t="str">
            <v>Carrasco</v>
          </cell>
          <cell r="E393" t="str">
            <v>Metropolitana de Santiago</v>
          </cell>
          <cell r="F393" t="str">
            <v>Santiago</v>
          </cell>
        </row>
        <row r="394">
          <cell r="A394" t="str">
            <v>10046322-9</v>
          </cell>
          <cell r="B394">
            <v>393</v>
          </cell>
          <cell r="C394" t="str">
            <v xml:space="preserve">Mauricio </v>
          </cell>
          <cell r="D394" t="str">
            <v>Salinas</v>
          </cell>
          <cell r="E394" t="str">
            <v>Metropolitana de Santiago</v>
          </cell>
          <cell r="F394" t="str">
            <v>La Florida</v>
          </cell>
        </row>
        <row r="395">
          <cell r="A395" t="str">
            <v>19931304-5</v>
          </cell>
          <cell r="B395">
            <v>394</v>
          </cell>
          <cell r="C395" t="str">
            <v>Felipe</v>
          </cell>
          <cell r="D395" t="str">
            <v>Bobadilla</v>
          </cell>
          <cell r="E395" t="str">
            <v>Metropolitana de Santiago</v>
          </cell>
          <cell r="F395" t="str">
            <v>Huechuraba</v>
          </cell>
        </row>
        <row r="396">
          <cell r="A396" t="str">
            <v>20095500-5</v>
          </cell>
          <cell r="B396">
            <v>395</v>
          </cell>
          <cell r="C396" t="str">
            <v>Oscar</v>
          </cell>
          <cell r="D396" t="str">
            <v>Pardo</v>
          </cell>
          <cell r="E396" t="str">
            <v>La Araucanía</v>
          </cell>
          <cell r="F396" t="str">
            <v xml:space="preserve">Pucon </v>
          </cell>
        </row>
        <row r="397">
          <cell r="A397" t="str">
            <v>17047576-3</v>
          </cell>
          <cell r="B397">
            <v>396</v>
          </cell>
          <cell r="C397" t="str">
            <v xml:space="preserve">Carlos </v>
          </cell>
          <cell r="D397" t="str">
            <v>Fuentes</v>
          </cell>
          <cell r="E397" t="str">
            <v>Metropolitana de Santiago</v>
          </cell>
          <cell r="F397" t="str">
            <v>Ñuñoa</v>
          </cell>
        </row>
        <row r="398">
          <cell r="A398" t="str">
            <v>19757974-9</v>
          </cell>
          <cell r="B398">
            <v>397</v>
          </cell>
          <cell r="C398" t="str">
            <v>Ibar</v>
          </cell>
          <cell r="D398" t="str">
            <v>Catalán</v>
          </cell>
          <cell r="E398" t="str">
            <v>Valparaíso</v>
          </cell>
          <cell r="F398" t="str">
            <v>El Quisco</v>
          </cell>
        </row>
        <row r="399">
          <cell r="A399" t="str">
            <v>16477116-4</v>
          </cell>
          <cell r="B399">
            <v>398</v>
          </cell>
          <cell r="C399" t="str">
            <v>Marcelo</v>
          </cell>
          <cell r="D399" t="str">
            <v>Herrera</v>
          </cell>
          <cell r="E399" t="str">
            <v>Metropolitana de Santiago</v>
          </cell>
          <cell r="F399" t="str">
            <v>Santiago</v>
          </cell>
        </row>
        <row r="400">
          <cell r="A400" t="str">
            <v>16614399-3</v>
          </cell>
          <cell r="B400">
            <v>399</v>
          </cell>
          <cell r="C400" t="str">
            <v>Segundo</v>
          </cell>
          <cell r="D400" t="str">
            <v>Villanueva</v>
          </cell>
          <cell r="E400" t="str">
            <v>Antofagasta</v>
          </cell>
          <cell r="F400" t="str">
            <v>Tocopilla</v>
          </cell>
        </row>
        <row r="401">
          <cell r="A401" t="str">
            <v>18936217-K</v>
          </cell>
          <cell r="B401">
            <v>400</v>
          </cell>
          <cell r="C401" t="str">
            <v>Rodrigo</v>
          </cell>
          <cell r="D401" t="str">
            <v>Lagarini</v>
          </cell>
          <cell r="E401" t="str">
            <v>Biobío</v>
          </cell>
          <cell r="F401" t="str">
            <v xml:space="preserve">Concepción </v>
          </cell>
        </row>
        <row r="402">
          <cell r="A402" t="str">
            <v>7475737-5</v>
          </cell>
          <cell r="B402">
            <v>401</v>
          </cell>
          <cell r="C402" t="str">
            <v>Lucio</v>
          </cell>
          <cell r="D402" t="str">
            <v>Pulgarés</v>
          </cell>
          <cell r="E402" t="str">
            <v>Metropolitana de Santiago</v>
          </cell>
          <cell r="F402" t="str">
            <v>El Bosque</v>
          </cell>
        </row>
        <row r="403">
          <cell r="A403" t="str">
            <v>18899248-K</v>
          </cell>
          <cell r="B403">
            <v>402</v>
          </cell>
          <cell r="C403" t="str">
            <v xml:space="preserve">Isaias </v>
          </cell>
          <cell r="D403" t="str">
            <v>Guzman</v>
          </cell>
          <cell r="E403" t="str">
            <v>Tarapacá</v>
          </cell>
          <cell r="F403" t="str">
            <v>Alto Hospicio</v>
          </cell>
        </row>
        <row r="404">
          <cell r="A404" t="str">
            <v>12918244-K</v>
          </cell>
          <cell r="B404">
            <v>403</v>
          </cell>
          <cell r="C404" t="str">
            <v>Alejandro</v>
          </cell>
          <cell r="D404" t="str">
            <v>Torres</v>
          </cell>
          <cell r="E404" t="str">
            <v>Biobío</v>
          </cell>
          <cell r="F404" t="str">
            <v>Chiguayante</v>
          </cell>
        </row>
        <row r="405">
          <cell r="A405" t="str">
            <v>17365420-0</v>
          </cell>
          <cell r="B405">
            <v>404</v>
          </cell>
          <cell r="C405" t="str">
            <v>Camilo</v>
          </cell>
          <cell r="D405" t="str">
            <v>Olivares</v>
          </cell>
          <cell r="E405" t="str">
            <v>La Araucanía</v>
          </cell>
          <cell r="F405" t="str">
            <v>Temuco</v>
          </cell>
        </row>
        <row r="406">
          <cell r="A406" t="str">
            <v>15847850-1</v>
          </cell>
          <cell r="B406">
            <v>405</v>
          </cell>
          <cell r="C406" t="str">
            <v>Temistocles Javier</v>
          </cell>
          <cell r="D406" t="str">
            <v>Saez</v>
          </cell>
          <cell r="E406" t="str">
            <v>Los Lagos</v>
          </cell>
          <cell r="F406" t="str">
            <v>Puerto Montt</v>
          </cell>
        </row>
        <row r="407">
          <cell r="A407" t="str">
            <v>19027666-K</v>
          </cell>
          <cell r="B407">
            <v>406</v>
          </cell>
          <cell r="C407" t="str">
            <v xml:space="preserve">Marta </v>
          </cell>
          <cell r="D407" t="str">
            <v>Sanhueza</v>
          </cell>
          <cell r="E407" t="str">
            <v>Metropolitana de Santiago</v>
          </cell>
          <cell r="F407" t="str">
            <v>Santiago</v>
          </cell>
        </row>
        <row r="408">
          <cell r="A408" t="str">
            <v>7605408-8</v>
          </cell>
          <cell r="B408">
            <v>407</v>
          </cell>
          <cell r="C408" t="str">
            <v>German</v>
          </cell>
          <cell r="D408" t="str">
            <v>Jeldes</v>
          </cell>
          <cell r="E408" t="str">
            <v>Valparaíso</v>
          </cell>
          <cell r="F408" t="str">
            <v>Villa Alemana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ckcare 2023 solo atendidos"/>
      <sheetName val="trackcare 2023 solo atendid (2)"/>
      <sheetName val="TRAUMA OCULAR"/>
    </sheetNames>
    <sheetDataSet>
      <sheetData sheetId="0" refreshError="1"/>
      <sheetData sheetId="1" refreshError="1"/>
      <sheetData sheetId="2">
        <row r="1">
          <cell r="A1" t="str">
            <v>RUT</v>
          </cell>
          <cell r="B1" t="str">
            <v>CORRELATIVO</v>
          </cell>
          <cell r="C1" t="str">
            <v>Nombre</v>
          </cell>
          <cell r="D1" t="str">
            <v>Apellido Paterno</v>
          </cell>
        </row>
        <row r="2">
          <cell r="A2" t="str">
            <v>18899248-K</v>
          </cell>
          <cell r="B2">
            <v>402</v>
          </cell>
          <cell r="C2" t="str">
            <v xml:space="preserve">Isaias </v>
          </cell>
          <cell r="D2" t="str">
            <v>Guzman</v>
          </cell>
        </row>
        <row r="3">
          <cell r="A3" t="str">
            <v>19757974-9</v>
          </cell>
          <cell r="B3">
            <v>397</v>
          </cell>
          <cell r="C3" t="str">
            <v>Ibar</v>
          </cell>
          <cell r="D3" t="str">
            <v>Catalán</v>
          </cell>
        </row>
        <row r="4">
          <cell r="A4" t="str">
            <v>17047576-3</v>
          </cell>
          <cell r="B4">
            <v>396</v>
          </cell>
          <cell r="C4" t="str">
            <v xml:space="preserve">Carlos </v>
          </cell>
          <cell r="D4" t="str">
            <v>Fuentes</v>
          </cell>
        </row>
        <row r="5">
          <cell r="A5" t="str">
            <v>19931304-5</v>
          </cell>
          <cell r="B5">
            <v>394</v>
          </cell>
          <cell r="C5" t="str">
            <v>Felipe</v>
          </cell>
          <cell r="D5" t="str">
            <v>Bobadilla</v>
          </cell>
        </row>
        <row r="6">
          <cell r="A6" t="str">
            <v>10046322-9</v>
          </cell>
          <cell r="B6">
            <v>393</v>
          </cell>
          <cell r="C6" t="str">
            <v xml:space="preserve">Mauricio </v>
          </cell>
          <cell r="D6" t="str">
            <v>Salinas</v>
          </cell>
        </row>
        <row r="7">
          <cell r="A7" t="str">
            <v>9953560-1</v>
          </cell>
          <cell r="B7">
            <v>389</v>
          </cell>
          <cell r="C7" t="str">
            <v xml:space="preserve">Manuel </v>
          </cell>
          <cell r="D7" t="str">
            <v>Benitez</v>
          </cell>
        </row>
        <row r="8">
          <cell r="A8" t="str">
            <v>28060556-5</v>
          </cell>
          <cell r="B8">
            <v>377</v>
          </cell>
          <cell r="C8" t="str">
            <v>Oscar</v>
          </cell>
          <cell r="D8" t="str">
            <v>Alveal</v>
          </cell>
        </row>
        <row r="9">
          <cell r="A9" t="str">
            <v>13455412-6</v>
          </cell>
          <cell r="B9">
            <v>372</v>
          </cell>
          <cell r="C9" t="str">
            <v>Rodrigo</v>
          </cell>
          <cell r="D9" t="str">
            <v>Adaro</v>
          </cell>
        </row>
        <row r="10">
          <cell r="A10" t="str">
            <v>17475989-8</v>
          </cell>
          <cell r="B10">
            <v>371</v>
          </cell>
          <cell r="C10" t="str">
            <v>Felipe</v>
          </cell>
          <cell r="D10" t="str">
            <v>Aguirre</v>
          </cell>
        </row>
        <row r="11">
          <cell r="A11" t="str">
            <v>19329694-7</v>
          </cell>
          <cell r="B11">
            <v>370</v>
          </cell>
          <cell r="C11" t="str">
            <v>Franco</v>
          </cell>
          <cell r="D11" t="str">
            <v>Godoy</v>
          </cell>
        </row>
        <row r="12">
          <cell r="A12" t="str">
            <v>17602385-6</v>
          </cell>
          <cell r="B12">
            <v>368</v>
          </cell>
          <cell r="C12" t="str">
            <v>Francisca</v>
          </cell>
          <cell r="D12" t="str">
            <v>Mendoza</v>
          </cell>
        </row>
        <row r="13">
          <cell r="A13" t="str">
            <v>19221126-3</v>
          </cell>
          <cell r="B13">
            <v>366</v>
          </cell>
          <cell r="C13" t="str">
            <v>Brandon</v>
          </cell>
          <cell r="D13" t="str">
            <v>Camus</v>
          </cell>
        </row>
        <row r="14">
          <cell r="A14" t="str">
            <v>20096624-4</v>
          </cell>
          <cell r="B14">
            <v>365</v>
          </cell>
          <cell r="C14" t="str">
            <v xml:space="preserve">Isaias </v>
          </cell>
          <cell r="D14" t="str">
            <v xml:space="preserve">Mera </v>
          </cell>
        </row>
        <row r="15">
          <cell r="A15" t="str">
            <v>18052474-6</v>
          </cell>
          <cell r="B15">
            <v>364</v>
          </cell>
          <cell r="C15" t="str">
            <v>Diego</v>
          </cell>
          <cell r="D15" t="str">
            <v>Leppez</v>
          </cell>
        </row>
        <row r="16">
          <cell r="A16" t="str">
            <v>16712738-k</v>
          </cell>
          <cell r="B16">
            <v>355</v>
          </cell>
          <cell r="C16" t="str">
            <v>Waldo</v>
          </cell>
          <cell r="D16" t="str">
            <v>Maldonado</v>
          </cell>
        </row>
        <row r="17">
          <cell r="A17" t="str">
            <v>11856764-1</v>
          </cell>
          <cell r="B17">
            <v>349</v>
          </cell>
          <cell r="C17" t="str">
            <v>Jose</v>
          </cell>
          <cell r="D17" t="str">
            <v>Calderon</v>
          </cell>
        </row>
        <row r="18">
          <cell r="A18" t="str">
            <v>17690227-2</v>
          </cell>
          <cell r="B18">
            <v>345</v>
          </cell>
          <cell r="C18" t="str">
            <v>Claudio</v>
          </cell>
          <cell r="D18" t="str">
            <v>Araya</v>
          </cell>
        </row>
        <row r="19">
          <cell r="A19" t="str">
            <v>11315326-1</v>
          </cell>
          <cell r="B19">
            <v>344</v>
          </cell>
          <cell r="C19" t="str">
            <v>Jose</v>
          </cell>
          <cell r="D19" t="str">
            <v>Amaro</v>
          </cell>
        </row>
        <row r="20">
          <cell r="A20" t="str">
            <v>21084385-k</v>
          </cell>
          <cell r="B20">
            <v>342</v>
          </cell>
          <cell r="C20" t="str">
            <v>Alejandro</v>
          </cell>
          <cell r="D20" t="str">
            <v>Rodriguez</v>
          </cell>
        </row>
        <row r="21">
          <cell r="A21" t="str">
            <v>18674106-4</v>
          </cell>
          <cell r="B21">
            <v>340</v>
          </cell>
          <cell r="C21" t="str">
            <v>Julio</v>
          </cell>
          <cell r="D21" t="str">
            <v>Jeanront</v>
          </cell>
        </row>
        <row r="22">
          <cell r="A22" t="str">
            <v>15466584-6</v>
          </cell>
          <cell r="B22">
            <v>337</v>
          </cell>
          <cell r="C22" t="str">
            <v>Ariel</v>
          </cell>
          <cell r="D22" t="str">
            <v>Alvear</v>
          </cell>
        </row>
        <row r="23">
          <cell r="A23" t="str">
            <v>26324529-6</v>
          </cell>
          <cell r="B23">
            <v>334</v>
          </cell>
          <cell r="C23" t="str">
            <v>Michael</v>
          </cell>
          <cell r="D23" t="str">
            <v>Damian</v>
          </cell>
        </row>
        <row r="24">
          <cell r="A24" t="str">
            <v>15897842-3</v>
          </cell>
          <cell r="B24">
            <v>333</v>
          </cell>
          <cell r="C24" t="str">
            <v>Victor</v>
          </cell>
          <cell r="D24" t="str">
            <v>Cárdenas</v>
          </cell>
        </row>
        <row r="25">
          <cell r="A25" t="str">
            <v>19316457-9</v>
          </cell>
          <cell r="B25">
            <v>326</v>
          </cell>
          <cell r="C25" t="str">
            <v>Dante</v>
          </cell>
          <cell r="D25" t="str">
            <v>Davagnino</v>
          </cell>
        </row>
        <row r="26">
          <cell r="A26" t="str">
            <v>18456369-k</v>
          </cell>
          <cell r="B26">
            <v>325</v>
          </cell>
          <cell r="C26" t="str">
            <v>Cesar</v>
          </cell>
          <cell r="D26" t="str">
            <v>Alfaro</v>
          </cell>
        </row>
        <row r="27">
          <cell r="A27" t="str">
            <v>13873400-5</v>
          </cell>
          <cell r="B27">
            <v>311</v>
          </cell>
          <cell r="C27" t="str">
            <v>Cristian</v>
          </cell>
          <cell r="D27" t="str">
            <v>Arostica</v>
          </cell>
        </row>
        <row r="28">
          <cell r="A28" t="str">
            <v>17412891-k</v>
          </cell>
          <cell r="B28">
            <v>306</v>
          </cell>
          <cell r="C28" t="str">
            <v>Pablo</v>
          </cell>
          <cell r="D28" t="str">
            <v>Perez</v>
          </cell>
        </row>
        <row r="29">
          <cell r="A29" t="str">
            <v>18382923-8</v>
          </cell>
          <cell r="B29">
            <v>298</v>
          </cell>
          <cell r="C29" t="str">
            <v>Matias</v>
          </cell>
          <cell r="D29" t="str">
            <v>Orellana</v>
          </cell>
        </row>
        <row r="30">
          <cell r="A30" t="str">
            <v>15566593-9</v>
          </cell>
          <cell r="B30">
            <v>296</v>
          </cell>
          <cell r="C30" t="str">
            <v>Juan</v>
          </cell>
          <cell r="D30" t="str">
            <v>Godoy</v>
          </cell>
        </row>
        <row r="31">
          <cell r="A31" t="str">
            <v>17098867-1</v>
          </cell>
          <cell r="B31">
            <v>292</v>
          </cell>
          <cell r="C31" t="str">
            <v>Gerardo</v>
          </cell>
          <cell r="D31" t="str">
            <v>Gonzalez</v>
          </cell>
        </row>
        <row r="32">
          <cell r="A32" t="str">
            <v>17815481-8</v>
          </cell>
          <cell r="B32">
            <v>290</v>
          </cell>
          <cell r="C32" t="str">
            <v>Cristian</v>
          </cell>
          <cell r="D32" t="str">
            <v>Piña</v>
          </cell>
        </row>
        <row r="33">
          <cell r="A33" t="str">
            <v>13689743-8</v>
          </cell>
          <cell r="B33">
            <v>285</v>
          </cell>
          <cell r="C33" t="str">
            <v>Jorge</v>
          </cell>
          <cell r="D33" t="str">
            <v>Atala</v>
          </cell>
        </row>
        <row r="34">
          <cell r="A34" t="str">
            <v>17543236-1</v>
          </cell>
          <cell r="B34">
            <v>271</v>
          </cell>
          <cell r="C34" t="str">
            <v>Nicole</v>
          </cell>
          <cell r="D34" t="str">
            <v>Kramm</v>
          </cell>
        </row>
        <row r="35">
          <cell r="A35" t="str">
            <v>17270734-3</v>
          </cell>
          <cell r="B35">
            <v>262</v>
          </cell>
          <cell r="C35" t="str">
            <v>Adolfo</v>
          </cell>
          <cell r="D35" t="str">
            <v>Valdivia</v>
          </cell>
        </row>
        <row r="36">
          <cell r="A36" t="str">
            <v>13291246-7</v>
          </cell>
          <cell r="B36">
            <v>258</v>
          </cell>
          <cell r="C36" t="str">
            <v>Claudio</v>
          </cell>
          <cell r="D36" t="str">
            <v>Valdivia</v>
          </cell>
        </row>
        <row r="37">
          <cell r="A37" t="str">
            <v>20647693-1</v>
          </cell>
          <cell r="B37">
            <v>257</v>
          </cell>
          <cell r="C37" t="str">
            <v>Jordan</v>
          </cell>
          <cell r="D37" t="str">
            <v>Ponce</v>
          </cell>
        </row>
        <row r="38">
          <cell r="A38" t="str">
            <v>18927724-5</v>
          </cell>
          <cell r="B38">
            <v>255</v>
          </cell>
          <cell r="C38" t="str">
            <v>Natalia</v>
          </cell>
          <cell r="D38" t="str">
            <v>Aravena</v>
          </cell>
        </row>
        <row r="39">
          <cell r="A39" t="str">
            <v>19234455-7</v>
          </cell>
          <cell r="B39">
            <v>245</v>
          </cell>
          <cell r="C39" t="str">
            <v>Manuel</v>
          </cell>
          <cell r="D39" t="str">
            <v>Poblete</v>
          </cell>
        </row>
        <row r="40">
          <cell r="A40" t="str">
            <v>18638036-3</v>
          </cell>
          <cell r="B40">
            <v>243</v>
          </cell>
          <cell r="C40" t="str">
            <v>Alin</v>
          </cell>
          <cell r="D40" t="str">
            <v>Burgos</v>
          </cell>
        </row>
        <row r="41">
          <cell r="A41" t="str">
            <v>14362837-K</v>
          </cell>
          <cell r="B41">
            <v>227</v>
          </cell>
          <cell r="C41" t="str">
            <v>Manuel</v>
          </cell>
          <cell r="D41" t="str">
            <v>Venegas</v>
          </cell>
        </row>
        <row r="42">
          <cell r="A42" t="str">
            <v>9329036-4</v>
          </cell>
          <cell r="B42">
            <v>225</v>
          </cell>
          <cell r="C42" t="str">
            <v>Gloria</v>
          </cell>
          <cell r="D42" t="str">
            <v>Moraga</v>
          </cell>
        </row>
        <row r="43">
          <cell r="A43" t="str">
            <v>20003021-4</v>
          </cell>
          <cell r="B43">
            <v>224</v>
          </cell>
          <cell r="C43" t="str">
            <v>Abraham</v>
          </cell>
          <cell r="D43" t="str">
            <v>Levio</v>
          </cell>
        </row>
        <row r="44">
          <cell r="A44" t="str">
            <v>16341027-3</v>
          </cell>
          <cell r="B44">
            <v>223</v>
          </cell>
          <cell r="C44" t="str">
            <v>Sebastian</v>
          </cell>
          <cell r="D44" t="str">
            <v>Mendez</v>
          </cell>
        </row>
        <row r="45">
          <cell r="A45" t="str">
            <v>20761221-9</v>
          </cell>
          <cell r="B45">
            <v>218</v>
          </cell>
          <cell r="C45" t="str">
            <v>Luis</v>
          </cell>
          <cell r="D45" t="str">
            <v>Carrasco</v>
          </cell>
        </row>
        <row r="46">
          <cell r="A46" t="str">
            <v>15536117-4</v>
          </cell>
          <cell r="B46">
            <v>215</v>
          </cell>
          <cell r="C46" t="str">
            <v>Felipe</v>
          </cell>
          <cell r="D46" t="str">
            <v>Riquelme</v>
          </cell>
        </row>
        <row r="47">
          <cell r="A47" t="str">
            <v>13247524-5</v>
          </cell>
          <cell r="B47">
            <v>212</v>
          </cell>
          <cell r="C47" t="str">
            <v>Ariel</v>
          </cell>
          <cell r="D47" t="str">
            <v>Morral</v>
          </cell>
        </row>
        <row r="48">
          <cell r="A48" t="str">
            <v>13690905-3</v>
          </cell>
          <cell r="B48">
            <v>210</v>
          </cell>
          <cell r="C48" t="str">
            <v>Albano</v>
          </cell>
          <cell r="D48" t="str">
            <v>Toro</v>
          </cell>
        </row>
        <row r="49">
          <cell r="A49" t="str">
            <v>14421148-0</v>
          </cell>
          <cell r="B49">
            <v>208</v>
          </cell>
          <cell r="C49" t="str">
            <v>Jorge</v>
          </cell>
          <cell r="D49" t="str">
            <v>Hernandez</v>
          </cell>
        </row>
        <row r="50">
          <cell r="A50" t="str">
            <v>19258715-8</v>
          </cell>
          <cell r="B50">
            <v>205</v>
          </cell>
          <cell r="C50" t="str">
            <v>Cristobal</v>
          </cell>
          <cell r="D50" t="str">
            <v>Tapia</v>
          </cell>
        </row>
        <row r="51">
          <cell r="A51" t="str">
            <v>18513471-7</v>
          </cell>
          <cell r="B51">
            <v>202</v>
          </cell>
          <cell r="C51" t="str">
            <v>Denisse</v>
          </cell>
          <cell r="D51" t="str">
            <v>Lincopi</v>
          </cell>
        </row>
        <row r="52">
          <cell r="A52" t="str">
            <v>19884307-5</v>
          </cell>
          <cell r="B52">
            <v>198</v>
          </cell>
          <cell r="C52" t="str">
            <v>Manuel</v>
          </cell>
          <cell r="D52" t="str">
            <v>Veliz</v>
          </cell>
        </row>
        <row r="53">
          <cell r="A53" t="str">
            <v>12910636-0</v>
          </cell>
          <cell r="B53">
            <v>197</v>
          </cell>
          <cell r="C53" t="str">
            <v>Ismael</v>
          </cell>
          <cell r="D53" t="str">
            <v>Ruiz</v>
          </cell>
        </row>
        <row r="54">
          <cell r="A54" t="str">
            <v>16987481-6</v>
          </cell>
          <cell r="B54">
            <v>196</v>
          </cell>
          <cell r="C54" t="str">
            <v>Fabian</v>
          </cell>
          <cell r="D54" t="str">
            <v>Leiva</v>
          </cell>
        </row>
        <row r="55">
          <cell r="A55" t="str">
            <v>13885605-4</v>
          </cell>
          <cell r="B55">
            <v>194</v>
          </cell>
          <cell r="C55" t="str">
            <v>Claudia</v>
          </cell>
          <cell r="D55" t="str">
            <v>Medel</v>
          </cell>
        </row>
        <row r="56">
          <cell r="A56" t="str">
            <v>15585625-4</v>
          </cell>
          <cell r="B56">
            <v>193</v>
          </cell>
          <cell r="C56" t="str">
            <v>Ronald</v>
          </cell>
          <cell r="D56" t="str">
            <v>Barrales</v>
          </cell>
        </row>
        <row r="57">
          <cell r="A57" t="str">
            <v>18148957-K</v>
          </cell>
          <cell r="B57">
            <v>190</v>
          </cell>
          <cell r="C57" t="str">
            <v>Felipe</v>
          </cell>
          <cell r="D57" t="str">
            <v>Schnake</v>
          </cell>
        </row>
        <row r="58">
          <cell r="A58" t="str">
            <v>8868692-6</v>
          </cell>
          <cell r="B58">
            <v>185</v>
          </cell>
          <cell r="C58" t="str">
            <v>Sergio</v>
          </cell>
          <cell r="D58" t="str">
            <v>Concha</v>
          </cell>
        </row>
        <row r="59">
          <cell r="A59" t="str">
            <v>17922245-0</v>
          </cell>
          <cell r="B59">
            <v>184</v>
          </cell>
          <cell r="C59" t="str">
            <v>Sebastian</v>
          </cell>
          <cell r="D59" t="str">
            <v>Alarcon</v>
          </cell>
        </row>
        <row r="60">
          <cell r="A60" t="str">
            <v>19500024-7</v>
          </cell>
          <cell r="B60">
            <v>179</v>
          </cell>
          <cell r="C60" t="str">
            <v>Felipe</v>
          </cell>
          <cell r="D60" t="str">
            <v>Berrios</v>
          </cell>
        </row>
        <row r="61">
          <cell r="A61" t="str">
            <v>20708082-9</v>
          </cell>
          <cell r="B61">
            <v>169</v>
          </cell>
          <cell r="C61" t="str">
            <v>Vicente</v>
          </cell>
          <cell r="D61" t="str">
            <v>Muñoz</v>
          </cell>
        </row>
        <row r="62">
          <cell r="A62" t="str">
            <v>17417079-7</v>
          </cell>
          <cell r="B62">
            <v>168</v>
          </cell>
          <cell r="C62" t="str">
            <v>Andres</v>
          </cell>
          <cell r="D62" t="str">
            <v>Cuadra</v>
          </cell>
        </row>
        <row r="63">
          <cell r="A63" t="str">
            <v>19478518-6</v>
          </cell>
          <cell r="B63">
            <v>165</v>
          </cell>
          <cell r="C63" t="str">
            <v>Mirco</v>
          </cell>
          <cell r="D63" t="str">
            <v>Jimenez</v>
          </cell>
        </row>
        <row r="64">
          <cell r="A64" t="str">
            <v>14903517-6</v>
          </cell>
          <cell r="B64">
            <v>160</v>
          </cell>
          <cell r="C64" t="str">
            <v>Gloria</v>
          </cell>
          <cell r="D64" t="str">
            <v>Sepulveda</v>
          </cell>
        </row>
        <row r="65">
          <cell r="A65" t="str">
            <v>12041623-5</v>
          </cell>
          <cell r="B65">
            <v>155</v>
          </cell>
          <cell r="C65" t="str">
            <v>Alvaro</v>
          </cell>
          <cell r="D65" t="str">
            <v>Silva</v>
          </cell>
        </row>
        <row r="66">
          <cell r="A66" t="str">
            <v>20970350-5</v>
          </cell>
          <cell r="B66">
            <v>145</v>
          </cell>
          <cell r="C66" t="str">
            <v>Kurt</v>
          </cell>
          <cell r="D66" t="str">
            <v>Salvo</v>
          </cell>
        </row>
        <row r="67">
          <cell r="A67" t="str">
            <v>13901771-4</v>
          </cell>
          <cell r="B67">
            <v>142</v>
          </cell>
          <cell r="C67" t="str">
            <v>Francisco</v>
          </cell>
          <cell r="D67" t="str">
            <v>Fuenzalida</v>
          </cell>
        </row>
        <row r="68">
          <cell r="A68" t="str">
            <v>14041972-9</v>
          </cell>
          <cell r="B68">
            <v>140</v>
          </cell>
          <cell r="C68" t="str">
            <v>Pablo</v>
          </cell>
          <cell r="D68" t="str">
            <v>Montiel</v>
          </cell>
        </row>
        <row r="69">
          <cell r="A69" t="str">
            <v>12071175-k</v>
          </cell>
          <cell r="B69">
            <v>138</v>
          </cell>
          <cell r="C69" t="str">
            <v>Godofredo</v>
          </cell>
          <cell r="D69" t="str">
            <v>Acuña</v>
          </cell>
        </row>
        <row r="70">
          <cell r="A70" t="str">
            <v>17665526-7</v>
          </cell>
          <cell r="B70">
            <v>133</v>
          </cell>
          <cell r="C70" t="str">
            <v>Andres</v>
          </cell>
          <cell r="D70" t="str">
            <v>Figueroa</v>
          </cell>
        </row>
        <row r="71">
          <cell r="A71" t="str">
            <v>19068536-5</v>
          </cell>
          <cell r="B71">
            <v>130</v>
          </cell>
          <cell r="C71" t="str">
            <v>Carlos</v>
          </cell>
          <cell r="D71" t="str">
            <v>Acuña</v>
          </cell>
        </row>
        <row r="72">
          <cell r="A72" t="str">
            <v>17487213-9</v>
          </cell>
          <cell r="B72">
            <v>125</v>
          </cell>
          <cell r="C72" t="str">
            <v>Daniela</v>
          </cell>
          <cell r="D72" t="str">
            <v>Guzman</v>
          </cell>
        </row>
        <row r="73">
          <cell r="A73" t="str">
            <v>24813269-8</v>
          </cell>
          <cell r="B73">
            <v>123</v>
          </cell>
          <cell r="C73" t="str">
            <v>Banny</v>
          </cell>
          <cell r="D73" t="str">
            <v>Galileo</v>
          </cell>
        </row>
        <row r="74">
          <cell r="A74" t="str">
            <v>12499308-3</v>
          </cell>
          <cell r="B74">
            <v>122</v>
          </cell>
          <cell r="C74" t="str">
            <v>Aurelio</v>
          </cell>
          <cell r="D74" t="str">
            <v>Madrid</v>
          </cell>
        </row>
        <row r="75">
          <cell r="A75" t="str">
            <v>21227660-k</v>
          </cell>
          <cell r="B75">
            <v>119</v>
          </cell>
          <cell r="C75" t="str">
            <v>Matias</v>
          </cell>
          <cell r="D75" t="str">
            <v>Carvajal</v>
          </cell>
        </row>
        <row r="76">
          <cell r="A76" t="str">
            <v>20041969-3</v>
          </cell>
          <cell r="B76">
            <v>114</v>
          </cell>
          <cell r="C76" t="str">
            <v>Francisco</v>
          </cell>
          <cell r="D76" t="str">
            <v>Garrido</v>
          </cell>
        </row>
        <row r="77">
          <cell r="A77" t="str">
            <v>20390617-k</v>
          </cell>
          <cell r="B77">
            <v>112</v>
          </cell>
          <cell r="C77" t="str">
            <v>Brandon</v>
          </cell>
          <cell r="D77" t="str">
            <v>Gonzalez</v>
          </cell>
        </row>
        <row r="78">
          <cell r="A78" t="str">
            <v>19137770-2</v>
          </cell>
          <cell r="B78">
            <v>99</v>
          </cell>
          <cell r="C78" t="str">
            <v>Jorge</v>
          </cell>
          <cell r="D78" t="str">
            <v>Barros</v>
          </cell>
        </row>
        <row r="79">
          <cell r="A79" t="str">
            <v>17065821-3</v>
          </cell>
          <cell r="B79">
            <v>98</v>
          </cell>
          <cell r="C79" t="str">
            <v>Jesús</v>
          </cell>
          <cell r="D79" t="str">
            <v>Llancan</v>
          </cell>
        </row>
        <row r="80">
          <cell r="A80" t="str">
            <v>16569179-2</v>
          </cell>
          <cell r="B80">
            <v>96</v>
          </cell>
          <cell r="C80" t="str">
            <v>Camila</v>
          </cell>
          <cell r="D80" t="str">
            <v>Ríos</v>
          </cell>
        </row>
        <row r="81">
          <cell r="A81" t="str">
            <v>19846553-4</v>
          </cell>
          <cell r="B81">
            <v>95</v>
          </cell>
          <cell r="C81" t="str">
            <v>Anthony</v>
          </cell>
          <cell r="D81" t="str">
            <v>Ramos</v>
          </cell>
        </row>
        <row r="82">
          <cell r="A82" t="str">
            <v>17385636-9</v>
          </cell>
          <cell r="B82">
            <v>94</v>
          </cell>
          <cell r="C82" t="str">
            <v>Ybar</v>
          </cell>
          <cell r="D82" t="str">
            <v>Soto</v>
          </cell>
        </row>
        <row r="83">
          <cell r="A83" t="str">
            <v>12238861-1</v>
          </cell>
          <cell r="B83">
            <v>88</v>
          </cell>
          <cell r="C83" t="str">
            <v>Carlos</v>
          </cell>
          <cell r="D83" t="str">
            <v>Puebla</v>
          </cell>
        </row>
        <row r="84">
          <cell r="A84" t="str">
            <v>17254467-3</v>
          </cell>
          <cell r="B84">
            <v>82</v>
          </cell>
          <cell r="C84" t="str">
            <v>Luis</v>
          </cell>
          <cell r="D84" t="str">
            <v>Salinas</v>
          </cell>
        </row>
        <row r="85">
          <cell r="A85" t="str">
            <v>16718182-1</v>
          </cell>
          <cell r="B85">
            <v>79</v>
          </cell>
          <cell r="C85" t="str">
            <v>Cristian</v>
          </cell>
          <cell r="D85" t="str">
            <v>Lorca</v>
          </cell>
        </row>
        <row r="86">
          <cell r="A86" t="str">
            <v>12462353-7</v>
          </cell>
          <cell r="B86">
            <v>74</v>
          </cell>
          <cell r="C86" t="str">
            <v>Patricio</v>
          </cell>
          <cell r="D86" t="str">
            <v>Godoy</v>
          </cell>
        </row>
        <row r="87">
          <cell r="A87" t="str">
            <v>18089993-6</v>
          </cell>
          <cell r="B87">
            <v>65</v>
          </cell>
          <cell r="C87" t="str">
            <v>Leonardo</v>
          </cell>
          <cell r="D87" t="str">
            <v>Becerra</v>
          </cell>
        </row>
        <row r="88">
          <cell r="A88" t="str">
            <v>20126223-2</v>
          </cell>
          <cell r="B88">
            <v>62</v>
          </cell>
          <cell r="C88" t="str">
            <v>Hernan</v>
          </cell>
          <cell r="D88" t="str">
            <v>Rodriguez</v>
          </cell>
        </row>
        <row r="89">
          <cell r="A89" t="str">
            <v>19354001-5</v>
          </cell>
          <cell r="B89">
            <v>59</v>
          </cell>
          <cell r="C89" t="str">
            <v>Christopher</v>
          </cell>
          <cell r="D89" t="str">
            <v>Astudillo</v>
          </cell>
        </row>
        <row r="90">
          <cell r="A90" t="str">
            <v>15965691-8</v>
          </cell>
          <cell r="B90">
            <v>58</v>
          </cell>
          <cell r="C90" t="str">
            <v>Cesar</v>
          </cell>
          <cell r="D90" t="str">
            <v>Galloso</v>
          </cell>
        </row>
        <row r="91">
          <cell r="A91" t="str">
            <v>15708541-7</v>
          </cell>
          <cell r="B91">
            <v>54</v>
          </cell>
          <cell r="C91" t="str">
            <v>Alejandro</v>
          </cell>
          <cell r="D91" t="str">
            <v>Fernandez</v>
          </cell>
        </row>
        <row r="92">
          <cell r="A92" t="str">
            <v>13077271-4</v>
          </cell>
          <cell r="B92">
            <v>47</v>
          </cell>
          <cell r="C92" t="str">
            <v>Nelson</v>
          </cell>
          <cell r="D92" t="str">
            <v>Iturriaga</v>
          </cell>
        </row>
        <row r="93">
          <cell r="A93" t="str">
            <v>10184276-2</v>
          </cell>
          <cell r="B93">
            <v>46</v>
          </cell>
          <cell r="C93" t="str">
            <v>Moises</v>
          </cell>
          <cell r="D93" t="str">
            <v>Ordenes</v>
          </cell>
        </row>
        <row r="94">
          <cell r="A94" t="str">
            <v>21122569-6</v>
          </cell>
          <cell r="B94">
            <v>44</v>
          </cell>
          <cell r="C94" t="str">
            <v>Karla</v>
          </cell>
          <cell r="D94" t="str">
            <v>Caniuqueo</v>
          </cell>
        </row>
        <row r="95">
          <cell r="A95" t="str">
            <v>16379033-5</v>
          </cell>
          <cell r="B95">
            <v>43</v>
          </cell>
          <cell r="C95" t="str">
            <v>Karen</v>
          </cell>
          <cell r="D95" t="str">
            <v>Urbina</v>
          </cell>
        </row>
        <row r="96">
          <cell r="A96" t="str">
            <v>20020158-2</v>
          </cell>
          <cell r="B96">
            <v>40</v>
          </cell>
          <cell r="C96" t="str">
            <v>German</v>
          </cell>
          <cell r="D96" t="str">
            <v>Maurer</v>
          </cell>
        </row>
        <row r="97">
          <cell r="A97" t="str">
            <v>18138507-3</v>
          </cell>
          <cell r="B97">
            <v>37</v>
          </cell>
          <cell r="C97" t="str">
            <v>Danko</v>
          </cell>
          <cell r="D97" t="str">
            <v>Bertichevic</v>
          </cell>
        </row>
        <row r="98">
          <cell r="A98" t="str">
            <v>18948361-9</v>
          </cell>
          <cell r="B98">
            <v>33</v>
          </cell>
          <cell r="C98" t="str">
            <v>Christopher</v>
          </cell>
          <cell r="D98" t="str">
            <v>Rodrigo</v>
          </cell>
        </row>
        <row r="99">
          <cell r="A99" t="str">
            <v>19182560-8</v>
          </cell>
          <cell r="B99">
            <v>28</v>
          </cell>
          <cell r="C99" t="str">
            <v>Renzo</v>
          </cell>
          <cell r="D99" t="str">
            <v>Inostroza</v>
          </cell>
        </row>
        <row r="100">
          <cell r="A100" t="str">
            <v>18515390-8</v>
          </cell>
          <cell r="B100">
            <v>26</v>
          </cell>
          <cell r="C100" t="str">
            <v>Nicolas</v>
          </cell>
          <cell r="D100" t="str">
            <v>Flores</v>
          </cell>
        </row>
        <row r="101">
          <cell r="A101" t="str">
            <v>10363134-3</v>
          </cell>
          <cell r="B101">
            <v>25</v>
          </cell>
          <cell r="C101" t="str">
            <v>Maria</v>
          </cell>
          <cell r="D101" t="str">
            <v>Armijo</v>
          </cell>
        </row>
        <row r="102">
          <cell r="A102" t="str">
            <v>19259049-3</v>
          </cell>
          <cell r="B102">
            <v>23</v>
          </cell>
          <cell r="C102" t="str">
            <v>Jeremy</v>
          </cell>
          <cell r="D102" t="str">
            <v>Nuñez</v>
          </cell>
        </row>
        <row r="103">
          <cell r="A103" t="str">
            <v>16528554-9</v>
          </cell>
          <cell r="B103">
            <v>20</v>
          </cell>
          <cell r="C103" t="str">
            <v>Gerardo</v>
          </cell>
          <cell r="D103" t="str">
            <v>Van Der Mer</v>
          </cell>
        </row>
        <row r="104">
          <cell r="A104" t="str">
            <v>19492641-3</v>
          </cell>
          <cell r="B104">
            <v>15</v>
          </cell>
          <cell r="C104" t="str">
            <v>Diego</v>
          </cell>
          <cell r="D104" t="str">
            <v>Foppiano</v>
          </cell>
        </row>
        <row r="105">
          <cell r="A105" t="str">
            <v>16323207-3</v>
          </cell>
          <cell r="B105">
            <v>11</v>
          </cell>
          <cell r="C105" t="str">
            <v>Marlene</v>
          </cell>
          <cell r="D105" t="str">
            <v>Morales</v>
          </cell>
        </row>
        <row r="106">
          <cell r="A106" t="str">
            <v>13809394-8</v>
          </cell>
          <cell r="B106">
            <v>9</v>
          </cell>
          <cell r="C106" t="str">
            <v>Juan</v>
          </cell>
          <cell r="D106" t="str">
            <v>Trangol</v>
          </cell>
        </row>
        <row r="107">
          <cell r="A107" t="str">
            <v>21521402-8</v>
          </cell>
          <cell r="B107">
            <v>8</v>
          </cell>
          <cell r="C107" t="str">
            <v>Damary</v>
          </cell>
          <cell r="D107" t="str">
            <v>Aguila</v>
          </cell>
        </row>
        <row r="108">
          <cell r="A108" t="str">
            <v>17256415-1</v>
          </cell>
          <cell r="B108">
            <v>1</v>
          </cell>
          <cell r="C108" t="str">
            <v>Daniel</v>
          </cell>
          <cell r="D108" t="str">
            <v>Leiva</v>
          </cell>
        </row>
        <row r="109">
          <cell r="A109" t="str">
            <v>15934801-6</v>
          </cell>
          <cell r="B109">
            <v>3381</v>
          </cell>
          <cell r="C109" t="str">
            <v>Hector</v>
          </cell>
          <cell r="D109" t="str">
            <v>Gana</v>
          </cell>
        </row>
        <row r="110">
          <cell r="A110" t="str">
            <v>12961178-2</v>
          </cell>
          <cell r="B110">
            <v>3383</v>
          </cell>
          <cell r="C110" t="str">
            <v>Mario</v>
          </cell>
          <cell r="D110" t="str">
            <v>Acuña</v>
          </cell>
        </row>
        <row r="111">
          <cell r="A111" t="str">
            <v>21056318-0</v>
          </cell>
          <cell r="B111">
            <v>3010</v>
          </cell>
          <cell r="C111" t="str">
            <v>Anyelo</v>
          </cell>
          <cell r="D111" t="str">
            <v>Jimenez</v>
          </cell>
        </row>
        <row r="112">
          <cell r="A112" t="str">
            <v>20748403-2</v>
          </cell>
          <cell r="B112">
            <v>3009</v>
          </cell>
          <cell r="C112" t="str">
            <v>Dayana</v>
          </cell>
          <cell r="D112" t="str">
            <v>Ulloa</v>
          </cell>
        </row>
        <row r="113">
          <cell r="A113" t="str">
            <v>18346323-3</v>
          </cell>
          <cell r="B113">
            <v>3008</v>
          </cell>
          <cell r="C113" t="str">
            <v>Carlos</v>
          </cell>
          <cell r="D113" t="str">
            <v>Barahona</v>
          </cell>
        </row>
        <row r="114">
          <cell r="A114" t="str">
            <v>19340807-9</v>
          </cell>
          <cell r="B114">
            <v>3007</v>
          </cell>
          <cell r="C114" t="str">
            <v>Rafael</v>
          </cell>
          <cell r="D114" t="str">
            <v>Zambrano</v>
          </cell>
        </row>
        <row r="115">
          <cell r="A115" t="str">
            <v>17860019-2</v>
          </cell>
          <cell r="B115">
            <v>3006</v>
          </cell>
          <cell r="C115" t="str">
            <v>Violette</v>
          </cell>
          <cell r="D115" t="str">
            <v>Gonzalez</v>
          </cell>
        </row>
        <row r="116">
          <cell r="A116" t="str">
            <v>18167725-2</v>
          </cell>
          <cell r="B116">
            <v>3005</v>
          </cell>
          <cell r="C116" t="str">
            <v>Juan Carlos</v>
          </cell>
          <cell r="D116" t="str">
            <v>Pereira</v>
          </cell>
        </row>
        <row r="117">
          <cell r="A117" t="str">
            <v>18364406-8</v>
          </cell>
          <cell r="B117">
            <v>3004</v>
          </cell>
          <cell r="C117" t="str">
            <v>Cristian</v>
          </cell>
          <cell r="D117" t="str">
            <v>Valdebenito</v>
          </cell>
        </row>
        <row r="118">
          <cell r="A118" t="str">
            <v>17431787-9</v>
          </cell>
          <cell r="B118">
            <v>3003</v>
          </cell>
          <cell r="C118" t="str">
            <v>Patrick</v>
          </cell>
          <cell r="D118" t="str">
            <v>Carvajal</v>
          </cell>
        </row>
        <row r="119">
          <cell r="A119" t="str">
            <v>10173402-1</v>
          </cell>
          <cell r="B119">
            <v>3002</v>
          </cell>
          <cell r="C119" t="str">
            <v>Sandra</v>
          </cell>
          <cell r="D119" t="str">
            <v>Trafilaf</v>
          </cell>
        </row>
        <row r="120">
          <cell r="A120" t="str">
            <v>22793460-3</v>
          </cell>
          <cell r="B120">
            <v>3001</v>
          </cell>
          <cell r="C120" t="str">
            <v>Alejandro</v>
          </cell>
          <cell r="D120" t="str">
            <v>Nuñez</v>
          </cell>
        </row>
        <row r="121">
          <cell r="A121" t="str">
            <v>18337779-5</v>
          </cell>
          <cell r="B121">
            <v>2060</v>
          </cell>
          <cell r="C121" t="str">
            <v>Rahmi</v>
          </cell>
          <cell r="D121" t="str">
            <v>Grez</v>
          </cell>
        </row>
        <row r="122">
          <cell r="A122" t="str">
            <v>13562075-0</v>
          </cell>
          <cell r="B122">
            <v>2059</v>
          </cell>
          <cell r="C122" t="str">
            <v>Leonardo</v>
          </cell>
          <cell r="D122" t="str">
            <v>Lopez</v>
          </cell>
        </row>
        <row r="123">
          <cell r="A123" t="str">
            <v>17085820-4</v>
          </cell>
          <cell r="B123">
            <v>2058</v>
          </cell>
          <cell r="C123" t="str">
            <v>Pablo</v>
          </cell>
          <cell r="D123" t="str">
            <v>Urzua</v>
          </cell>
        </row>
        <row r="124">
          <cell r="A124" t="str">
            <v>25693629-1</v>
          </cell>
          <cell r="B124">
            <v>2057</v>
          </cell>
          <cell r="C124" t="str">
            <v>Daniel</v>
          </cell>
          <cell r="D124" t="str">
            <v>Giraldo</v>
          </cell>
        </row>
        <row r="125">
          <cell r="A125" t="str">
            <v>14275434-7</v>
          </cell>
          <cell r="B125">
            <v>2056</v>
          </cell>
          <cell r="C125" t="str">
            <v>Carlos</v>
          </cell>
          <cell r="D125" t="str">
            <v>Wallis</v>
          </cell>
        </row>
        <row r="126">
          <cell r="A126" t="str">
            <v>11952019-3</v>
          </cell>
          <cell r="B126">
            <v>2055</v>
          </cell>
          <cell r="C126" t="str">
            <v>Maria</v>
          </cell>
          <cell r="D126" t="str">
            <v>Labbe</v>
          </cell>
        </row>
        <row r="127">
          <cell r="A127" t="str">
            <v>7840937-1</v>
          </cell>
          <cell r="B127">
            <v>2054</v>
          </cell>
          <cell r="C127" t="str">
            <v>Armando</v>
          </cell>
          <cell r="D127" t="str">
            <v>Romero</v>
          </cell>
        </row>
        <row r="128">
          <cell r="A128" t="str">
            <v>16967520-1</v>
          </cell>
          <cell r="B128">
            <v>2053</v>
          </cell>
          <cell r="C128" t="str">
            <v>Angelo</v>
          </cell>
          <cell r="D128" t="str">
            <v>Cáceres</v>
          </cell>
        </row>
        <row r="129">
          <cell r="A129" t="str">
            <v>18725322-5</v>
          </cell>
          <cell r="B129">
            <v>2052</v>
          </cell>
          <cell r="C129" t="str">
            <v>Victor</v>
          </cell>
          <cell r="D129" t="str">
            <v>Albanez</v>
          </cell>
        </row>
        <row r="130">
          <cell r="A130" t="str">
            <v>16950653-1</v>
          </cell>
          <cell r="B130">
            <v>2051</v>
          </cell>
          <cell r="C130" t="str">
            <v>Luis</v>
          </cell>
          <cell r="D130" t="str">
            <v>Neculman</v>
          </cell>
        </row>
        <row r="131">
          <cell r="A131" t="str">
            <v>15433789-k</v>
          </cell>
          <cell r="B131">
            <v>2050</v>
          </cell>
          <cell r="C131" t="str">
            <v>Luciano</v>
          </cell>
          <cell r="D131" t="str">
            <v>Escobar</v>
          </cell>
        </row>
        <row r="132">
          <cell r="A132" t="str">
            <v>9082293-4</v>
          </cell>
          <cell r="B132">
            <v>2049</v>
          </cell>
          <cell r="C132" t="str">
            <v>Marcela</v>
          </cell>
          <cell r="D132" t="str">
            <v>Ugarte</v>
          </cell>
        </row>
        <row r="133">
          <cell r="A133" t="str">
            <v>17814933-4</v>
          </cell>
          <cell r="B133">
            <v>2048</v>
          </cell>
          <cell r="C133" t="str">
            <v>Ricardo</v>
          </cell>
          <cell r="D133" t="str">
            <v>Leiva</v>
          </cell>
        </row>
        <row r="134">
          <cell r="A134" t="str">
            <v>17513466-2</v>
          </cell>
          <cell r="B134">
            <v>2047</v>
          </cell>
          <cell r="C134" t="str">
            <v>Brian</v>
          </cell>
          <cell r="D134" t="str">
            <v>Garcia</v>
          </cell>
        </row>
        <row r="135">
          <cell r="A135" t="str">
            <v>17161957-2</v>
          </cell>
          <cell r="B135">
            <v>2046</v>
          </cell>
          <cell r="C135" t="str">
            <v>Patricio</v>
          </cell>
          <cell r="D135" t="str">
            <v>Vidal</v>
          </cell>
        </row>
        <row r="136">
          <cell r="A136" t="str">
            <v>10899166-6</v>
          </cell>
          <cell r="B136">
            <v>2045</v>
          </cell>
          <cell r="C136" t="str">
            <v>Luis</v>
          </cell>
          <cell r="D136" t="str">
            <v>Sanchez</v>
          </cell>
        </row>
        <row r="137">
          <cell r="A137" t="str">
            <v>16985846-2</v>
          </cell>
          <cell r="B137">
            <v>2044</v>
          </cell>
          <cell r="C137" t="str">
            <v>Erwin</v>
          </cell>
          <cell r="D137" t="str">
            <v>Muñoz</v>
          </cell>
        </row>
        <row r="138">
          <cell r="A138" t="str">
            <v>18857552-8</v>
          </cell>
          <cell r="B138">
            <v>2043</v>
          </cell>
          <cell r="C138" t="str">
            <v>Jose</v>
          </cell>
          <cell r="D138" t="str">
            <v>Lagos</v>
          </cell>
        </row>
        <row r="139">
          <cell r="A139" t="str">
            <v>13949281-1</v>
          </cell>
          <cell r="B139">
            <v>2042</v>
          </cell>
          <cell r="C139" t="str">
            <v>Guillermo</v>
          </cell>
          <cell r="D139" t="str">
            <v>Bravo</v>
          </cell>
        </row>
        <row r="140">
          <cell r="A140" t="str">
            <v>14171253-5</v>
          </cell>
          <cell r="B140">
            <v>2041</v>
          </cell>
          <cell r="C140" t="str">
            <v>Pablo</v>
          </cell>
          <cell r="D140" t="str">
            <v>Montes</v>
          </cell>
        </row>
        <row r="141">
          <cell r="A141" t="str">
            <v>18835808-K</v>
          </cell>
          <cell r="B141">
            <v>2040</v>
          </cell>
          <cell r="C141" t="str">
            <v>Cesar</v>
          </cell>
          <cell r="D141" t="str">
            <v>Moreno</v>
          </cell>
        </row>
        <row r="142">
          <cell r="A142" t="str">
            <v>20404843-6</v>
          </cell>
          <cell r="B142">
            <v>2039</v>
          </cell>
          <cell r="C142" t="str">
            <v>Patricio</v>
          </cell>
          <cell r="D142" t="str">
            <v>Palominos</v>
          </cell>
        </row>
        <row r="143">
          <cell r="A143" t="str">
            <v>19654333-3</v>
          </cell>
          <cell r="B143">
            <v>2038</v>
          </cell>
          <cell r="C143" t="str">
            <v>Milton</v>
          </cell>
          <cell r="D143" t="str">
            <v>Ossandon</v>
          </cell>
        </row>
        <row r="144">
          <cell r="A144" t="str">
            <v>14010011-0</v>
          </cell>
          <cell r="B144">
            <v>2037</v>
          </cell>
          <cell r="C144" t="str">
            <v>Pamela</v>
          </cell>
          <cell r="D144" t="str">
            <v>Aguilera</v>
          </cell>
        </row>
        <row r="145">
          <cell r="A145" t="str">
            <v>13920207-4</v>
          </cell>
          <cell r="B145">
            <v>2036</v>
          </cell>
          <cell r="C145" t="str">
            <v>Angello</v>
          </cell>
          <cell r="D145" t="str">
            <v>Meirone</v>
          </cell>
        </row>
        <row r="146">
          <cell r="A146" t="str">
            <v>19748687-2</v>
          </cell>
          <cell r="B146">
            <v>2035</v>
          </cell>
          <cell r="C146" t="str">
            <v>Tamara</v>
          </cell>
          <cell r="D146" t="str">
            <v>Alvarez</v>
          </cell>
        </row>
        <row r="147">
          <cell r="A147" t="str">
            <v>20834054-9</v>
          </cell>
          <cell r="B147">
            <v>2034</v>
          </cell>
          <cell r="C147" t="str">
            <v>Maximiliano</v>
          </cell>
          <cell r="D147" t="str">
            <v>Carrasco</v>
          </cell>
        </row>
        <row r="148">
          <cell r="A148" t="str">
            <v>19406912-k</v>
          </cell>
          <cell r="B148">
            <v>2033</v>
          </cell>
          <cell r="C148" t="str">
            <v>Matias</v>
          </cell>
          <cell r="D148" t="str">
            <v>Aguero</v>
          </cell>
        </row>
        <row r="149">
          <cell r="A149" t="str">
            <v>18994488-8</v>
          </cell>
          <cell r="B149">
            <v>2032</v>
          </cell>
          <cell r="C149" t="str">
            <v>Maximiliano</v>
          </cell>
          <cell r="D149" t="str">
            <v>Leon</v>
          </cell>
        </row>
        <row r="150">
          <cell r="A150" t="str">
            <v>15644695-5</v>
          </cell>
          <cell r="B150">
            <v>2031</v>
          </cell>
          <cell r="C150" t="str">
            <v>Gonzalo</v>
          </cell>
          <cell r="D150" t="str">
            <v>Mendez</v>
          </cell>
        </row>
        <row r="151">
          <cell r="A151" t="str">
            <v>16891913-1</v>
          </cell>
          <cell r="B151">
            <v>2030</v>
          </cell>
          <cell r="C151" t="str">
            <v>Cesar</v>
          </cell>
          <cell r="D151" t="str">
            <v>Veliz</v>
          </cell>
        </row>
        <row r="152">
          <cell r="A152" t="str">
            <v>17109563-8</v>
          </cell>
          <cell r="B152">
            <v>2029</v>
          </cell>
          <cell r="C152" t="str">
            <v>Camilo</v>
          </cell>
          <cell r="D152" t="str">
            <v>Villalobos</v>
          </cell>
        </row>
        <row r="153">
          <cell r="A153" t="str">
            <v>18535113-0</v>
          </cell>
          <cell r="B153">
            <v>2028</v>
          </cell>
          <cell r="C153" t="str">
            <v>Matias</v>
          </cell>
          <cell r="D153" t="str">
            <v>Pavez</v>
          </cell>
        </row>
        <row r="154">
          <cell r="A154" t="str">
            <v>19619894-6</v>
          </cell>
          <cell r="B154">
            <v>2027</v>
          </cell>
          <cell r="C154" t="str">
            <v>Cristobal</v>
          </cell>
          <cell r="D154" t="str">
            <v>Sepulveda</v>
          </cell>
        </row>
        <row r="155">
          <cell r="A155" t="str">
            <v>17878636-9</v>
          </cell>
          <cell r="B155">
            <v>2026</v>
          </cell>
          <cell r="C155" t="str">
            <v>Felipe</v>
          </cell>
          <cell r="D155" t="str">
            <v>Cofre</v>
          </cell>
        </row>
        <row r="156">
          <cell r="A156" t="str">
            <v>7223718-8</v>
          </cell>
          <cell r="B156">
            <v>2025</v>
          </cell>
          <cell r="C156" t="str">
            <v>René</v>
          </cell>
          <cell r="D156" t="str">
            <v>Guerrero</v>
          </cell>
        </row>
        <row r="157">
          <cell r="A157" t="str">
            <v>21112091-6</v>
          </cell>
          <cell r="B157">
            <v>2024</v>
          </cell>
          <cell r="C157" t="str">
            <v>Carolyn</v>
          </cell>
          <cell r="D157" t="str">
            <v>Acevedo</v>
          </cell>
        </row>
        <row r="158">
          <cell r="A158" t="str">
            <v>20793063-6</v>
          </cell>
          <cell r="B158">
            <v>2023</v>
          </cell>
          <cell r="C158" t="str">
            <v>Isaias</v>
          </cell>
          <cell r="D158" t="str">
            <v>Gonzalez</v>
          </cell>
        </row>
        <row r="159">
          <cell r="A159" t="str">
            <v>18795258-1</v>
          </cell>
          <cell r="B159">
            <v>2022</v>
          </cell>
          <cell r="C159" t="str">
            <v>Yarince</v>
          </cell>
          <cell r="D159" t="str">
            <v>Ferru</v>
          </cell>
        </row>
        <row r="160">
          <cell r="A160" t="str">
            <v>18367535-4</v>
          </cell>
          <cell r="B160">
            <v>2021</v>
          </cell>
          <cell r="C160" t="str">
            <v>Claudio</v>
          </cell>
          <cell r="D160" t="str">
            <v>Venegas</v>
          </cell>
        </row>
        <row r="161">
          <cell r="A161" t="str">
            <v>20858080-9</v>
          </cell>
          <cell r="B161">
            <v>2020</v>
          </cell>
          <cell r="C161" t="str">
            <v>Tomás</v>
          </cell>
          <cell r="D161" t="str">
            <v>Salgado</v>
          </cell>
        </row>
        <row r="162">
          <cell r="A162" t="str">
            <v>16144192-9</v>
          </cell>
          <cell r="B162">
            <v>2019</v>
          </cell>
          <cell r="C162" t="str">
            <v>Boris</v>
          </cell>
          <cell r="D162" t="str">
            <v>Ocares</v>
          </cell>
        </row>
        <row r="163">
          <cell r="A163" t="str">
            <v>19635384-4</v>
          </cell>
          <cell r="B163">
            <v>2018</v>
          </cell>
          <cell r="C163" t="str">
            <v>Sebastián</v>
          </cell>
          <cell r="D163" t="str">
            <v>Moya</v>
          </cell>
        </row>
        <row r="164">
          <cell r="A164" t="str">
            <v>9834470-5</v>
          </cell>
          <cell r="B164">
            <v>2016</v>
          </cell>
          <cell r="C164" t="str">
            <v>Fabio</v>
          </cell>
          <cell r="D164" t="str">
            <v>Mansilla</v>
          </cell>
        </row>
        <row r="165">
          <cell r="A165" t="str">
            <v>20426194-6</v>
          </cell>
          <cell r="B165">
            <v>2014</v>
          </cell>
          <cell r="C165" t="str">
            <v>Stheysi</v>
          </cell>
          <cell r="D165" t="str">
            <v>Moran</v>
          </cell>
        </row>
        <row r="166">
          <cell r="A166" t="str">
            <v>15929520-6</v>
          </cell>
          <cell r="B166">
            <v>2013</v>
          </cell>
          <cell r="C166" t="str">
            <v>Juan</v>
          </cell>
          <cell r="D166" t="str">
            <v>Tenorio</v>
          </cell>
        </row>
        <row r="167">
          <cell r="A167" t="str">
            <v>26804126-5</v>
          </cell>
          <cell r="B167">
            <v>2012</v>
          </cell>
          <cell r="C167" t="str">
            <v>Yimmy</v>
          </cell>
          <cell r="D167" t="str">
            <v>Vergara</v>
          </cell>
        </row>
        <row r="168">
          <cell r="A168" t="str">
            <v>16022437-1</v>
          </cell>
          <cell r="B168">
            <v>2011</v>
          </cell>
          <cell r="C168" t="str">
            <v>Felipe</v>
          </cell>
          <cell r="D168" t="str">
            <v>Espinoza</v>
          </cell>
        </row>
        <row r="169">
          <cell r="A169" t="str">
            <v>19802303-5</v>
          </cell>
          <cell r="B169">
            <v>2010</v>
          </cell>
          <cell r="C169" t="str">
            <v>Branco</v>
          </cell>
          <cell r="D169" t="str">
            <v>Moreno</v>
          </cell>
        </row>
        <row r="170">
          <cell r="A170" t="str">
            <v>13551876-K</v>
          </cell>
          <cell r="B170">
            <v>2009</v>
          </cell>
          <cell r="C170" t="str">
            <v>José</v>
          </cell>
          <cell r="D170" t="str">
            <v>Araya</v>
          </cell>
        </row>
        <row r="171">
          <cell r="A171" t="str">
            <v>16392943-0</v>
          </cell>
          <cell r="B171">
            <v>2008</v>
          </cell>
          <cell r="C171" t="str">
            <v>Daniel</v>
          </cell>
          <cell r="D171" t="str">
            <v>Barahona</v>
          </cell>
        </row>
        <row r="172">
          <cell r="A172" t="str">
            <v>17100171-4</v>
          </cell>
          <cell r="B172">
            <v>2007</v>
          </cell>
          <cell r="C172" t="str">
            <v>Camila</v>
          </cell>
          <cell r="D172" t="str">
            <v>Valdes</v>
          </cell>
        </row>
        <row r="173">
          <cell r="A173" t="str">
            <v>18925270-6</v>
          </cell>
          <cell r="B173">
            <v>2006</v>
          </cell>
          <cell r="C173" t="str">
            <v>Gianfranco</v>
          </cell>
          <cell r="D173" t="str">
            <v>Tognarelli</v>
          </cell>
        </row>
        <row r="174">
          <cell r="A174" t="str">
            <v>17601440-7</v>
          </cell>
          <cell r="B174">
            <v>2005</v>
          </cell>
          <cell r="C174" t="str">
            <v>Francisco</v>
          </cell>
          <cell r="D174" t="str">
            <v>Fuenzalida</v>
          </cell>
        </row>
        <row r="175">
          <cell r="A175" t="str">
            <v>15715830-9</v>
          </cell>
          <cell r="B175">
            <v>2004</v>
          </cell>
          <cell r="C175" t="str">
            <v>José</v>
          </cell>
          <cell r="D175" t="str">
            <v>Santos</v>
          </cell>
        </row>
        <row r="176">
          <cell r="A176" t="str">
            <v>17419297-9</v>
          </cell>
          <cell r="B176">
            <v>2003</v>
          </cell>
          <cell r="C176" t="str">
            <v>Sergio</v>
          </cell>
          <cell r="D176" t="str">
            <v>Gonzalez</v>
          </cell>
        </row>
        <row r="177">
          <cell r="A177" t="str">
            <v>19035883-6</v>
          </cell>
          <cell r="B177">
            <v>2002</v>
          </cell>
          <cell r="C177" t="str">
            <v>Carlos</v>
          </cell>
          <cell r="D177" t="str">
            <v>Astudillo</v>
          </cell>
        </row>
        <row r="178">
          <cell r="A178" t="str">
            <v>16987566-9</v>
          </cell>
          <cell r="B178">
            <v>2001</v>
          </cell>
          <cell r="C178" t="str">
            <v>Sebastian</v>
          </cell>
          <cell r="D178" t="str">
            <v>Scheihing</v>
          </cell>
        </row>
        <row r="179">
          <cell r="A179" t="str">
            <v>12861449-4</v>
          </cell>
          <cell r="B179">
            <v>418</v>
          </cell>
          <cell r="C179" t="str">
            <v>Cristian</v>
          </cell>
          <cell r="D179" t="str">
            <v>Sotomayor</v>
          </cell>
        </row>
        <row r="180">
          <cell r="A180" t="str">
            <v>15890376-8</v>
          </cell>
          <cell r="B180">
            <v>417</v>
          </cell>
          <cell r="C180" t="str">
            <v>Denisse</v>
          </cell>
          <cell r="D180" t="str">
            <v>Figueroa</v>
          </cell>
        </row>
        <row r="181">
          <cell r="A181" t="str">
            <v>15462909-2</v>
          </cell>
          <cell r="B181">
            <v>416</v>
          </cell>
          <cell r="C181" t="str">
            <v>Felipe</v>
          </cell>
          <cell r="D181" t="str">
            <v>Avila</v>
          </cell>
        </row>
        <row r="182">
          <cell r="A182" t="str">
            <v>21008153-4</v>
          </cell>
          <cell r="B182">
            <v>414</v>
          </cell>
          <cell r="C182" t="str">
            <v>Raul</v>
          </cell>
          <cell r="D182" t="str">
            <v>Del Valle</v>
          </cell>
        </row>
        <row r="183">
          <cell r="A183" t="str">
            <v>7475737-5</v>
          </cell>
          <cell r="B183">
            <v>401</v>
          </cell>
          <cell r="C183" t="str">
            <v>Lucio</v>
          </cell>
          <cell r="D183" t="str">
            <v>Pulgarés</v>
          </cell>
        </row>
        <row r="184">
          <cell r="A184" t="str">
            <v>16614399-3</v>
          </cell>
          <cell r="B184">
            <v>399</v>
          </cell>
          <cell r="C184" t="str">
            <v>Segundo</v>
          </cell>
          <cell r="D184" t="str">
            <v>Villanueva</v>
          </cell>
        </row>
        <row r="185">
          <cell r="A185" t="str">
            <v>16477116-4</v>
          </cell>
          <cell r="B185">
            <v>398</v>
          </cell>
          <cell r="C185" t="str">
            <v>Marcelo</v>
          </cell>
          <cell r="D185" t="str">
            <v>Herrera</v>
          </cell>
        </row>
        <row r="186">
          <cell r="A186" t="str">
            <v>16339944-k</v>
          </cell>
          <cell r="B186">
            <v>374</v>
          </cell>
          <cell r="C186" t="str">
            <v>Juan</v>
          </cell>
          <cell r="D186" t="str">
            <v>Gonzalez</v>
          </cell>
        </row>
        <row r="187">
          <cell r="A187" t="str">
            <v>15368606-8</v>
          </cell>
          <cell r="B187">
            <v>373</v>
          </cell>
          <cell r="C187" t="str">
            <v>Ivan</v>
          </cell>
          <cell r="D187" t="str">
            <v>Reyes</v>
          </cell>
        </row>
        <row r="188">
          <cell r="A188" t="str">
            <v>21412396-7</v>
          </cell>
          <cell r="B188">
            <v>359</v>
          </cell>
          <cell r="C188" t="str">
            <v>Giovani</v>
          </cell>
          <cell r="D188" t="str">
            <v>Pino</v>
          </cell>
        </row>
        <row r="189">
          <cell r="A189" t="str">
            <v>17475580-9</v>
          </cell>
          <cell r="B189">
            <v>358</v>
          </cell>
          <cell r="C189" t="str">
            <v>Pedro</v>
          </cell>
          <cell r="D189" t="str">
            <v>Guerrero</v>
          </cell>
        </row>
        <row r="190">
          <cell r="A190" t="str">
            <v>20175369-4</v>
          </cell>
          <cell r="B190">
            <v>346</v>
          </cell>
          <cell r="C190" t="str">
            <v>Valentina</v>
          </cell>
          <cell r="D190" t="str">
            <v>Pizarro</v>
          </cell>
        </row>
        <row r="191">
          <cell r="A191" t="str">
            <v>16276519-1</v>
          </cell>
          <cell r="B191">
            <v>343</v>
          </cell>
          <cell r="C191" t="str">
            <v>Daniel</v>
          </cell>
          <cell r="D191" t="str">
            <v>Acevedo</v>
          </cell>
        </row>
        <row r="192">
          <cell r="A192" t="str">
            <v>15706771-0</v>
          </cell>
          <cell r="B192">
            <v>319</v>
          </cell>
          <cell r="C192" t="str">
            <v>Raul</v>
          </cell>
          <cell r="D192" t="str">
            <v>Muñoz</v>
          </cell>
        </row>
        <row r="193">
          <cell r="A193" t="str">
            <v>20261504-k</v>
          </cell>
          <cell r="B193">
            <v>317</v>
          </cell>
          <cell r="C193" t="str">
            <v>Kimberlee</v>
          </cell>
          <cell r="D193" t="str">
            <v>Araya</v>
          </cell>
        </row>
        <row r="194">
          <cell r="A194" t="str">
            <v>17941729-4</v>
          </cell>
          <cell r="B194">
            <v>302</v>
          </cell>
          <cell r="C194" t="str">
            <v>Carlos</v>
          </cell>
          <cell r="D194" t="str">
            <v>Vidal</v>
          </cell>
        </row>
        <row r="195">
          <cell r="A195" t="str">
            <v>11318081-1</v>
          </cell>
          <cell r="B195">
            <v>299</v>
          </cell>
          <cell r="C195" t="str">
            <v>Jose</v>
          </cell>
          <cell r="D195" t="str">
            <v>Quezada</v>
          </cell>
        </row>
        <row r="196">
          <cell r="A196" t="str">
            <v>19681674-7</v>
          </cell>
          <cell r="B196">
            <v>291</v>
          </cell>
          <cell r="C196" t="str">
            <v>Felipe</v>
          </cell>
          <cell r="D196" t="str">
            <v>Gatica</v>
          </cell>
        </row>
        <row r="197">
          <cell r="A197" t="str">
            <v>18529762-4</v>
          </cell>
          <cell r="B197">
            <v>287</v>
          </cell>
          <cell r="C197" t="str">
            <v>Sebastian</v>
          </cell>
          <cell r="D197" t="str">
            <v>Gongora</v>
          </cell>
        </row>
        <row r="198">
          <cell r="A198" t="str">
            <v>22006500-6</v>
          </cell>
          <cell r="B198">
            <v>280</v>
          </cell>
          <cell r="C198" t="str">
            <v>Aquiles</v>
          </cell>
          <cell r="D198" t="str">
            <v>Acevedo</v>
          </cell>
        </row>
        <row r="199">
          <cell r="A199" t="str">
            <v>18024972-9</v>
          </cell>
          <cell r="B199">
            <v>269</v>
          </cell>
          <cell r="C199" t="str">
            <v>Diego</v>
          </cell>
          <cell r="D199" t="str">
            <v>Lastra</v>
          </cell>
        </row>
        <row r="200">
          <cell r="A200" t="str">
            <v>18374711-8</v>
          </cell>
          <cell r="B200">
            <v>268</v>
          </cell>
          <cell r="C200" t="str">
            <v>Raul</v>
          </cell>
          <cell r="D200" t="str">
            <v>Jara</v>
          </cell>
        </row>
        <row r="201">
          <cell r="A201" t="str">
            <v>15448252-0</v>
          </cell>
          <cell r="B201">
            <v>264</v>
          </cell>
          <cell r="C201" t="str">
            <v>Cesar</v>
          </cell>
          <cell r="D201" t="str">
            <v>Ulloa</v>
          </cell>
        </row>
        <row r="202">
          <cell r="A202" t="str">
            <v>21759501-0</v>
          </cell>
          <cell r="B202">
            <v>261</v>
          </cell>
          <cell r="C202" t="str">
            <v>Rayen</v>
          </cell>
          <cell r="D202" t="str">
            <v>Guzman</v>
          </cell>
        </row>
        <row r="203">
          <cell r="A203" t="str">
            <v>19485815-9</v>
          </cell>
          <cell r="B203">
            <v>260</v>
          </cell>
          <cell r="C203" t="str">
            <v>Lucas</v>
          </cell>
          <cell r="D203" t="str">
            <v>Reyes</v>
          </cell>
        </row>
        <row r="204">
          <cell r="A204" t="str">
            <v>12465250-2</v>
          </cell>
          <cell r="B204">
            <v>259</v>
          </cell>
          <cell r="C204" t="str">
            <v>Cristian</v>
          </cell>
          <cell r="D204" t="str">
            <v>Tapia</v>
          </cell>
        </row>
        <row r="205">
          <cell r="A205" t="str">
            <v>19584973-0</v>
          </cell>
          <cell r="B205">
            <v>242</v>
          </cell>
          <cell r="C205" t="str">
            <v>Lyli</v>
          </cell>
          <cell r="D205" t="str">
            <v>Menares</v>
          </cell>
        </row>
        <row r="206">
          <cell r="A206" t="str">
            <v>18731148-9</v>
          </cell>
          <cell r="B206">
            <v>240</v>
          </cell>
          <cell r="C206" t="str">
            <v>Andhreyux</v>
          </cell>
          <cell r="D206" t="str">
            <v>Muñoz</v>
          </cell>
        </row>
        <row r="207">
          <cell r="A207" t="str">
            <v>18794713-8</v>
          </cell>
          <cell r="B207">
            <v>233</v>
          </cell>
          <cell r="C207" t="str">
            <v>Fabian</v>
          </cell>
          <cell r="D207" t="str">
            <v>Zuñiga</v>
          </cell>
        </row>
        <row r="208">
          <cell r="A208" t="str">
            <v>18539105-1</v>
          </cell>
          <cell r="B208">
            <v>231</v>
          </cell>
          <cell r="C208" t="str">
            <v>Diego</v>
          </cell>
          <cell r="D208" t="str">
            <v>Diaz</v>
          </cell>
        </row>
        <row r="209">
          <cell r="A209" t="str">
            <v>17668515-8</v>
          </cell>
          <cell r="B209">
            <v>217</v>
          </cell>
          <cell r="C209" t="str">
            <v>Jorge</v>
          </cell>
          <cell r="D209" t="str">
            <v>Rojas</v>
          </cell>
        </row>
        <row r="210">
          <cell r="A210" t="str">
            <v>21879752-0</v>
          </cell>
          <cell r="B210">
            <v>209</v>
          </cell>
          <cell r="C210" t="str">
            <v>Aalondra</v>
          </cell>
          <cell r="D210" t="str">
            <v>Carvajal</v>
          </cell>
        </row>
        <row r="211">
          <cell r="A211" t="str">
            <v>16346339-3</v>
          </cell>
          <cell r="B211">
            <v>200</v>
          </cell>
          <cell r="C211" t="str">
            <v>Jose</v>
          </cell>
          <cell r="D211" t="str">
            <v>Figueroa</v>
          </cell>
        </row>
        <row r="212">
          <cell r="A212" t="str">
            <v>19037818-7</v>
          </cell>
          <cell r="B212">
            <v>189</v>
          </cell>
          <cell r="C212" t="str">
            <v>Camilo</v>
          </cell>
          <cell r="D212" t="str">
            <v>Galvez</v>
          </cell>
        </row>
        <row r="213">
          <cell r="A213" t="str">
            <v>13056824-6</v>
          </cell>
          <cell r="B213">
            <v>177</v>
          </cell>
          <cell r="C213" t="str">
            <v>Claudio</v>
          </cell>
          <cell r="D213" t="str">
            <v>Galleguillos</v>
          </cell>
        </row>
        <row r="214">
          <cell r="A214" t="str">
            <v>21454900-K</v>
          </cell>
          <cell r="B214">
            <v>161</v>
          </cell>
          <cell r="C214" t="str">
            <v>Jose</v>
          </cell>
          <cell r="D214" t="str">
            <v>Quezada</v>
          </cell>
        </row>
        <row r="215">
          <cell r="A215" t="str">
            <v>16391929-K</v>
          </cell>
          <cell r="B215">
            <v>159</v>
          </cell>
          <cell r="C215" t="str">
            <v>Christopher</v>
          </cell>
          <cell r="D215" t="str">
            <v>Oyarce</v>
          </cell>
        </row>
        <row r="216">
          <cell r="A216" t="str">
            <v>18089657-0</v>
          </cell>
          <cell r="B216">
            <v>149</v>
          </cell>
          <cell r="C216" t="str">
            <v>Angelo</v>
          </cell>
          <cell r="D216" t="str">
            <v>Burgueño</v>
          </cell>
        </row>
        <row r="217">
          <cell r="A217" t="str">
            <v>18810582-3</v>
          </cell>
          <cell r="B217">
            <v>126</v>
          </cell>
          <cell r="C217" t="str">
            <v>Ermen Boris</v>
          </cell>
          <cell r="D217" t="str">
            <v>Bustos</v>
          </cell>
        </row>
        <row r="218">
          <cell r="A218" t="str">
            <v>21719201-3</v>
          </cell>
          <cell r="B218">
            <v>117</v>
          </cell>
          <cell r="C218" t="str">
            <v>Jordan</v>
          </cell>
          <cell r="D218" t="str">
            <v>Fuentes</v>
          </cell>
        </row>
        <row r="219">
          <cell r="A219" t="str">
            <v>20980589-8</v>
          </cell>
          <cell r="B219">
            <v>113</v>
          </cell>
          <cell r="C219" t="str">
            <v>Edgardo</v>
          </cell>
          <cell r="D219" t="str">
            <v>Navarro</v>
          </cell>
        </row>
        <row r="220">
          <cell r="A220" t="str">
            <v>14550553-4</v>
          </cell>
          <cell r="B220">
            <v>111</v>
          </cell>
          <cell r="C220" t="str">
            <v>Valeska</v>
          </cell>
          <cell r="D220" t="str">
            <v>Flores</v>
          </cell>
        </row>
        <row r="221">
          <cell r="A221" t="str">
            <v>17422981-3</v>
          </cell>
          <cell r="B221">
            <v>109</v>
          </cell>
          <cell r="C221" t="str">
            <v>Pablo</v>
          </cell>
          <cell r="D221" t="str">
            <v>Verdugo</v>
          </cell>
        </row>
        <row r="222">
          <cell r="A222" t="str">
            <v>16317721-8</v>
          </cell>
          <cell r="B222">
            <v>100</v>
          </cell>
          <cell r="C222" t="str">
            <v>Matias</v>
          </cell>
          <cell r="D222" t="str">
            <v>Mendez</v>
          </cell>
        </row>
        <row r="223">
          <cell r="A223" t="str">
            <v>10522285-8</v>
          </cell>
          <cell r="B223">
            <v>93</v>
          </cell>
          <cell r="C223" t="str">
            <v>Oscar</v>
          </cell>
          <cell r="D223" t="str">
            <v>Lobos</v>
          </cell>
        </row>
        <row r="224">
          <cell r="A224" t="str">
            <v>21264661-k</v>
          </cell>
          <cell r="B224">
            <v>83</v>
          </cell>
          <cell r="C224" t="str">
            <v>Miguel</v>
          </cell>
          <cell r="D224" t="str">
            <v>Veloso</v>
          </cell>
        </row>
        <row r="225">
          <cell r="A225" t="str">
            <v>16970323-k</v>
          </cell>
          <cell r="B225">
            <v>81</v>
          </cell>
          <cell r="C225" t="str">
            <v>Jonathan</v>
          </cell>
          <cell r="D225" t="str">
            <v>Vega</v>
          </cell>
        </row>
        <row r="226">
          <cell r="A226" t="str">
            <v>13933312-8</v>
          </cell>
          <cell r="B226">
            <v>78</v>
          </cell>
          <cell r="C226" t="str">
            <v>Carolina</v>
          </cell>
          <cell r="D226" t="str">
            <v>Muñoz</v>
          </cell>
        </row>
        <row r="227">
          <cell r="A227" t="str">
            <v>7935776-6</v>
          </cell>
          <cell r="B227">
            <v>76</v>
          </cell>
          <cell r="C227" t="str">
            <v>Aldo</v>
          </cell>
          <cell r="D227" t="str">
            <v>Barra</v>
          </cell>
        </row>
        <row r="228">
          <cell r="A228" t="str">
            <v>17803798-6</v>
          </cell>
          <cell r="B228">
            <v>60</v>
          </cell>
          <cell r="C228" t="str">
            <v>Cristian</v>
          </cell>
          <cell r="D228" t="str">
            <v>Jerez</v>
          </cell>
        </row>
        <row r="229">
          <cell r="A229" t="str">
            <v>17059215-8</v>
          </cell>
          <cell r="B229">
            <v>45</v>
          </cell>
          <cell r="C229" t="str">
            <v>Leonidas</v>
          </cell>
          <cell r="D229" t="str">
            <v>Gonzalez</v>
          </cell>
        </row>
        <row r="230">
          <cell r="A230" t="str">
            <v>18650752-5</v>
          </cell>
          <cell r="B230">
            <v>34</v>
          </cell>
          <cell r="C230" t="str">
            <v>Cristian</v>
          </cell>
          <cell r="D230" t="str">
            <v>Muñoz</v>
          </cell>
        </row>
        <row r="231">
          <cell r="A231" t="str">
            <v>9564011-7</v>
          </cell>
          <cell r="B231">
            <v>19</v>
          </cell>
          <cell r="C231" t="str">
            <v>Gerardo</v>
          </cell>
          <cell r="D231" t="str">
            <v>Lizana</v>
          </cell>
        </row>
        <row r="232">
          <cell r="A232" t="str">
            <v>20752831-5</v>
          </cell>
          <cell r="B232">
            <v>13</v>
          </cell>
          <cell r="C232" t="str">
            <v>Carlos</v>
          </cell>
          <cell r="D232" t="str">
            <v>Vivanco</v>
          </cell>
        </row>
        <row r="233">
          <cell r="A233" t="str">
            <v>19279957-0</v>
          </cell>
          <cell r="B233">
            <v>10</v>
          </cell>
          <cell r="C233" t="str">
            <v>Maite</v>
          </cell>
          <cell r="D233" t="str">
            <v>Castillo</v>
          </cell>
        </row>
        <row r="234">
          <cell r="A234" t="str">
            <v>17835900-2</v>
          </cell>
          <cell r="B234">
            <v>7</v>
          </cell>
          <cell r="C234" t="str">
            <v>Chistopher</v>
          </cell>
          <cell r="D234" t="str">
            <v>Bustos</v>
          </cell>
        </row>
        <row r="235">
          <cell r="A235" t="str">
            <v>17817123-2</v>
          </cell>
          <cell r="B235">
            <v>6</v>
          </cell>
          <cell r="C235" t="str">
            <v>Angelo</v>
          </cell>
          <cell r="D235" t="str">
            <v>Velasquez</v>
          </cell>
        </row>
        <row r="236">
          <cell r="A236" t="str">
            <v>19804274-9</v>
          </cell>
          <cell r="B236">
            <v>5</v>
          </cell>
          <cell r="C236" t="str">
            <v>Rodrigo</v>
          </cell>
          <cell r="D236" t="str">
            <v>Barrantes</v>
          </cell>
        </row>
        <row r="237">
          <cell r="A237" t="str">
            <v>20527634-3</v>
          </cell>
          <cell r="B237">
            <v>53</v>
          </cell>
          <cell r="C237" t="str">
            <v>Sebastian</v>
          </cell>
          <cell r="D237" t="str">
            <v>Zambrano</v>
          </cell>
        </row>
        <row r="238">
          <cell r="A238" t="str">
            <v>11642286-7</v>
          </cell>
          <cell r="B238">
            <v>3409</v>
          </cell>
          <cell r="C238" t="str">
            <v>Victor Hugo</v>
          </cell>
          <cell r="D238" t="str">
            <v>Marileo</v>
          </cell>
        </row>
        <row r="239">
          <cell r="A239" t="str">
            <v>9853468-7</v>
          </cell>
          <cell r="B239">
            <v>413</v>
          </cell>
          <cell r="C239" t="str">
            <v>Luis</v>
          </cell>
          <cell r="D239" t="str">
            <v>Astudillo</v>
          </cell>
        </row>
        <row r="240">
          <cell r="A240" t="str">
            <v>19966421-2</v>
          </cell>
          <cell r="B240">
            <v>412</v>
          </cell>
          <cell r="C240" t="str">
            <v>Dylan</v>
          </cell>
          <cell r="D240" t="str">
            <v>Escobar</v>
          </cell>
        </row>
        <row r="241">
          <cell r="A241" t="str">
            <v>20211232-3</v>
          </cell>
          <cell r="B241">
            <v>411</v>
          </cell>
          <cell r="C241" t="str">
            <v>Alexander</v>
          </cell>
          <cell r="D241" t="str">
            <v>Aburto</v>
          </cell>
        </row>
        <row r="242">
          <cell r="A242" t="str">
            <v>20478360-8</v>
          </cell>
          <cell r="B242">
            <v>410</v>
          </cell>
          <cell r="C242" t="str">
            <v xml:space="preserve">Andres </v>
          </cell>
          <cell r="D242" t="str">
            <v>Miranda</v>
          </cell>
        </row>
        <row r="243">
          <cell r="A243" t="str">
            <v>15075941-2</v>
          </cell>
          <cell r="B243">
            <v>408</v>
          </cell>
          <cell r="C243" t="str">
            <v xml:space="preserve">Claudio </v>
          </cell>
          <cell r="D243" t="str">
            <v>Becerra</v>
          </cell>
        </row>
        <row r="244">
          <cell r="A244" t="str">
            <v>7605408-8</v>
          </cell>
          <cell r="B244">
            <v>407</v>
          </cell>
          <cell r="C244" t="str">
            <v>German</v>
          </cell>
          <cell r="D244" t="str">
            <v>Jeldes</v>
          </cell>
        </row>
        <row r="245">
          <cell r="A245" t="str">
            <v>19027666-K</v>
          </cell>
          <cell r="B245">
            <v>406</v>
          </cell>
          <cell r="C245" t="str">
            <v xml:space="preserve">Marta </v>
          </cell>
          <cell r="D245" t="str">
            <v>Sanhueza</v>
          </cell>
        </row>
        <row r="246">
          <cell r="A246" t="str">
            <v>15847850-1</v>
          </cell>
          <cell r="B246">
            <v>405</v>
          </cell>
          <cell r="C246" t="str">
            <v>Temistocles Javier</v>
          </cell>
          <cell r="D246" t="str">
            <v>Saez</v>
          </cell>
        </row>
        <row r="247">
          <cell r="A247" t="str">
            <v>7055090-3</v>
          </cell>
          <cell r="B247">
            <v>378</v>
          </cell>
          <cell r="C247" t="str">
            <v>Hugo</v>
          </cell>
          <cell r="D247" t="str">
            <v>Galleguillos</v>
          </cell>
        </row>
        <row r="248">
          <cell r="A248" t="str">
            <v>22024124-6</v>
          </cell>
          <cell r="B248">
            <v>367</v>
          </cell>
          <cell r="C248" t="str">
            <v>Nicolas</v>
          </cell>
          <cell r="D248" t="str">
            <v>Carvajal</v>
          </cell>
        </row>
        <row r="249">
          <cell r="A249" t="str">
            <v>19208625-6</v>
          </cell>
          <cell r="B249">
            <v>313</v>
          </cell>
          <cell r="C249" t="str">
            <v>Matias</v>
          </cell>
          <cell r="D249" t="str">
            <v>Orrego</v>
          </cell>
        </row>
        <row r="250">
          <cell r="A250" t="str">
            <v>20336349-4</v>
          </cell>
          <cell r="B250">
            <v>275</v>
          </cell>
          <cell r="C250" t="str">
            <v>Cristian</v>
          </cell>
          <cell r="D250" t="str">
            <v>Rubilar</v>
          </cell>
        </row>
        <row r="251">
          <cell r="A251" t="str">
            <v>19398104-6</v>
          </cell>
          <cell r="B251">
            <v>191</v>
          </cell>
          <cell r="C251" t="str">
            <v>Kevin</v>
          </cell>
          <cell r="D251" t="str">
            <v>Brito</v>
          </cell>
        </row>
        <row r="252">
          <cell r="A252" t="str">
            <v>17907063-4</v>
          </cell>
          <cell r="B252">
            <v>146</v>
          </cell>
          <cell r="C252" t="str">
            <v>Miguel</v>
          </cell>
          <cell r="D252" t="str">
            <v>Muñoz</v>
          </cell>
        </row>
        <row r="253">
          <cell r="A253" t="str">
            <v>21129006-4</v>
          </cell>
          <cell r="B253">
            <v>144</v>
          </cell>
          <cell r="C253" t="str">
            <v>Bayron</v>
          </cell>
          <cell r="D253" t="str">
            <v>Torres</v>
          </cell>
        </row>
        <row r="254">
          <cell r="A254" t="str">
            <v>13919391-1</v>
          </cell>
          <cell r="B254">
            <v>128</v>
          </cell>
          <cell r="C254" t="str">
            <v>Rodrigo</v>
          </cell>
          <cell r="D254" t="str">
            <v>Henriquez</v>
          </cell>
        </row>
        <row r="255">
          <cell r="A255" t="str">
            <v>12000725-4</v>
          </cell>
          <cell r="B255">
            <v>56</v>
          </cell>
          <cell r="C255" t="str">
            <v>Arturo</v>
          </cell>
          <cell r="D255" t="str">
            <v>López</v>
          </cell>
        </row>
        <row r="256">
          <cell r="A256" t="str">
            <v>19996459-3</v>
          </cell>
          <cell r="B256">
            <v>14</v>
          </cell>
          <cell r="C256" t="str">
            <v>Cristobal</v>
          </cell>
          <cell r="D256" t="str">
            <v>Farías</v>
          </cell>
        </row>
        <row r="257">
          <cell r="A257" t="str">
            <v>19575121-8</v>
          </cell>
          <cell r="B257">
            <v>252</v>
          </cell>
          <cell r="C257" t="str">
            <v>Alejandro</v>
          </cell>
          <cell r="D257" t="str">
            <v>Espinoza</v>
          </cell>
        </row>
        <row r="258">
          <cell r="A258" t="str">
            <v>17785119-1</v>
          </cell>
          <cell r="B258">
            <v>187</v>
          </cell>
          <cell r="C258" t="str">
            <v>Claudio</v>
          </cell>
          <cell r="D258" t="str">
            <v>Moya</v>
          </cell>
        </row>
        <row r="259">
          <cell r="A259" t="str">
            <v>16877540-7</v>
          </cell>
          <cell r="B259">
            <v>103</v>
          </cell>
          <cell r="C259" t="str">
            <v>Ricardo</v>
          </cell>
          <cell r="D259" t="str">
            <v>Acuña</v>
          </cell>
        </row>
        <row r="260">
          <cell r="A260" t="str">
            <v>8668323-7</v>
          </cell>
          <cell r="B260">
            <v>27</v>
          </cell>
          <cell r="C260" t="str">
            <v>Oscar</v>
          </cell>
          <cell r="D260" t="str">
            <v>Hermosilla</v>
          </cell>
        </row>
        <row r="261">
          <cell r="A261" t="str">
            <v>19107822-5</v>
          </cell>
          <cell r="B261">
            <v>415</v>
          </cell>
          <cell r="C261" t="str">
            <v xml:space="preserve">Juan Carlos </v>
          </cell>
          <cell r="D261" t="str">
            <v>Gonzalez</v>
          </cell>
        </row>
        <row r="262">
          <cell r="A262" t="str">
            <v>17365420-0</v>
          </cell>
          <cell r="B262">
            <v>404</v>
          </cell>
          <cell r="C262" t="str">
            <v>Camilo</v>
          </cell>
          <cell r="D262" t="str">
            <v>Olivares</v>
          </cell>
        </row>
        <row r="263">
          <cell r="A263" t="str">
            <v>12918244-K</v>
          </cell>
          <cell r="B263">
            <v>403</v>
          </cell>
          <cell r="C263" t="str">
            <v>Alejandro</v>
          </cell>
          <cell r="D263" t="str">
            <v>Torres</v>
          </cell>
        </row>
        <row r="264">
          <cell r="A264" t="str">
            <v>18936217-K</v>
          </cell>
          <cell r="B264">
            <v>400</v>
          </cell>
          <cell r="C264" t="str">
            <v>Rodrigo</v>
          </cell>
          <cell r="D264" t="str">
            <v>Lagarini</v>
          </cell>
        </row>
        <row r="265">
          <cell r="A265" t="str">
            <v>20095500-5</v>
          </cell>
          <cell r="B265">
            <v>395</v>
          </cell>
          <cell r="C265" t="str">
            <v>Oscar</v>
          </cell>
          <cell r="D265" t="str">
            <v>Pardo</v>
          </cell>
        </row>
        <row r="266">
          <cell r="A266" t="str">
            <v>20293624-5</v>
          </cell>
          <cell r="B266">
            <v>390</v>
          </cell>
          <cell r="C266" t="str">
            <v>Catalina</v>
          </cell>
          <cell r="D266" t="str">
            <v>Perez</v>
          </cell>
        </row>
        <row r="267">
          <cell r="A267" t="str">
            <v>17916268-7</v>
          </cell>
          <cell r="B267">
            <v>388</v>
          </cell>
          <cell r="C267" t="str">
            <v>Francisco</v>
          </cell>
          <cell r="D267" t="str">
            <v>Gatica</v>
          </cell>
        </row>
        <row r="268">
          <cell r="A268" t="str">
            <v>19900904-4</v>
          </cell>
          <cell r="B268">
            <v>387</v>
          </cell>
          <cell r="C268" t="str">
            <v>Eybrajam</v>
          </cell>
          <cell r="D268" t="str">
            <v>Gallardo</v>
          </cell>
        </row>
        <row r="269">
          <cell r="A269" t="str">
            <v>12378271-2</v>
          </cell>
          <cell r="B269">
            <v>386</v>
          </cell>
          <cell r="C269" t="str">
            <v>Luis</v>
          </cell>
          <cell r="D269" t="str">
            <v>Jara</v>
          </cell>
        </row>
        <row r="270">
          <cell r="A270" t="str">
            <v>19556338-1</v>
          </cell>
          <cell r="B270">
            <v>385</v>
          </cell>
          <cell r="C270" t="str">
            <v>Amaru</v>
          </cell>
          <cell r="D270" t="str">
            <v>Marquez</v>
          </cell>
        </row>
        <row r="271">
          <cell r="A271" t="str">
            <v>19155921-5</v>
          </cell>
          <cell r="B271">
            <v>380</v>
          </cell>
          <cell r="C271" t="str">
            <v>Luciano</v>
          </cell>
          <cell r="D271" t="str">
            <v>Victoriano</v>
          </cell>
        </row>
        <row r="272">
          <cell r="A272" t="str">
            <v>11063848-5</v>
          </cell>
          <cell r="B272">
            <v>379</v>
          </cell>
          <cell r="C272" t="str">
            <v>Fernando</v>
          </cell>
          <cell r="D272" t="str">
            <v>Acuña</v>
          </cell>
        </row>
        <row r="273">
          <cell r="A273" t="str">
            <v>17297020-6</v>
          </cell>
          <cell r="B273">
            <v>376</v>
          </cell>
          <cell r="C273" t="str">
            <v>Victor</v>
          </cell>
          <cell r="D273" t="str">
            <v>Jara</v>
          </cell>
        </row>
        <row r="274">
          <cell r="A274" t="str">
            <v>21066082-8</v>
          </cell>
          <cell r="B274">
            <v>375</v>
          </cell>
          <cell r="C274" t="str">
            <v>Cristian</v>
          </cell>
          <cell r="D274" t="str">
            <v>Millapan</v>
          </cell>
        </row>
        <row r="275">
          <cell r="A275" t="str">
            <v>15549593-6</v>
          </cell>
          <cell r="B275">
            <v>341</v>
          </cell>
          <cell r="C275" t="str">
            <v>Felipe</v>
          </cell>
          <cell r="D275" t="str">
            <v>Borquez</v>
          </cell>
        </row>
        <row r="276">
          <cell r="A276" t="str">
            <v>16048008-4</v>
          </cell>
          <cell r="B276">
            <v>314</v>
          </cell>
          <cell r="C276" t="str">
            <v>Cristian</v>
          </cell>
          <cell r="D276" t="str">
            <v>Alvarez</v>
          </cell>
        </row>
        <row r="277">
          <cell r="A277" t="str">
            <v>18319926-9</v>
          </cell>
          <cell r="B277">
            <v>295</v>
          </cell>
          <cell r="C277" t="str">
            <v>Luis</v>
          </cell>
          <cell r="D277" t="str">
            <v>Jimenez</v>
          </cell>
        </row>
        <row r="278">
          <cell r="A278" t="str">
            <v>20447714-0</v>
          </cell>
          <cell r="B278">
            <v>247</v>
          </cell>
          <cell r="C278" t="str">
            <v>Cristopher</v>
          </cell>
          <cell r="D278" t="str">
            <v>Araya</v>
          </cell>
        </row>
        <row r="279">
          <cell r="A279" t="str">
            <v>17772488-2</v>
          </cell>
          <cell r="B279">
            <v>228</v>
          </cell>
          <cell r="C279" t="str">
            <v>Sebastian</v>
          </cell>
          <cell r="D279" t="str">
            <v>Sepulveda</v>
          </cell>
        </row>
        <row r="280">
          <cell r="A280" t="str">
            <v>11229525-9</v>
          </cell>
          <cell r="B280">
            <v>216</v>
          </cell>
          <cell r="C280" t="str">
            <v>Hernan</v>
          </cell>
          <cell r="D280" t="str">
            <v>Horta</v>
          </cell>
        </row>
        <row r="281">
          <cell r="A281" t="str">
            <v>20437670-0</v>
          </cell>
          <cell r="B281">
            <v>201</v>
          </cell>
          <cell r="C281" t="str">
            <v>Daylan</v>
          </cell>
          <cell r="D281" t="str">
            <v>Olivero</v>
          </cell>
        </row>
        <row r="282">
          <cell r="A282" t="str">
            <v>18883750-6</v>
          </cell>
          <cell r="B282">
            <v>183</v>
          </cell>
          <cell r="C282" t="str">
            <v>Raul</v>
          </cell>
          <cell r="D282" t="str">
            <v>Vargas</v>
          </cell>
        </row>
        <row r="283">
          <cell r="A283" t="str">
            <v>19177098-6</v>
          </cell>
          <cell r="B283">
            <v>68</v>
          </cell>
          <cell r="C283" t="str">
            <v>Luis</v>
          </cell>
          <cell r="D283" t="str">
            <v>Bello</v>
          </cell>
        </row>
        <row r="284">
          <cell r="A284" t="str">
            <v>20103265-2</v>
          </cell>
          <cell r="B284">
            <v>31</v>
          </cell>
          <cell r="C284" t="str">
            <v>Boris</v>
          </cell>
          <cell r="D284" t="str">
            <v>Sepulveda</v>
          </cell>
        </row>
        <row r="285">
          <cell r="A285" t="str">
            <v>12269246-9</v>
          </cell>
          <cell r="B285">
            <v>294</v>
          </cell>
          <cell r="C285" t="str">
            <v>Cristian</v>
          </cell>
          <cell r="D285" t="str">
            <v>Nuñez</v>
          </cell>
        </row>
        <row r="286">
          <cell r="A286" t="str">
            <v>19848266-8</v>
          </cell>
          <cell r="B286">
            <v>207</v>
          </cell>
          <cell r="C286" t="str">
            <v>Hernan</v>
          </cell>
          <cell r="D286" t="str">
            <v>Navarro</v>
          </cell>
        </row>
        <row r="287">
          <cell r="A287" t="str">
            <v>14179813-8</v>
          </cell>
          <cell r="B287">
            <v>42</v>
          </cell>
          <cell r="C287" t="str">
            <v>Juan</v>
          </cell>
          <cell r="D287" t="str">
            <v>Lepin</v>
          </cell>
        </row>
        <row r="288">
          <cell r="A288" t="str">
            <v>16087494-5</v>
          </cell>
          <cell r="B288">
            <v>3</v>
          </cell>
          <cell r="C288" t="str">
            <v>Juan</v>
          </cell>
          <cell r="D288" t="str">
            <v>Troncoso</v>
          </cell>
        </row>
        <row r="289">
          <cell r="A289" t="str">
            <v>16083220-7</v>
          </cell>
          <cell r="B289">
            <v>303</v>
          </cell>
          <cell r="C289" t="str">
            <v>Juan</v>
          </cell>
          <cell r="D289" t="str">
            <v>Rozas</v>
          </cell>
        </row>
        <row r="290">
          <cell r="A290" t="str">
            <v>18295184-6</v>
          </cell>
          <cell r="B290">
            <v>293</v>
          </cell>
          <cell r="C290" t="str">
            <v>Jorge</v>
          </cell>
          <cell r="D290" t="str">
            <v>Salvo</v>
          </cell>
        </row>
        <row r="291">
          <cell r="A291" t="str">
            <v>19560079-1</v>
          </cell>
          <cell r="B291">
            <v>2015</v>
          </cell>
          <cell r="C291" t="str">
            <v>Camila</v>
          </cell>
          <cell r="D291" t="str">
            <v>Muñoz</v>
          </cell>
        </row>
        <row r="292">
          <cell r="A292" t="str">
            <v>19391298-2</v>
          </cell>
          <cell r="B292">
            <v>361</v>
          </cell>
          <cell r="C292" t="str">
            <v>Michael</v>
          </cell>
          <cell r="D292" t="str">
            <v>Cespedes</v>
          </cell>
        </row>
        <row r="293">
          <cell r="A293" t="str">
            <v>19819792-0</v>
          </cell>
          <cell r="B293">
            <v>350</v>
          </cell>
          <cell r="C293" t="str">
            <v>Matias</v>
          </cell>
          <cell r="D293" t="str">
            <v>Muñoz</v>
          </cell>
        </row>
        <row r="294">
          <cell r="A294" t="str">
            <v>16383013-2</v>
          </cell>
          <cell r="B294">
            <v>338</v>
          </cell>
          <cell r="C294" t="str">
            <v>Sivana</v>
          </cell>
          <cell r="D294" t="str">
            <v>Ahumada</v>
          </cell>
        </row>
        <row r="295">
          <cell r="A295" t="str">
            <v>20240987-3</v>
          </cell>
          <cell r="B295">
            <v>336</v>
          </cell>
          <cell r="C295" t="str">
            <v>Raúl</v>
          </cell>
          <cell r="D295" t="str">
            <v>Erices</v>
          </cell>
        </row>
        <row r="296">
          <cell r="A296" t="str">
            <v>16377515-8</v>
          </cell>
          <cell r="B296">
            <v>335</v>
          </cell>
          <cell r="C296" t="str">
            <v>Luis</v>
          </cell>
          <cell r="D296" t="str">
            <v>Castillo</v>
          </cell>
        </row>
        <row r="297">
          <cell r="A297" t="str">
            <v>16723754-1</v>
          </cell>
          <cell r="B297">
            <v>329</v>
          </cell>
          <cell r="C297" t="str">
            <v>Stefano</v>
          </cell>
          <cell r="D297" t="str">
            <v>Casanova</v>
          </cell>
        </row>
        <row r="298">
          <cell r="A298" t="str">
            <v>18940644-4</v>
          </cell>
          <cell r="B298">
            <v>318</v>
          </cell>
          <cell r="C298" t="str">
            <v>Camilo</v>
          </cell>
          <cell r="D298" t="str">
            <v>Navarro</v>
          </cell>
        </row>
        <row r="299">
          <cell r="A299" t="str">
            <v>13940441-6</v>
          </cell>
          <cell r="B299">
            <v>316</v>
          </cell>
          <cell r="C299" t="str">
            <v>Karen</v>
          </cell>
          <cell r="D299" t="str">
            <v>Beas</v>
          </cell>
        </row>
        <row r="300">
          <cell r="A300" t="str">
            <v>19886514-1</v>
          </cell>
          <cell r="B300">
            <v>315</v>
          </cell>
          <cell r="C300" t="str">
            <v>Gerald</v>
          </cell>
          <cell r="D300" t="str">
            <v>Castillo</v>
          </cell>
        </row>
        <row r="301">
          <cell r="A301" t="str">
            <v>16645271-6</v>
          </cell>
          <cell r="B301">
            <v>312</v>
          </cell>
          <cell r="C301" t="str">
            <v>Leonardo</v>
          </cell>
          <cell r="D301" t="str">
            <v>Jara</v>
          </cell>
        </row>
        <row r="302">
          <cell r="A302" t="str">
            <v>7416688-1</v>
          </cell>
          <cell r="B302">
            <v>310</v>
          </cell>
          <cell r="C302" t="str">
            <v>Nancy</v>
          </cell>
          <cell r="D302" t="str">
            <v>Aguirre</v>
          </cell>
        </row>
        <row r="303">
          <cell r="A303" t="str">
            <v>12674772-1</v>
          </cell>
          <cell r="B303">
            <v>309</v>
          </cell>
          <cell r="C303" t="str">
            <v>Oscar</v>
          </cell>
          <cell r="D303" t="str">
            <v>Urbina</v>
          </cell>
        </row>
        <row r="304">
          <cell r="A304" t="str">
            <v>19880574-2</v>
          </cell>
          <cell r="B304">
            <v>301</v>
          </cell>
          <cell r="C304" t="str">
            <v>Matias</v>
          </cell>
          <cell r="D304" t="str">
            <v>Perez</v>
          </cell>
        </row>
        <row r="305">
          <cell r="A305" t="str">
            <v>20126966-0</v>
          </cell>
          <cell r="B305">
            <v>288</v>
          </cell>
          <cell r="C305" t="str">
            <v>Jhon</v>
          </cell>
          <cell r="D305" t="str">
            <v>Cortes</v>
          </cell>
        </row>
        <row r="306">
          <cell r="A306" t="str">
            <v>13893984-7</v>
          </cell>
          <cell r="B306">
            <v>286</v>
          </cell>
          <cell r="C306" t="str">
            <v>Miguel</v>
          </cell>
          <cell r="D306" t="str">
            <v>Colihuinca</v>
          </cell>
        </row>
        <row r="307">
          <cell r="A307" t="str">
            <v>19174266-4</v>
          </cell>
          <cell r="B307">
            <v>253</v>
          </cell>
          <cell r="C307" t="str">
            <v>Felipe</v>
          </cell>
          <cell r="D307" t="str">
            <v>Meneses</v>
          </cell>
        </row>
        <row r="308">
          <cell r="A308" t="str">
            <v>9574505-9</v>
          </cell>
          <cell r="B308">
            <v>249</v>
          </cell>
          <cell r="C308" t="str">
            <v>Armando</v>
          </cell>
          <cell r="D308" t="str">
            <v>Curiman</v>
          </cell>
        </row>
        <row r="309">
          <cell r="A309" t="str">
            <v>13449480-8</v>
          </cell>
          <cell r="B309">
            <v>241</v>
          </cell>
          <cell r="C309" t="str">
            <v>Gema</v>
          </cell>
          <cell r="D309" t="str">
            <v>Balcazar</v>
          </cell>
        </row>
        <row r="310">
          <cell r="A310" t="str">
            <v>16428599-5</v>
          </cell>
          <cell r="B310">
            <v>226</v>
          </cell>
          <cell r="C310" t="str">
            <v>Luis</v>
          </cell>
          <cell r="D310" t="str">
            <v>Jaqui</v>
          </cell>
        </row>
        <row r="311">
          <cell r="A311" t="str">
            <v>17485002-k</v>
          </cell>
          <cell r="B311">
            <v>222</v>
          </cell>
          <cell r="C311" t="str">
            <v>Raul</v>
          </cell>
          <cell r="D311" t="str">
            <v>Gaete</v>
          </cell>
        </row>
        <row r="312">
          <cell r="A312" t="str">
            <v>17941457-0</v>
          </cell>
          <cell r="B312">
            <v>221</v>
          </cell>
          <cell r="C312" t="str">
            <v>Patricio</v>
          </cell>
          <cell r="D312" t="str">
            <v>Pino</v>
          </cell>
        </row>
        <row r="313">
          <cell r="A313" t="str">
            <v>18696966-9</v>
          </cell>
          <cell r="B313">
            <v>213</v>
          </cell>
          <cell r="C313" t="str">
            <v>Catherine</v>
          </cell>
          <cell r="D313" t="str">
            <v>Aedo</v>
          </cell>
        </row>
        <row r="314">
          <cell r="A314" t="str">
            <v>15895323-4</v>
          </cell>
          <cell r="B314">
            <v>206</v>
          </cell>
          <cell r="C314" t="str">
            <v>David</v>
          </cell>
          <cell r="D314" t="str">
            <v>Villarroel</v>
          </cell>
        </row>
        <row r="315">
          <cell r="A315" t="str">
            <v>19630804-0</v>
          </cell>
          <cell r="B315">
            <v>199</v>
          </cell>
          <cell r="C315" t="str">
            <v>Sebastian</v>
          </cell>
          <cell r="D315" t="str">
            <v>Flores</v>
          </cell>
        </row>
        <row r="316">
          <cell r="A316" t="str">
            <v>12406391-4</v>
          </cell>
          <cell r="B316">
            <v>188</v>
          </cell>
          <cell r="C316" t="str">
            <v>David</v>
          </cell>
          <cell r="D316" t="str">
            <v>Aguilera</v>
          </cell>
        </row>
        <row r="317">
          <cell r="A317" t="str">
            <v>18331050-K</v>
          </cell>
          <cell r="B317">
            <v>175</v>
          </cell>
          <cell r="C317" t="str">
            <v>Alejandro</v>
          </cell>
          <cell r="D317" t="str">
            <v>Palacios</v>
          </cell>
        </row>
        <row r="318">
          <cell r="A318" t="str">
            <v>19793502-2</v>
          </cell>
          <cell r="B318">
            <v>174</v>
          </cell>
          <cell r="C318" t="str">
            <v>Nicolas</v>
          </cell>
          <cell r="D318" t="str">
            <v>Orellana</v>
          </cell>
        </row>
        <row r="319">
          <cell r="A319" t="str">
            <v>17460802-4</v>
          </cell>
          <cell r="B319">
            <v>170</v>
          </cell>
          <cell r="C319" t="str">
            <v>Aaron</v>
          </cell>
          <cell r="D319" t="str">
            <v>Vega</v>
          </cell>
        </row>
        <row r="320">
          <cell r="A320" t="str">
            <v>20131557-3</v>
          </cell>
          <cell r="B320">
            <v>167</v>
          </cell>
          <cell r="C320" t="str">
            <v>Alan</v>
          </cell>
          <cell r="D320" t="str">
            <v>Guerrero</v>
          </cell>
        </row>
        <row r="321">
          <cell r="A321" t="str">
            <v>18499621-9</v>
          </cell>
          <cell r="B321">
            <v>166</v>
          </cell>
          <cell r="C321" t="str">
            <v>Sebastian</v>
          </cell>
          <cell r="D321" t="str">
            <v>Gomez</v>
          </cell>
        </row>
        <row r="322">
          <cell r="A322" t="str">
            <v>14387972-0</v>
          </cell>
          <cell r="B322">
            <v>164</v>
          </cell>
          <cell r="C322" t="str">
            <v>Marco</v>
          </cell>
          <cell r="D322" t="str">
            <v>Briones</v>
          </cell>
        </row>
        <row r="323">
          <cell r="A323" t="str">
            <v>19883861-6</v>
          </cell>
          <cell r="B323">
            <v>157</v>
          </cell>
          <cell r="C323" t="str">
            <v>Benjamin</v>
          </cell>
          <cell r="D323" t="str">
            <v>Gonzalez</v>
          </cell>
        </row>
        <row r="324">
          <cell r="A324" t="str">
            <v>19315401-8</v>
          </cell>
          <cell r="B324">
            <v>148</v>
          </cell>
          <cell r="C324" t="str">
            <v>Abraham</v>
          </cell>
          <cell r="D324" t="str">
            <v>Riquelme</v>
          </cell>
        </row>
        <row r="325">
          <cell r="A325" t="str">
            <v>17961791-9</v>
          </cell>
          <cell r="B325">
            <v>137</v>
          </cell>
          <cell r="C325" t="str">
            <v>Cristobal</v>
          </cell>
          <cell r="D325" t="str">
            <v>Hernandez</v>
          </cell>
        </row>
        <row r="326">
          <cell r="A326" t="str">
            <v>17878837-K</v>
          </cell>
          <cell r="B326">
            <v>135</v>
          </cell>
          <cell r="C326" t="str">
            <v>Raul</v>
          </cell>
          <cell r="D326" t="str">
            <v>Perez</v>
          </cell>
        </row>
        <row r="327">
          <cell r="A327" t="str">
            <v>21303282-8</v>
          </cell>
          <cell r="B327">
            <v>134</v>
          </cell>
          <cell r="C327" t="str">
            <v>Judith</v>
          </cell>
          <cell r="D327" t="str">
            <v>Hernandez</v>
          </cell>
        </row>
        <row r="328">
          <cell r="A328" t="str">
            <v>13478826-7</v>
          </cell>
          <cell r="B328">
            <v>132</v>
          </cell>
          <cell r="C328" t="str">
            <v>Raúl</v>
          </cell>
          <cell r="D328" t="str">
            <v>Catalán</v>
          </cell>
        </row>
        <row r="329">
          <cell r="A329" t="str">
            <v>17049835-6</v>
          </cell>
          <cell r="B329">
            <v>106</v>
          </cell>
          <cell r="C329" t="str">
            <v>Cristopher</v>
          </cell>
          <cell r="D329" t="str">
            <v>Santiago</v>
          </cell>
        </row>
        <row r="330">
          <cell r="A330" t="str">
            <v>10414957-K</v>
          </cell>
          <cell r="B330">
            <v>90</v>
          </cell>
          <cell r="C330" t="str">
            <v>Hernan</v>
          </cell>
          <cell r="D330" t="str">
            <v>Herrera</v>
          </cell>
        </row>
        <row r="331">
          <cell r="A331" t="str">
            <v>19484181-7</v>
          </cell>
          <cell r="B331">
            <v>72</v>
          </cell>
          <cell r="C331" t="str">
            <v>Michael</v>
          </cell>
          <cell r="D331" t="str">
            <v>Rivas</v>
          </cell>
        </row>
        <row r="332">
          <cell r="A332" t="str">
            <v>18569031-8</v>
          </cell>
          <cell r="B332">
            <v>70</v>
          </cell>
          <cell r="C332" t="str">
            <v>Matias</v>
          </cell>
          <cell r="D332" t="str">
            <v>Jara</v>
          </cell>
        </row>
        <row r="333">
          <cell r="A333" t="str">
            <v>20100988-k</v>
          </cell>
          <cell r="B333">
            <v>67</v>
          </cell>
          <cell r="C333" t="str">
            <v>Lucas</v>
          </cell>
          <cell r="D333" t="str">
            <v>Moreno</v>
          </cell>
        </row>
        <row r="334">
          <cell r="A334" t="str">
            <v>20384783-1</v>
          </cell>
          <cell r="B334">
            <v>48</v>
          </cell>
          <cell r="C334" t="str">
            <v>Nicolas</v>
          </cell>
          <cell r="D334" t="str">
            <v>Aguayo</v>
          </cell>
        </row>
        <row r="335">
          <cell r="A335" t="str">
            <v>19507888-2</v>
          </cell>
          <cell r="B335">
            <v>36</v>
          </cell>
          <cell r="C335" t="str">
            <v>Daniel</v>
          </cell>
          <cell r="D335" t="str">
            <v>Mena</v>
          </cell>
        </row>
        <row r="336">
          <cell r="A336" t="str">
            <v>19742473-7</v>
          </cell>
          <cell r="B336">
            <v>16</v>
          </cell>
          <cell r="C336" t="str">
            <v>Diego</v>
          </cell>
          <cell r="D336" t="str">
            <v>Cerda</v>
          </cell>
        </row>
        <row r="337">
          <cell r="A337" t="str">
            <v>18924720-6</v>
          </cell>
          <cell r="B337">
            <v>2</v>
          </cell>
          <cell r="C337" t="str">
            <v>David</v>
          </cell>
          <cell r="D337" t="str">
            <v>Isle</v>
          </cell>
        </row>
        <row r="338">
          <cell r="A338" t="str">
            <v>18461166-k</v>
          </cell>
          <cell r="B338">
            <v>12</v>
          </cell>
          <cell r="C338" t="str">
            <v>Sebastian</v>
          </cell>
          <cell r="D338" t="str">
            <v>Toro</v>
          </cell>
        </row>
        <row r="339">
          <cell r="A339" t="str">
            <v>17051893-4</v>
          </cell>
          <cell r="B339">
            <v>18</v>
          </cell>
          <cell r="C339" t="str">
            <v>Felipe</v>
          </cell>
          <cell r="D339" t="str">
            <v>Torres</v>
          </cell>
        </row>
        <row r="340">
          <cell r="A340" t="str">
            <v>16980488-5</v>
          </cell>
          <cell r="B340">
            <v>17</v>
          </cell>
          <cell r="C340" t="str">
            <v>Eliacer</v>
          </cell>
          <cell r="D340" t="str">
            <v>Flores</v>
          </cell>
        </row>
        <row r="341">
          <cell r="A341" t="str">
            <v>20033979-7</v>
          </cell>
          <cell r="B341">
            <v>339</v>
          </cell>
          <cell r="C341" t="str">
            <v>Alberto</v>
          </cell>
          <cell r="D341" t="str">
            <v>Solis</v>
          </cell>
        </row>
        <row r="342">
          <cell r="A342" t="str">
            <v>20199383-0</v>
          </cell>
          <cell r="B342">
            <v>327</v>
          </cell>
          <cell r="C342" t="str">
            <v>Felipe</v>
          </cell>
          <cell r="D342" t="str">
            <v>Calderón</v>
          </cell>
        </row>
        <row r="343">
          <cell r="A343" t="str">
            <v>10780543-5</v>
          </cell>
          <cell r="B343">
            <v>324</v>
          </cell>
          <cell r="C343" t="str">
            <v>Ana</v>
          </cell>
          <cell r="D343" t="str">
            <v>Santis</v>
          </cell>
        </row>
        <row r="344">
          <cell r="A344" t="str">
            <v>21062000-1</v>
          </cell>
          <cell r="B344">
            <v>283</v>
          </cell>
          <cell r="C344" t="str">
            <v>Jersson</v>
          </cell>
          <cell r="D344" t="str">
            <v>Mardones</v>
          </cell>
        </row>
        <row r="345">
          <cell r="A345" t="str">
            <v>18037814-6</v>
          </cell>
          <cell r="B345">
            <v>277</v>
          </cell>
          <cell r="C345" t="str">
            <v>Franco</v>
          </cell>
          <cell r="D345" t="str">
            <v>Barria</v>
          </cell>
        </row>
        <row r="346">
          <cell r="A346" t="str">
            <v>19142919-2</v>
          </cell>
          <cell r="B346">
            <v>236</v>
          </cell>
          <cell r="C346" t="str">
            <v>Hector</v>
          </cell>
          <cell r="D346" t="str">
            <v>Silva</v>
          </cell>
        </row>
        <row r="347">
          <cell r="A347" t="str">
            <v>18859693-2</v>
          </cell>
          <cell r="B347">
            <v>230</v>
          </cell>
          <cell r="C347" t="str">
            <v>Brayan</v>
          </cell>
          <cell r="D347" t="str">
            <v>Gomez</v>
          </cell>
        </row>
        <row r="348">
          <cell r="A348" t="str">
            <v>21927596-K</v>
          </cell>
          <cell r="B348">
            <v>229</v>
          </cell>
          <cell r="C348" t="str">
            <v>Alejandro</v>
          </cell>
          <cell r="D348" t="str">
            <v>Rojas</v>
          </cell>
        </row>
        <row r="349">
          <cell r="A349" t="str">
            <v>18991167-K</v>
          </cell>
          <cell r="B349">
            <v>136</v>
          </cell>
          <cell r="C349" t="str">
            <v>Alfonso</v>
          </cell>
          <cell r="D349" t="str">
            <v>Opazo</v>
          </cell>
        </row>
        <row r="350">
          <cell r="A350" t="str">
            <v>15796244-2</v>
          </cell>
          <cell r="B350">
            <v>91</v>
          </cell>
          <cell r="C350" t="str">
            <v>Jonathan</v>
          </cell>
          <cell r="D350" t="str">
            <v>Villagra</v>
          </cell>
        </row>
        <row r="351">
          <cell r="A351" t="str">
            <v>19152123-4</v>
          </cell>
          <cell r="B351">
            <v>57</v>
          </cell>
          <cell r="C351" t="str">
            <v>Benjamin</v>
          </cell>
          <cell r="D351" t="str">
            <v>Zamora</v>
          </cell>
        </row>
        <row r="352">
          <cell r="A352" t="str">
            <v>20885188-8</v>
          </cell>
          <cell r="B352">
            <v>32</v>
          </cell>
          <cell r="C352" t="str">
            <v>Brian</v>
          </cell>
          <cell r="D352" t="str">
            <v>Verdugo</v>
          </cell>
        </row>
        <row r="353">
          <cell r="A353" t="str">
            <v>19966195-7</v>
          </cell>
          <cell r="B353">
            <v>29</v>
          </cell>
          <cell r="C353" t="str">
            <v>Angel</v>
          </cell>
          <cell r="D353" t="str">
            <v>Rodriguez</v>
          </cell>
        </row>
        <row r="354">
          <cell r="A354" t="str">
            <v>41003733-5</v>
          </cell>
          <cell r="B354">
            <v>357</v>
          </cell>
          <cell r="C354" t="str">
            <v xml:space="preserve">Johan </v>
          </cell>
          <cell r="D354" t="str">
            <v>Fonseca</v>
          </cell>
        </row>
        <row r="355">
          <cell r="A355" t="str">
            <v>16859736-3</v>
          </cell>
          <cell r="B355">
            <v>180</v>
          </cell>
          <cell r="C355" t="str">
            <v>Israel</v>
          </cell>
          <cell r="D355" t="str">
            <v>Saavedra</v>
          </cell>
        </row>
        <row r="356">
          <cell r="A356" t="str">
            <v>16970381-7</v>
          </cell>
          <cell r="B356">
            <v>162</v>
          </cell>
          <cell r="C356" t="str">
            <v>Leonel</v>
          </cell>
          <cell r="D356" t="str">
            <v>Tobar</v>
          </cell>
        </row>
        <row r="357">
          <cell r="A357" t="str">
            <v>CP917983</v>
          </cell>
          <cell r="B357">
            <v>143</v>
          </cell>
          <cell r="C357" t="str">
            <v>Marco</v>
          </cell>
          <cell r="D357" t="str">
            <v>Contreras</v>
          </cell>
        </row>
        <row r="358">
          <cell r="A358" t="str">
            <v>20052547-7</v>
          </cell>
          <cell r="B358">
            <v>30</v>
          </cell>
          <cell r="C358" t="str">
            <v>Benton</v>
          </cell>
          <cell r="D358" t="str">
            <v>Cannavaro</v>
          </cell>
        </row>
        <row r="359">
          <cell r="A359" t="str">
            <v>26585150-9</v>
          </cell>
          <cell r="B359">
            <v>21</v>
          </cell>
          <cell r="C359" t="str">
            <v>Gino</v>
          </cell>
          <cell r="D359" t="str">
            <v>Morales</v>
          </cell>
        </row>
        <row r="360">
          <cell r="A360" t="str">
            <v>11993931-3</v>
          </cell>
          <cell r="B360">
            <v>270</v>
          </cell>
          <cell r="C360" t="str">
            <v>Manuel</v>
          </cell>
          <cell r="D360" t="str">
            <v>Retamales</v>
          </cell>
        </row>
        <row r="361">
          <cell r="A361" t="str">
            <v>19984007-k</v>
          </cell>
          <cell r="B361">
            <v>211</v>
          </cell>
          <cell r="C361" t="str">
            <v>Amadiel</v>
          </cell>
          <cell r="D361" t="str">
            <v>Zuleta</v>
          </cell>
        </row>
        <row r="362">
          <cell r="A362" t="str">
            <v>13915282-4</v>
          </cell>
          <cell r="B362">
            <v>115</v>
          </cell>
          <cell r="C362" t="str">
            <v>Hector</v>
          </cell>
          <cell r="D362" t="str">
            <v>Marihuan</v>
          </cell>
        </row>
        <row r="363">
          <cell r="A363" t="str">
            <v>16459154-9</v>
          </cell>
          <cell r="B363">
            <v>84</v>
          </cell>
          <cell r="C363" t="str">
            <v>Rafael</v>
          </cell>
          <cell r="D363" t="str">
            <v>Paine</v>
          </cell>
        </row>
        <row r="364">
          <cell r="A364" t="str">
            <v>15361024-k</v>
          </cell>
          <cell r="B364">
            <v>391</v>
          </cell>
          <cell r="C364" t="str">
            <v>Cristian</v>
          </cell>
          <cell r="D364" t="str">
            <v>Maripil</v>
          </cell>
        </row>
        <row r="365">
          <cell r="A365" t="str">
            <v>18566477-5</v>
          </cell>
          <cell r="B365">
            <v>304</v>
          </cell>
          <cell r="C365" t="str">
            <v>Juan</v>
          </cell>
          <cell r="D365" t="str">
            <v>Campaña</v>
          </cell>
        </row>
        <row r="366">
          <cell r="A366" t="str">
            <v>12463525-k</v>
          </cell>
          <cell r="B366">
            <v>276</v>
          </cell>
          <cell r="C366" t="str">
            <v>Cristian</v>
          </cell>
          <cell r="D366" t="str">
            <v>Cortes</v>
          </cell>
        </row>
        <row r="367">
          <cell r="A367" t="str">
            <v>24420975-0</v>
          </cell>
          <cell r="B367">
            <v>235</v>
          </cell>
          <cell r="C367" t="str">
            <v>Carmen</v>
          </cell>
          <cell r="D367" t="str">
            <v>Pereira</v>
          </cell>
        </row>
        <row r="368">
          <cell r="A368" t="str">
            <v>9964292-0</v>
          </cell>
          <cell r="B368">
            <v>85</v>
          </cell>
          <cell r="C368" t="str">
            <v>Viviana</v>
          </cell>
          <cell r="D368" t="str">
            <v>León</v>
          </cell>
        </row>
        <row r="369">
          <cell r="A369" t="str">
            <v>20063324-5</v>
          </cell>
          <cell r="B369">
            <v>75</v>
          </cell>
          <cell r="C369" t="str">
            <v>Sebastian</v>
          </cell>
          <cell r="D369" t="str">
            <v>Badal</v>
          </cell>
        </row>
        <row r="370">
          <cell r="A370" t="str">
            <v>21608483-7</v>
          </cell>
          <cell r="B370">
            <v>71</v>
          </cell>
          <cell r="C370" t="str">
            <v>Matias</v>
          </cell>
          <cell r="D370" t="str">
            <v>Vera</v>
          </cell>
        </row>
        <row r="371">
          <cell r="A371" t="str">
            <v>20311311-0</v>
          </cell>
          <cell r="B371">
            <v>321</v>
          </cell>
          <cell r="C371" t="str">
            <v>Osvaldo</v>
          </cell>
          <cell r="D371" t="str">
            <v>Muñoz</v>
          </cell>
        </row>
        <row r="372">
          <cell r="A372" t="str">
            <v>19736412-2</v>
          </cell>
          <cell r="B372">
            <v>63</v>
          </cell>
          <cell r="C372" t="str">
            <v>Jean</v>
          </cell>
          <cell r="D372" t="str">
            <v>Espinoza</v>
          </cell>
        </row>
        <row r="373">
          <cell r="A373" t="str">
            <v>19842037-9</v>
          </cell>
          <cell r="B373">
            <v>73</v>
          </cell>
          <cell r="C373" t="str">
            <v>Oscar</v>
          </cell>
          <cell r="D373" t="str">
            <v>Bize</v>
          </cell>
        </row>
        <row r="374">
          <cell r="A374" t="str">
            <v>15412285-0</v>
          </cell>
          <cell r="B374">
            <v>52</v>
          </cell>
          <cell r="C374" t="str">
            <v>Ramsay</v>
          </cell>
          <cell r="D374" t="str">
            <v>Gonzalez</v>
          </cell>
        </row>
        <row r="375">
          <cell r="A375" t="str">
            <v>18795976-4</v>
          </cell>
          <cell r="B375">
            <v>360</v>
          </cell>
          <cell r="C375" t="str">
            <v>Benjamin</v>
          </cell>
          <cell r="D375" t="str">
            <v>Cantillana</v>
          </cell>
        </row>
        <row r="376">
          <cell r="A376" t="str">
            <v>21070279-2</v>
          </cell>
          <cell r="B376">
            <v>356</v>
          </cell>
          <cell r="C376" t="str">
            <v>Ian</v>
          </cell>
          <cell r="D376" t="str">
            <v>Carrasco</v>
          </cell>
        </row>
        <row r="377">
          <cell r="A377" t="str">
            <v>21439361-1</v>
          </cell>
          <cell r="B377">
            <v>347</v>
          </cell>
          <cell r="C377" t="str">
            <v>Maria</v>
          </cell>
          <cell r="D377" t="str">
            <v>Canales</v>
          </cell>
        </row>
        <row r="378">
          <cell r="A378" t="str">
            <v>16093093-4</v>
          </cell>
          <cell r="B378">
            <v>332</v>
          </cell>
          <cell r="C378" t="str">
            <v>Miguel</v>
          </cell>
          <cell r="D378" t="str">
            <v>Diaz</v>
          </cell>
        </row>
        <row r="379">
          <cell r="A379" t="str">
            <v>21618864-0</v>
          </cell>
          <cell r="B379">
            <v>331</v>
          </cell>
          <cell r="C379" t="str">
            <v>Luis</v>
          </cell>
          <cell r="D379" t="str">
            <v>Cárdenas</v>
          </cell>
        </row>
        <row r="380">
          <cell r="A380" t="str">
            <v>19360648-2</v>
          </cell>
          <cell r="B380">
            <v>330</v>
          </cell>
          <cell r="C380" t="str">
            <v>Manuel</v>
          </cell>
          <cell r="D380" t="str">
            <v>Pavez</v>
          </cell>
        </row>
        <row r="381">
          <cell r="A381" t="str">
            <v>11637435-8</v>
          </cell>
          <cell r="B381">
            <v>323</v>
          </cell>
          <cell r="C381" t="str">
            <v>Maritza</v>
          </cell>
          <cell r="D381" t="str">
            <v>Barrera</v>
          </cell>
        </row>
        <row r="382">
          <cell r="A382" t="str">
            <v>19818672-4</v>
          </cell>
          <cell r="B382">
            <v>308</v>
          </cell>
          <cell r="C382" t="str">
            <v>Gustavo</v>
          </cell>
          <cell r="D382" t="str">
            <v>Gatica</v>
          </cell>
        </row>
        <row r="383">
          <cell r="A383" t="str">
            <v>25939787-1</v>
          </cell>
          <cell r="B383">
            <v>273</v>
          </cell>
          <cell r="C383" t="str">
            <v>Enastin</v>
          </cell>
          <cell r="D383" t="str">
            <v>Mesline</v>
          </cell>
        </row>
        <row r="384">
          <cell r="A384" t="str">
            <v>19748128-5</v>
          </cell>
          <cell r="B384">
            <v>246</v>
          </cell>
          <cell r="C384" t="str">
            <v>Silvio</v>
          </cell>
          <cell r="D384" t="str">
            <v>Basualto</v>
          </cell>
        </row>
        <row r="385">
          <cell r="A385" t="str">
            <v>13655560-K</v>
          </cell>
          <cell r="B385">
            <v>239</v>
          </cell>
          <cell r="C385" t="str">
            <v>Rafael</v>
          </cell>
          <cell r="D385" t="str">
            <v>Espinoza</v>
          </cell>
        </row>
        <row r="386">
          <cell r="A386" t="str">
            <v>21262321-0</v>
          </cell>
          <cell r="B386">
            <v>182</v>
          </cell>
          <cell r="C386" t="str">
            <v>Joseph</v>
          </cell>
          <cell r="D386" t="str">
            <v>Bustamante</v>
          </cell>
        </row>
        <row r="387">
          <cell r="A387" t="str">
            <v>16354373-7</v>
          </cell>
          <cell r="B387">
            <v>181</v>
          </cell>
          <cell r="C387" t="str">
            <v>Johnny</v>
          </cell>
          <cell r="D387" t="str">
            <v>Sandoval</v>
          </cell>
        </row>
        <row r="388">
          <cell r="A388" t="str">
            <v>16649601-2</v>
          </cell>
          <cell r="B388">
            <v>173</v>
          </cell>
          <cell r="C388" t="str">
            <v>Fabian</v>
          </cell>
          <cell r="D388" t="str">
            <v>Salazar</v>
          </cell>
        </row>
        <row r="389">
          <cell r="A389" t="str">
            <v>22412643-3</v>
          </cell>
          <cell r="B389">
            <v>150</v>
          </cell>
          <cell r="C389" t="str">
            <v>Brayan</v>
          </cell>
          <cell r="D389" t="str">
            <v>Gonzalez</v>
          </cell>
        </row>
        <row r="390">
          <cell r="A390" t="str">
            <v>19223714-9</v>
          </cell>
          <cell r="B390">
            <v>141</v>
          </cell>
          <cell r="C390" t="str">
            <v>Victoria</v>
          </cell>
          <cell r="D390" t="str">
            <v>Toro</v>
          </cell>
        </row>
        <row r="391">
          <cell r="A391" t="str">
            <v>19360358-0</v>
          </cell>
          <cell r="B391">
            <v>139</v>
          </cell>
          <cell r="C391" t="str">
            <v>Mauricio</v>
          </cell>
          <cell r="D391" t="str">
            <v>Leiva</v>
          </cell>
        </row>
        <row r="392">
          <cell r="A392" t="str">
            <v>17517314-5</v>
          </cell>
          <cell r="B392">
            <v>121</v>
          </cell>
          <cell r="C392" t="str">
            <v>Victoria</v>
          </cell>
          <cell r="D392" t="str">
            <v>Nuñez</v>
          </cell>
        </row>
        <row r="393">
          <cell r="A393" t="str">
            <v>18055403-3</v>
          </cell>
          <cell r="B393">
            <v>120</v>
          </cell>
          <cell r="C393" t="str">
            <v>Sebastian</v>
          </cell>
          <cell r="D393" t="str">
            <v>Zuñiga</v>
          </cell>
        </row>
        <row r="394">
          <cell r="A394" t="str">
            <v>20672972-4</v>
          </cell>
          <cell r="B394">
            <v>116</v>
          </cell>
          <cell r="C394" t="str">
            <v>Jonathan</v>
          </cell>
          <cell r="D394" t="str">
            <v>Martinez</v>
          </cell>
        </row>
        <row r="395">
          <cell r="A395" t="str">
            <v>14160455-4</v>
          </cell>
          <cell r="B395">
            <v>107</v>
          </cell>
          <cell r="C395" t="str">
            <v>Israel</v>
          </cell>
          <cell r="D395" t="str">
            <v>Becerra</v>
          </cell>
        </row>
        <row r="396">
          <cell r="A396" t="str">
            <v>23405547-k</v>
          </cell>
          <cell r="B396">
            <v>104</v>
          </cell>
          <cell r="C396" t="str">
            <v>Joseline</v>
          </cell>
          <cell r="D396" t="str">
            <v>Coronado</v>
          </cell>
        </row>
        <row r="397">
          <cell r="A397" t="str">
            <v>15341855-1</v>
          </cell>
          <cell r="B397">
            <v>92</v>
          </cell>
          <cell r="C397" t="str">
            <v>Nelson</v>
          </cell>
          <cell r="D397" t="str">
            <v>Gonzalez</v>
          </cell>
        </row>
        <row r="398">
          <cell r="A398" t="str">
            <v>18863016-2</v>
          </cell>
          <cell r="B398">
            <v>89</v>
          </cell>
          <cell r="C398" t="str">
            <v>Cristopher</v>
          </cell>
          <cell r="D398" t="str">
            <v>Carmona</v>
          </cell>
        </row>
        <row r="399">
          <cell r="A399" t="str">
            <v>19237801-k</v>
          </cell>
          <cell r="B399">
            <v>80</v>
          </cell>
          <cell r="C399" t="str">
            <v>Diego</v>
          </cell>
          <cell r="D399" t="str">
            <v>Sepulveda</v>
          </cell>
        </row>
        <row r="400">
          <cell r="A400" t="str">
            <v>19483328-8</v>
          </cell>
          <cell r="B400">
            <v>77</v>
          </cell>
          <cell r="C400" t="str">
            <v>Angel</v>
          </cell>
          <cell r="D400" t="str">
            <v>Mella</v>
          </cell>
        </row>
        <row r="401">
          <cell r="A401" t="str">
            <v>19479617-k</v>
          </cell>
          <cell r="B401">
            <v>66</v>
          </cell>
          <cell r="C401" t="str">
            <v>Lucas</v>
          </cell>
          <cell r="D401" t="str">
            <v>Henriquez</v>
          </cell>
        </row>
        <row r="402">
          <cell r="A402" t="str">
            <v>18603123-7</v>
          </cell>
          <cell r="B402">
            <v>64</v>
          </cell>
          <cell r="C402" t="str">
            <v>Jorge</v>
          </cell>
          <cell r="D402" t="str">
            <v>Lopez</v>
          </cell>
        </row>
        <row r="403">
          <cell r="A403" t="str">
            <v>21552244-k</v>
          </cell>
          <cell r="B403">
            <v>61</v>
          </cell>
          <cell r="C403" t="str">
            <v>Kevin</v>
          </cell>
          <cell r="D403" t="str">
            <v>Guerra</v>
          </cell>
        </row>
        <row r="404">
          <cell r="A404" t="str">
            <v>18396712-6</v>
          </cell>
          <cell r="B404">
            <v>49</v>
          </cell>
          <cell r="C404" t="str">
            <v>Pablo</v>
          </cell>
          <cell r="D404" t="str">
            <v>Otero</v>
          </cell>
        </row>
        <row r="405">
          <cell r="A405" t="str">
            <v>18805533-8</v>
          </cell>
          <cell r="B405">
            <v>22</v>
          </cell>
          <cell r="C405" t="str">
            <v>Ivana</v>
          </cell>
          <cell r="D405" t="str">
            <v>Sciolla</v>
          </cell>
        </row>
        <row r="406">
          <cell r="A406" t="str">
            <v>18083115-0</v>
          </cell>
          <cell r="B406">
            <v>4</v>
          </cell>
          <cell r="C406" t="str">
            <v>Maritza</v>
          </cell>
          <cell r="D406" t="str">
            <v>Cartagena</v>
          </cell>
        </row>
        <row r="407">
          <cell r="A407" t="str">
            <v>12406637-9</v>
          </cell>
          <cell r="B407">
            <v>38</v>
          </cell>
          <cell r="C407" t="str">
            <v>Efraín</v>
          </cell>
          <cell r="D407" t="str">
            <v>Carrillo</v>
          </cell>
        </row>
        <row r="408">
          <cell r="A408" t="str">
            <v>15585936-9</v>
          </cell>
          <cell r="B408">
            <v>392</v>
          </cell>
          <cell r="C408" t="str">
            <v>Veronica</v>
          </cell>
          <cell r="D408" t="str">
            <v>Carrasco</v>
          </cell>
        </row>
        <row r="409">
          <cell r="A409" t="str">
            <v>13024141-7</v>
          </cell>
          <cell r="B409">
            <v>384</v>
          </cell>
          <cell r="C409" t="str">
            <v>Alejandra</v>
          </cell>
          <cell r="D409" t="str">
            <v>Marin</v>
          </cell>
        </row>
        <row r="410">
          <cell r="A410" t="str">
            <v>7744521-8</v>
          </cell>
          <cell r="B410">
            <v>382</v>
          </cell>
          <cell r="C410" t="str">
            <v xml:space="preserve">Oscar </v>
          </cell>
          <cell r="D410" t="str">
            <v>Gonzalez</v>
          </cell>
        </row>
        <row r="411">
          <cell r="A411" t="str">
            <v>18391356-5</v>
          </cell>
          <cell r="B411">
            <v>369</v>
          </cell>
          <cell r="C411" t="str">
            <v>Juan</v>
          </cell>
          <cell r="D411" t="str">
            <v>Hoppe</v>
          </cell>
        </row>
        <row r="412">
          <cell r="A412" t="str">
            <v>8861247-7</v>
          </cell>
          <cell r="B412">
            <v>363</v>
          </cell>
          <cell r="C412" t="str">
            <v xml:space="preserve">Tania </v>
          </cell>
          <cell r="D412" t="str">
            <v>Carter</v>
          </cell>
        </row>
        <row r="413">
          <cell r="A413" t="str">
            <v>12008874-2</v>
          </cell>
          <cell r="B413">
            <v>362</v>
          </cell>
          <cell r="C413" t="str">
            <v>Rodrigo</v>
          </cell>
          <cell r="D413" t="str">
            <v>Navarro</v>
          </cell>
        </row>
        <row r="414">
          <cell r="A414" t="str">
            <v>20676510-0</v>
          </cell>
          <cell r="B414">
            <v>354</v>
          </cell>
          <cell r="C414" t="str">
            <v>Sebastian</v>
          </cell>
          <cell r="D414" t="str">
            <v>Jimenez</v>
          </cell>
        </row>
        <row r="415">
          <cell r="A415" t="str">
            <v>15353123-4</v>
          </cell>
          <cell r="B415">
            <v>353</v>
          </cell>
          <cell r="C415" t="str">
            <v>Patricio</v>
          </cell>
          <cell r="D415" t="str">
            <v>Vasquez</v>
          </cell>
        </row>
        <row r="416">
          <cell r="A416" t="str">
            <v>21156092-4</v>
          </cell>
          <cell r="B416">
            <v>352</v>
          </cell>
          <cell r="C416" t="str">
            <v>Benjamin</v>
          </cell>
          <cell r="D416" t="str">
            <v>Bustamante</v>
          </cell>
        </row>
        <row r="417">
          <cell r="A417" t="str">
            <v>20279860-8</v>
          </cell>
          <cell r="B417">
            <v>351</v>
          </cell>
          <cell r="C417" t="str">
            <v>Sebastian</v>
          </cell>
          <cell r="D417" t="str">
            <v>Hermosilla</v>
          </cell>
        </row>
        <row r="418">
          <cell r="A418" t="str">
            <v>20920274-3</v>
          </cell>
          <cell r="B418">
            <v>348</v>
          </cell>
          <cell r="C418" t="str">
            <v xml:space="preserve">Pia </v>
          </cell>
          <cell r="D418" t="str">
            <v>Gonzalez</v>
          </cell>
        </row>
        <row r="419">
          <cell r="A419" t="str">
            <v>17534153-6</v>
          </cell>
          <cell r="B419">
            <v>328</v>
          </cell>
          <cell r="C419" t="str">
            <v>Luis</v>
          </cell>
          <cell r="D419" t="str">
            <v>Cayulef</v>
          </cell>
        </row>
        <row r="420">
          <cell r="A420" t="str">
            <v>20288175-0</v>
          </cell>
          <cell r="B420">
            <v>320</v>
          </cell>
          <cell r="C420" t="str">
            <v>Felipe</v>
          </cell>
          <cell r="D420" t="str">
            <v>Donoso</v>
          </cell>
        </row>
        <row r="421">
          <cell r="A421" t="str">
            <v>22988255-4</v>
          </cell>
          <cell r="B421">
            <v>307</v>
          </cell>
          <cell r="C421" t="str">
            <v>Jensen</v>
          </cell>
          <cell r="D421" t="str">
            <v>Caballero</v>
          </cell>
        </row>
        <row r="422">
          <cell r="A422" t="str">
            <v>8840314-2</v>
          </cell>
          <cell r="B422">
            <v>305</v>
          </cell>
          <cell r="C422" t="str">
            <v>Maria</v>
          </cell>
          <cell r="D422" t="str">
            <v>Concha</v>
          </cell>
        </row>
        <row r="423">
          <cell r="A423" t="str">
            <v>11393671-1</v>
          </cell>
          <cell r="B423">
            <v>300</v>
          </cell>
          <cell r="C423" t="str">
            <v>Mariela</v>
          </cell>
          <cell r="D423" t="str">
            <v>Yañez</v>
          </cell>
        </row>
        <row r="424">
          <cell r="A424" t="str">
            <v>19707804-9</v>
          </cell>
          <cell r="B424">
            <v>297</v>
          </cell>
          <cell r="C424" t="str">
            <v>Matias</v>
          </cell>
          <cell r="D424" t="str">
            <v>Riquelme</v>
          </cell>
        </row>
        <row r="425">
          <cell r="A425" t="str">
            <v>17177766-6</v>
          </cell>
          <cell r="B425">
            <v>289</v>
          </cell>
          <cell r="C425" t="str">
            <v>Enrique</v>
          </cell>
          <cell r="D425" t="str">
            <v>Lagos</v>
          </cell>
        </row>
        <row r="426">
          <cell r="A426" t="str">
            <v>20633614-5</v>
          </cell>
          <cell r="B426">
            <v>284</v>
          </cell>
          <cell r="C426" t="str">
            <v>Maria</v>
          </cell>
          <cell r="D426" t="str">
            <v>Merino</v>
          </cell>
        </row>
        <row r="427">
          <cell r="A427" t="str">
            <v>17051991-4</v>
          </cell>
          <cell r="B427">
            <v>282</v>
          </cell>
          <cell r="C427" t="str">
            <v>Carlos</v>
          </cell>
          <cell r="D427" t="str">
            <v>Alvarez</v>
          </cell>
        </row>
        <row r="428">
          <cell r="A428" t="str">
            <v>20553095-9</v>
          </cell>
          <cell r="B428">
            <v>281</v>
          </cell>
          <cell r="C428" t="str">
            <v>Rolando</v>
          </cell>
          <cell r="D428" t="str">
            <v>Catalán</v>
          </cell>
        </row>
        <row r="429">
          <cell r="A429" t="str">
            <v>18868706-7</v>
          </cell>
          <cell r="B429">
            <v>279</v>
          </cell>
          <cell r="C429" t="str">
            <v>Emanuel</v>
          </cell>
          <cell r="D429" t="str">
            <v>Aliste</v>
          </cell>
        </row>
        <row r="430">
          <cell r="A430" t="str">
            <v>8281739-5</v>
          </cell>
          <cell r="B430">
            <v>278</v>
          </cell>
          <cell r="C430" t="str">
            <v>Claudio</v>
          </cell>
          <cell r="D430" t="str">
            <v>Iturria</v>
          </cell>
        </row>
        <row r="431">
          <cell r="A431" t="str">
            <v>16086496-6</v>
          </cell>
          <cell r="B431">
            <v>274</v>
          </cell>
          <cell r="C431" t="str">
            <v>Sebastian</v>
          </cell>
          <cell r="D431" t="str">
            <v>Valdes</v>
          </cell>
        </row>
        <row r="432">
          <cell r="A432" t="str">
            <v>17101873-0</v>
          </cell>
          <cell r="B432">
            <v>267</v>
          </cell>
          <cell r="C432" t="str">
            <v>Patricio</v>
          </cell>
          <cell r="D432" t="str">
            <v>Rodriguez</v>
          </cell>
        </row>
        <row r="433">
          <cell r="A433" t="str">
            <v>13267740-9</v>
          </cell>
          <cell r="B433">
            <v>266</v>
          </cell>
          <cell r="C433" t="str">
            <v>Luis</v>
          </cell>
          <cell r="D433" t="str">
            <v>Ramirez</v>
          </cell>
        </row>
        <row r="434">
          <cell r="A434" t="str">
            <v>13563840-4</v>
          </cell>
          <cell r="B434">
            <v>265</v>
          </cell>
          <cell r="C434" t="str">
            <v>Enrique</v>
          </cell>
          <cell r="D434" t="str">
            <v>Bravo</v>
          </cell>
        </row>
        <row r="435">
          <cell r="A435" t="str">
            <v>18330040-7</v>
          </cell>
          <cell r="B435">
            <v>263</v>
          </cell>
          <cell r="C435" t="str">
            <v>Richard</v>
          </cell>
          <cell r="D435" t="str">
            <v>Antinao</v>
          </cell>
        </row>
        <row r="436">
          <cell r="A436" t="str">
            <v>13692643-8</v>
          </cell>
          <cell r="B436">
            <v>256</v>
          </cell>
          <cell r="C436" t="str">
            <v>Dennisse</v>
          </cell>
          <cell r="D436" t="str">
            <v>Bustamante</v>
          </cell>
        </row>
        <row r="437">
          <cell r="A437" t="str">
            <v>18859811-0</v>
          </cell>
          <cell r="B437">
            <v>254</v>
          </cell>
          <cell r="C437" t="str">
            <v>Miguel</v>
          </cell>
          <cell r="D437" t="str">
            <v>Contreras</v>
          </cell>
        </row>
        <row r="438">
          <cell r="A438" t="str">
            <v>18795332-4</v>
          </cell>
          <cell r="B438">
            <v>251</v>
          </cell>
          <cell r="C438" t="str">
            <v>Italo</v>
          </cell>
          <cell r="D438" t="str">
            <v>Navarrete</v>
          </cell>
        </row>
        <row r="439">
          <cell r="A439" t="str">
            <v>18331619-2</v>
          </cell>
          <cell r="B439">
            <v>248</v>
          </cell>
          <cell r="C439" t="str">
            <v>Miguel</v>
          </cell>
          <cell r="D439" t="str">
            <v>Bernal</v>
          </cell>
        </row>
        <row r="440">
          <cell r="A440" t="str">
            <v>20340917-6</v>
          </cell>
          <cell r="B440">
            <v>244</v>
          </cell>
          <cell r="C440" t="str">
            <v>Ingrid</v>
          </cell>
          <cell r="D440" t="str">
            <v>Ortiz</v>
          </cell>
        </row>
        <row r="441">
          <cell r="A441" t="str">
            <v>20289316-3</v>
          </cell>
          <cell r="B441">
            <v>238</v>
          </cell>
          <cell r="C441" t="str">
            <v>Felipe</v>
          </cell>
          <cell r="D441" t="str">
            <v>Luengo</v>
          </cell>
        </row>
        <row r="442">
          <cell r="A442" t="str">
            <v>18339912-8</v>
          </cell>
          <cell r="B442">
            <v>237</v>
          </cell>
          <cell r="C442" t="str">
            <v>Pedro</v>
          </cell>
          <cell r="D442" t="str">
            <v>Gonzalez</v>
          </cell>
        </row>
        <row r="443">
          <cell r="A443" t="str">
            <v>20883648-K</v>
          </cell>
          <cell r="B443">
            <v>234</v>
          </cell>
          <cell r="C443" t="str">
            <v>Bastian</v>
          </cell>
          <cell r="D443" t="str">
            <v>Sandoval</v>
          </cell>
        </row>
        <row r="444">
          <cell r="A444" t="str">
            <v>17840677-9</v>
          </cell>
          <cell r="B444">
            <v>232</v>
          </cell>
          <cell r="C444" t="str">
            <v>Eduardo</v>
          </cell>
          <cell r="D444" t="str">
            <v>Galindo</v>
          </cell>
        </row>
        <row r="445">
          <cell r="A445" t="str">
            <v>17661303-3</v>
          </cell>
          <cell r="B445">
            <v>220</v>
          </cell>
          <cell r="C445" t="str">
            <v>Patricio</v>
          </cell>
          <cell r="D445" t="str">
            <v>Campos</v>
          </cell>
        </row>
        <row r="446">
          <cell r="A446" t="str">
            <v>18628153-5</v>
          </cell>
          <cell r="B446">
            <v>219</v>
          </cell>
          <cell r="C446" t="str">
            <v>Maria</v>
          </cell>
          <cell r="D446" t="str">
            <v>García</v>
          </cell>
        </row>
        <row r="447">
          <cell r="A447" t="str">
            <v>19910137-4</v>
          </cell>
          <cell r="B447">
            <v>214</v>
          </cell>
          <cell r="C447" t="str">
            <v>Daniel</v>
          </cell>
          <cell r="D447" t="str">
            <v>Faundez</v>
          </cell>
        </row>
        <row r="448">
          <cell r="A448" t="str">
            <v>26878282-6</v>
          </cell>
          <cell r="B448">
            <v>204</v>
          </cell>
          <cell r="C448" t="str">
            <v>Hane</v>
          </cell>
          <cell r="D448" t="str">
            <v>Hernández</v>
          </cell>
        </row>
        <row r="449">
          <cell r="A449" t="str">
            <v>20009178-7</v>
          </cell>
          <cell r="B449">
            <v>203</v>
          </cell>
          <cell r="C449" t="str">
            <v>Felipe</v>
          </cell>
          <cell r="D449" t="str">
            <v>Alvarez</v>
          </cell>
        </row>
        <row r="450">
          <cell r="A450" t="str">
            <v>16667092-6</v>
          </cell>
          <cell r="B450">
            <v>195</v>
          </cell>
          <cell r="C450" t="str">
            <v>Edison</v>
          </cell>
          <cell r="D450" t="str">
            <v>Fuentes</v>
          </cell>
        </row>
        <row r="451">
          <cell r="A451" t="str">
            <v>16648625-4</v>
          </cell>
          <cell r="B451">
            <v>192</v>
          </cell>
          <cell r="C451" t="str">
            <v>Natalia</v>
          </cell>
          <cell r="D451" t="str">
            <v>Rey</v>
          </cell>
        </row>
        <row r="452">
          <cell r="A452" t="str">
            <v>19855899-0</v>
          </cell>
          <cell r="B452">
            <v>186</v>
          </cell>
          <cell r="C452" t="str">
            <v>Valentina</v>
          </cell>
          <cell r="D452" t="str">
            <v>Araya</v>
          </cell>
        </row>
        <row r="453">
          <cell r="A453" t="str">
            <v>13275081-5</v>
          </cell>
          <cell r="B453">
            <v>178</v>
          </cell>
          <cell r="C453" t="str">
            <v>Enrique</v>
          </cell>
          <cell r="D453" t="str">
            <v>Avendaño</v>
          </cell>
        </row>
        <row r="454">
          <cell r="A454" t="str">
            <v>15898792-9</v>
          </cell>
          <cell r="B454">
            <v>176</v>
          </cell>
          <cell r="C454" t="str">
            <v>Carlos</v>
          </cell>
          <cell r="D454" t="str">
            <v>Andaeta</v>
          </cell>
        </row>
        <row r="455">
          <cell r="A455" t="str">
            <v>16937438-4</v>
          </cell>
          <cell r="B455">
            <v>172</v>
          </cell>
          <cell r="C455" t="str">
            <v>Cristian</v>
          </cell>
          <cell r="D455" t="str">
            <v>Pozo</v>
          </cell>
        </row>
        <row r="456">
          <cell r="A456" t="str">
            <v>18244308-5</v>
          </cell>
          <cell r="B456">
            <v>171</v>
          </cell>
          <cell r="C456" t="str">
            <v>Cristhopher</v>
          </cell>
          <cell r="D456" t="str">
            <v>Hernandez</v>
          </cell>
        </row>
        <row r="457">
          <cell r="A457" t="str">
            <v>17482763-K</v>
          </cell>
          <cell r="B457">
            <v>163</v>
          </cell>
          <cell r="C457" t="str">
            <v>Luis</v>
          </cell>
          <cell r="D457" t="str">
            <v>Diaz</v>
          </cell>
        </row>
        <row r="458">
          <cell r="A458" t="str">
            <v>17951460-5</v>
          </cell>
          <cell r="B458">
            <v>158</v>
          </cell>
          <cell r="C458" t="str">
            <v>Camilo</v>
          </cell>
          <cell r="D458" t="str">
            <v>Perez</v>
          </cell>
        </row>
        <row r="459">
          <cell r="A459" t="str">
            <v>18063972-1</v>
          </cell>
          <cell r="B459">
            <v>156</v>
          </cell>
          <cell r="C459" t="str">
            <v>Bastian</v>
          </cell>
          <cell r="D459" t="str">
            <v>Caballero</v>
          </cell>
        </row>
        <row r="460">
          <cell r="A460" t="str">
            <v>19513773-0</v>
          </cell>
          <cell r="B460">
            <v>154</v>
          </cell>
          <cell r="C460" t="str">
            <v>Thomas</v>
          </cell>
          <cell r="D460" t="str">
            <v>Koch</v>
          </cell>
        </row>
        <row r="461">
          <cell r="A461" t="str">
            <v>19959026-K</v>
          </cell>
          <cell r="B461">
            <v>152</v>
          </cell>
          <cell r="C461" t="str">
            <v>Nicolas</v>
          </cell>
          <cell r="D461" t="str">
            <v>Perez de Arce</v>
          </cell>
        </row>
        <row r="462">
          <cell r="A462" t="str">
            <v>19780198-0</v>
          </cell>
          <cell r="B462">
            <v>151</v>
          </cell>
          <cell r="C462" t="str">
            <v>Claudio</v>
          </cell>
          <cell r="D462" t="str">
            <v>Pardo</v>
          </cell>
        </row>
        <row r="463">
          <cell r="A463" t="str">
            <v>18960361-4</v>
          </cell>
          <cell r="B463">
            <v>147</v>
          </cell>
          <cell r="C463" t="str">
            <v>Sebastian</v>
          </cell>
          <cell r="D463" t="str">
            <v>Gaete</v>
          </cell>
        </row>
        <row r="464">
          <cell r="A464" t="str">
            <v>18900370-6</v>
          </cell>
          <cell r="B464">
            <v>129</v>
          </cell>
          <cell r="C464" t="str">
            <v>Sebastian</v>
          </cell>
          <cell r="D464" t="str">
            <v>Cifuentes</v>
          </cell>
        </row>
        <row r="465">
          <cell r="A465" t="str">
            <v>18947645-0</v>
          </cell>
          <cell r="B465">
            <v>127</v>
          </cell>
          <cell r="C465" t="str">
            <v>Nicolas</v>
          </cell>
          <cell r="D465" t="str">
            <v>Gonzalez</v>
          </cell>
        </row>
        <row r="466">
          <cell r="A466" t="str">
            <v>23841398-2</v>
          </cell>
          <cell r="B466">
            <v>118</v>
          </cell>
          <cell r="C466" t="str">
            <v>Kevin</v>
          </cell>
          <cell r="D466" t="str">
            <v>Paez</v>
          </cell>
        </row>
        <row r="467">
          <cell r="A467" t="str">
            <v>17052847-6</v>
          </cell>
          <cell r="B467">
            <v>110</v>
          </cell>
          <cell r="C467" t="str">
            <v>Ricardo</v>
          </cell>
          <cell r="D467" t="str">
            <v>Benavides</v>
          </cell>
        </row>
        <row r="468">
          <cell r="A468" t="str">
            <v>18726075-2</v>
          </cell>
          <cell r="B468">
            <v>108</v>
          </cell>
          <cell r="C468" t="str">
            <v>Joaquín</v>
          </cell>
          <cell r="D468" t="str">
            <v>Herrera</v>
          </cell>
        </row>
        <row r="469">
          <cell r="A469" t="str">
            <v>16642219-1</v>
          </cell>
          <cell r="B469">
            <v>101</v>
          </cell>
          <cell r="C469" t="str">
            <v>Miguel</v>
          </cell>
          <cell r="D469" t="str">
            <v>Muñoz</v>
          </cell>
        </row>
        <row r="470">
          <cell r="A470" t="str">
            <v>15481980-0</v>
          </cell>
          <cell r="B470">
            <v>87</v>
          </cell>
          <cell r="C470" t="str">
            <v>Carlos</v>
          </cell>
          <cell r="D470" t="str">
            <v>Moran</v>
          </cell>
        </row>
        <row r="471">
          <cell r="A471" t="str">
            <v>17048872-5</v>
          </cell>
          <cell r="B471">
            <v>86</v>
          </cell>
          <cell r="C471" t="str">
            <v>Camilo</v>
          </cell>
          <cell r="D471" t="str">
            <v>Cartagena</v>
          </cell>
        </row>
        <row r="472">
          <cell r="A472" t="str">
            <v>17722412-k</v>
          </cell>
          <cell r="B472">
            <v>55</v>
          </cell>
          <cell r="C472" t="str">
            <v>Angelo</v>
          </cell>
          <cell r="D472" t="str">
            <v>Gamboa</v>
          </cell>
        </row>
        <row r="473">
          <cell r="A473" t="str">
            <v>16646140-5</v>
          </cell>
          <cell r="B473">
            <v>41</v>
          </cell>
          <cell r="C473" t="str">
            <v>Juan</v>
          </cell>
          <cell r="D473" t="str">
            <v>Ovando</v>
          </cell>
        </row>
        <row r="474">
          <cell r="A474" t="str">
            <v>23589877-2</v>
          </cell>
          <cell r="B474">
            <v>322</v>
          </cell>
          <cell r="C474" t="str">
            <v>Hector</v>
          </cell>
          <cell r="D474" t="str">
            <v>Muzz</v>
          </cell>
        </row>
        <row r="475">
          <cell r="A475" t="str">
            <v>18356024-7</v>
          </cell>
          <cell r="B475">
            <v>272</v>
          </cell>
          <cell r="C475" t="str">
            <v>Oscar</v>
          </cell>
          <cell r="D475" t="str">
            <v>Pirul</v>
          </cell>
        </row>
        <row r="476">
          <cell r="A476" t="str">
            <v>18621089-1</v>
          </cell>
          <cell r="B476">
            <v>250</v>
          </cell>
          <cell r="C476" t="str">
            <v>Daniel</v>
          </cell>
          <cell r="D476" t="str">
            <v>La Rosa</v>
          </cell>
        </row>
        <row r="477">
          <cell r="A477" t="str">
            <v>17063381-4</v>
          </cell>
          <cell r="B477">
            <v>153</v>
          </cell>
          <cell r="C477" t="str">
            <v>Sebastian</v>
          </cell>
          <cell r="D477" t="str">
            <v>Cea</v>
          </cell>
        </row>
        <row r="478">
          <cell r="A478" t="str">
            <v>26417969-6</v>
          </cell>
          <cell r="B478">
            <v>131</v>
          </cell>
          <cell r="C478" t="str">
            <v>Jose</v>
          </cell>
          <cell r="D478" t="str">
            <v>Marquez</v>
          </cell>
        </row>
        <row r="479">
          <cell r="A479" t="str">
            <v>18117669-5</v>
          </cell>
          <cell r="B479">
            <v>124</v>
          </cell>
          <cell r="C479" t="str">
            <v>Cristian</v>
          </cell>
          <cell r="D479" t="str">
            <v>Arriagada</v>
          </cell>
        </row>
        <row r="480">
          <cell r="A480" t="str">
            <v>19114210-1</v>
          </cell>
          <cell r="B480">
            <v>105</v>
          </cell>
          <cell r="C480" t="str">
            <v>Ariel</v>
          </cell>
          <cell r="D480" t="str">
            <v>Flores</v>
          </cell>
        </row>
        <row r="481">
          <cell r="A481" t="str">
            <v>11488806-0</v>
          </cell>
          <cell r="B481">
            <v>102</v>
          </cell>
          <cell r="C481" t="str">
            <v>Nelson</v>
          </cell>
          <cell r="D481" t="str">
            <v>Bolivar</v>
          </cell>
        </row>
        <row r="482">
          <cell r="A482" t="str">
            <v>20222316-8</v>
          </cell>
          <cell r="B482">
            <v>97</v>
          </cell>
          <cell r="C482" t="str">
            <v>Javiera</v>
          </cell>
          <cell r="D482" t="str">
            <v>Romero</v>
          </cell>
        </row>
        <row r="483">
          <cell r="A483" t="str">
            <v>19631118-1</v>
          </cell>
          <cell r="B483">
            <v>69</v>
          </cell>
          <cell r="C483" t="str">
            <v>Maicol</v>
          </cell>
          <cell r="D483" t="str">
            <v>Nuñez</v>
          </cell>
        </row>
        <row r="484">
          <cell r="A484" t="str">
            <v>9039596-3</v>
          </cell>
          <cell r="B484">
            <v>51</v>
          </cell>
          <cell r="C484" t="str">
            <v>Patricio</v>
          </cell>
          <cell r="D484" t="str">
            <v>Manriquez</v>
          </cell>
        </row>
        <row r="485">
          <cell r="A485" t="str">
            <v>12129667-5</v>
          </cell>
          <cell r="B485">
            <v>50</v>
          </cell>
          <cell r="C485" t="str">
            <v>Patricia</v>
          </cell>
          <cell r="D485" t="str">
            <v>Soto</v>
          </cell>
        </row>
        <row r="486">
          <cell r="A486" t="str">
            <v>9768336-0</v>
          </cell>
          <cell r="B486">
            <v>39</v>
          </cell>
          <cell r="C486" t="str">
            <v>Felipe</v>
          </cell>
          <cell r="D486" t="str">
            <v>Zúñiga</v>
          </cell>
        </row>
        <row r="487">
          <cell r="A487" t="str">
            <v>12513237-5</v>
          </cell>
          <cell r="B487">
            <v>35</v>
          </cell>
          <cell r="C487" t="str">
            <v>Daniel</v>
          </cell>
          <cell r="D487" t="str">
            <v>Labrin</v>
          </cell>
        </row>
        <row r="488">
          <cell r="A488" t="str">
            <v>19360261-4</v>
          </cell>
          <cell r="B488">
            <v>24</v>
          </cell>
          <cell r="C488" t="str">
            <v>Jose</v>
          </cell>
          <cell r="D488" t="str">
            <v>Soto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e.Estadistico (25)"/>
      <sheetName val="Hoja1"/>
      <sheetName val="Hoja2"/>
      <sheetName val="Hoja4"/>
      <sheetName val="Hoja3"/>
    </sheetNames>
    <sheetDataSet>
      <sheetData sheetId="0"/>
      <sheetData sheetId="1">
        <row r="1">
          <cell r="A1" t="str">
            <v>RUT</v>
          </cell>
          <cell r="B1" t="str">
            <v>CORRELATIVO</v>
          </cell>
          <cell r="C1" t="str">
            <v>Nombre</v>
          </cell>
          <cell r="D1" t="str">
            <v>Apellido Paterno</v>
          </cell>
          <cell r="E1" t="str">
            <v>Apellido Materno</v>
          </cell>
          <cell r="F1" t="str">
            <v>Región</v>
          </cell>
          <cell r="G1" t="str">
            <v xml:space="preserve">Comuna </v>
          </cell>
        </row>
        <row r="2">
          <cell r="A2" t="str">
            <v>17256415-1</v>
          </cell>
          <cell r="B2">
            <v>1</v>
          </cell>
          <cell r="C2" t="str">
            <v>Daniel</v>
          </cell>
          <cell r="D2" t="str">
            <v>Leiva</v>
          </cell>
          <cell r="E2" t="str">
            <v>Henríquez</v>
          </cell>
          <cell r="F2" t="str">
            <v>Valparaíso</v>
          </cell>
          <cell r="G2" t="str">
            <v>Valparaiso</v>
          </cell>
        </row>
        <row r="3">
          <cell r="A3" t="str">
            <v>18924720-6</v>
          </cell>
          <cell r="B3">
            <v>2</v>
          </cell>
          <cell r="C3" t="str">
            <v>David</v>
          </cell>
          <cell r="D3" t="str">
            <v>Isle</v>
          </cell>
          <cell r="E3" t="str">
            <v>Fuentes</v>
          </cell>
          <cell r="F3" t="str">
            <v>Metropolitana de Santiago</v>
          </cell>
          <cell r="G3" t="str">
            <v>Pudahuel</v>
          </cell>
        </row>
        <row r="4">
          <cell r="A4" t="str">
            <v>16087494-5</v>
          </cell>
          <cell r="B4">
            <v>3</v>
          </cell>
          <cell r="C4" t="str">
            <v>Juan</v>
          </cell>
          <cell r="D4" t="str">
            <v>Troncoso</v>
          </cell>
          <cell r="E4" t="str">
            <v>Acuña</v>
          </cell>
          <cell r="F4" t="str">
            <v>Metropolitana de Santiago</v>
          </cell>
          <cell r="G4" t="str">
            <v>Maipu</v>
          </cell>
        </row>
        <row r="5">
          <cell r="A5" t="str">
            <v>18083115-0</v>
          </cell>
          <cell r="B5">
            <v>4</v>
          </cell>
          <cell r="C5" t="str">
            <v>Maritza</v>
          </cell>
          <cell r="D5" t="str">
            <v>Cartagena</v>
          </cell>
          <cell r="E5" t="str">
            <v>Infante</v>
          </cell>
          <cell r="F5" t="str">
            <v>Metropolitana de Santiago</v>
          </cell>
          <cell r="G5" t="str">
            <v>Maipu</v>
          </cell>
        </row>
        <row r="6">
          <cell r="A6" t="str">
            <v>19804274-9</v>
          </cell>
          <cell r="B6">
            <v>5</v>
          </cell>
          <cell r="C6" t="str">
            <v>Rodrigo</v>
          </cell>
          <cell r="D6" t="str">
            <v>Barrantes</v>
          </cell>
          <cell r="E6" t="str">
            <v>Marquez</v>
          </cell>
          <cell r="F6" t="str">
            <v>Metropolitana de Santiago</v>
          </cell>
          <cell r="G6" t="str">
            <v xml:space="preserve">Lo Prado </v>
          </cell>
        </row>
        <row r="7">
          <cell r="A7" t="str">
            <v>17817123-2</v>
          </cell>
          <cell r="B7">
            <v>6</v>
          </cell>
          <cell r="C7" t="str">
            <v>Angelo</v>
          </cell>
          <cell r="D7" t="str">
            <v>Velasquez</v>
          </cell>
          <cell r="E7" t="str">
            <v>Vargas</v>
          </cell>
          <cell r="F7" t="str">
            <v>Valparaíso</v>
          </cell>
          <cell r="G7" t="str">
            <v>San Antonio</v>
          </cell>
        </row>
        <row r="8">
          <cell r="A8" t="str">
            <v>17835900-2</v>
          </cell>
          <cell r="B8">
            <v>7</v>
          </cell>
          <cell r="C8" t="str">
            <v>Chistopher</v>
          </cell>
          <cell r="D8" t="str">
            <v>Bustos</v>
          </cell>
          <cell r="E8" t="str">
            <v>Gutierrez</v>
          </cell>
          <cell r="F8" t="str">
            <v>Maule</v>
          </cell>
          <cell r="G8" t="str">
            <v xml:space="preserve">Colbun </v>
          </cell>
        </row>
        <row r="9">
          <cell r="A9" t="str">
            <v>21521402-8</v>
          </cell>
          <cell r="B9">
            <v>8</v>
          </cell>
          <cell r="C9" t="str">
            <v>Damary</v>
          </cell>
          <cell r="D9" t="str">
            <v>Aguila</v>
          </cell>
          <cell r="E9" t="str">
            <v>González</v>
          </cell>
          <cell r="F9" t="str">
            <v>Metropolitana de Santiago</v>
          </cell>
          <cell r="G9" t="str">
            <v>San Ramón</v>
          </cell>
        </row>
        <row r="10">
          <cell r="A10" t="str">
            <v>13809394-8</v>
          </cell>
          <cell r="B10">
            <v>9</v>
          </cell>
          <cell r="C10" t="str">
            <v>Juan</v>
          </cell>
          <cell r="D10" t="str">
            <v>Trangol</v>
          </cell>
          <cell r="E10" t="str">
            <v>Caroñe</v>
          </cell>
          <cell r="F10" t="str">
            <v>Metropolitana de Santiago</v>
          </cell>
          <cell r="G10" t="str">
            <v>Renca</v>
          </cell>
        </row>
        <row r="11">
          <cell r="A11" t="str">
            <v>19279957-0</v>
          </cell>
          <cell r="B11">
            <v>10</v>
          </cell>
          <cell r="C11" t="str">
            <v>Maite</v>
          </cell>
          <cell r="D11" t="str">
            <v>Castillo</v>
          </cell>
          <cell r="E11" t="str">
            <v>Moraleda</v>
          </cell>
          <cell r="F11" t="str">
            <v>Metropolitana de Santiago</v>
          </cell>
          <cell r="G11" t="str">
            <v>El Bosque</v>
          </cell>
        </row>
        <row r="12">
          <cell r="A12" t="str">
            <v>16323207-3</v>
          </cell>
          <cell r="B12">
            <v>11</v>
          </cell>
          <cell r="C12" t="str">
            <v>Marlene</v>
          </cell>
          <cell r="D12" t="str">
            <v>Morales</v>
          </cell>
          <cell r="E12" t="str">
            <v>Canales</v>
          </cell>
          <cell r="F12" t="str">
            <v>Metropolitana de Santiago</v>
          </cell>
          <cell r="G12" t="str">
            <v>Pedro Aguirre Cerda</v>
          </cell>
        </row>
        <row r="13">
          <cell r="A13" t="str">
            <v>18461166-k</v>
          </cell>
          <cell r="B13">
            <v>12</v>
          </cell>
          <cell r="C13" t="str">
            <v>Sebastian</v>
          </cell>
          <cell r="D13" t="str">
            <v>Toro</v>
          </cell>
          <cell r="E13" t="str">
            <v>Chacón</v>
          </cell>
          <cell r="F13" t="str">
            <v>Metropolitana de Santiago</v>
          </cell>
          <cell r="G13" t="str">
            <v>Recoleta</v>
          </cell>
        </row>
        <row r="14">
          <cell r="A14" t="str">
            <v>20752831-5</v>
          </cell>
          <cell r="B14">
            <v>13</v>
          </cell>
          <cell r="C14" t="str">
            <v>Carlos</v>
          </cell>
          <cell r="D14" t="str">
            <v>Vivanco</v>
          </cell>
          <cell r="E14" t="str">
            <v>Miranda</v>
          </cell>
          <cell r="F14" t="str">
            <v>Metropolitana de Santiago</v>
          </cell>
          <cell r="G14" t="str">
            <v>La Pintana</v>
          </cell>
        </row>
        <row r="15">
          <cell r="A15" t="str">
            <v>19996459-3</v>
          </cell>
          <cell r="B15">
            <v>14</v>
          </cell>
          <cell r="C15" t="str">
            <v>Cristobal</v>
          </cell>
          <cell r="D15" t="str">
            <v>Farías</v>
          </cell>
          <cell r="E15" t="str">
            <v>Figueroa</v>
          </cell>
          <cell r="F15" t="str">
            <v>Metropolitana de Santiago</v>
          </cell>
          <cell r="G15" t="str">
            <v>Lampa</v>
          </cell>
        </row>
        <row r="16">
          <cell r="A16" t="str">
            <v>19492641-3</v>
          </cell>
          <cell r="B16">
            <v>15</v>
          </cell>
          <cell r="C16" t="str">
            <v>Diego</v>
          </cell>
          <cell r="D16" t="str">
            <v>Foppiano</v>
          </cell>
          <cell r="E16" t="str">
            <v>Jara</v>
          </cell>
          <cell r="F16" t="str">
            <v>Metropolitana de Santiago</v>
          </cell>
          <cell r="G16" t="str">
            <v>Puente Alto</v>
          </cell>
        </row>
        <row r="17">
          <cell r="A17" t="str">
            <v>19742473-7</v>
          </cell>
          <cell r="B17">
            <v>16</v>
          </cell>
          <cell r="C17" t="str">
            <v>Diego</v>
          </cell>
          <cell r="D17" t="str">
            <v>Cerda</v>
          </cell>
          <cell r="E17" t="str">
            <v>Cortéz</v>
          </cell>
          <cell r="F17" t="str">
            <v>Metropolitana de Santiago</v>
          </cell>
          <cell r="G17" t="str">
            <v>La Cisterna</v>
          </cell>
        </row>
        <row r="18">
          <cell r="A18" t="str">
            <v>16980488-5</v>
          </cell>
          <cell r="B18">
            <v>17</v>
          </cell>
          <cell r="C18" t="str">
            <v>Eliacer</v>
          </cell>
          <cell r="D18" t="str">
            <v>Flores</v>
          </cell>
          <cell r="E18" t="str">
            <v>Caceres</v>
          </cell>
          <cell r="F18" t="str">
            <v>Metropolitana de Santiago</v>
          </cell>
          <cell r="G18" t="str">
            <v>San Joaquin</v>
          </cell>
        </row>
        <row r="19">
          <cell r="A19" t="str">
            <v>17051893-4</v>
          </cell>
          <cell r="B19">
            <v>18</v>
          </cell>
          <cell r="C19" t="str">
            <v>Felipe</v>
          </cell>
          <cell r="D19" t="str">
            <v>Torres</v>
          </cell>
          <cell r="E19" t="str">
            <v>Mancilla</v>
          </cell>
          <cell r="F19" t="str">
            <v>Metropolitana de Santiago</v>
          </cell>
          <cell r="G19" t="str">
            <v>Pedro Aguirre Cerda</v>
          </cell>
        </row>
        <row r="20">
          <cell r="A20" t="str">
            <v>9564011-7</v>
          </cell>
          <cell r="B20">
            <v>19</v>
          </cell>
          <cell r="C20" t="str">
            <v>Gerardo</v>
          </cell>
          <cell r="D20" t="str">
            <v>Lizana</v>
          </cell>
          <cell r="E20" t="str">
            <v>Madariaga</v>
          </cell>
          <cell r="F20" t="str">
            <v>Libertador General Bernardo O’Higgins</v>
          </cell>
          <cell r="G20" t="str">
            <v>Requinoa</v>
          </cell>
        </row>
        <row r="21">
          <cell r="A21" t="str">
            <v>16528554-9</v>
          </cell>
          <cell r="B21">
            <v>20</v>
          </cell>
          <cell r="C21" t="str">
            <v>Gerardo</v>
          </cell>
          <cell r="D21" t="str">
            <v>Van Der Mer</v>
          </cell>
          <cell r="E21" t="str">
            <v>Martinez</v>
          </cell>
          <cell r="F21" t="str">
            <v>Libertador General Bernardo O’Higgins</v>
          </cell>
          <cell r="G21" t="str">
            <v>Rengo</v>
          </cell>
        </row>
        <row r="22">
          <cell r="A22" t="str">
            <v>26585150-9</v>
          </cell>
          <cell r="B22">
            <v>21</v>
          </cell>
          <cell r="C22" t="str">
            <v>Gino</v>
          </cell>
          <cell r="D22" t="str">
            <v>Morales</v>
          </cell>
          <cell r="E22" t="str">
            <v>Campos</v>
          </cell>
          <cell r="F22" t="str">
            <v>Metropolitana de Santiago</v>
          </cell>
          <cell r="G22" t="str">
            <v>Santiago</v>
          </cell>
        </row>
        <row r="23">
          <cell r="A23" t="str">
            <v>18805533-8</v>
          </cell>
          <cell r="B23">
            <v>22</v>
          </cell>
          <cell r="C23" t="str">
            <v>Ivana</v>
          </cell>
          <cell r="D23" t="str">
            <v>Sciolla</v>
          </cell>
          <cell r="E23" t="str">
            <v>Happke</v>
          </cell>
          <cell r="F23" t="str">
            <v>Metropolitana de Santiago</v>
          </cell>
          <cell r="G23" t="str">
            <v>San Miguel</v>
          </cell>
        </row>
        <row r="24">
          <cell r="A24" t="str">
            <v>19259049-3</v>
          </cell>
          <cell r="B24">
            <v>23</v>
          </cell>
          <cell r="C24" t="str">
            <v>Jeremy</v>
          </cell>
          <cell r="D24" t="str">
            <v>Núñez</v>
          </cell>
          <cell r="E24" t="str">
            <v>Riquelme</v>
          </cell>
          <cell r="F24" t="str">
            <v>Metropolitana de Santiago</v>
          </cell>
          <cell r="G24" t="str">
            <v>Recoleta</v>
          </cell>
        </row>
        <row r="25">
          <cell r="A25" t="str">
            <v>19360261-4</v>
          </cell>
          <cell r="B25">
            <v>24</v>
          </cell>
          <cell r="C25" t="str">
            <v>Jose</v>
          </cell>
          <cell r="D25" t="str">
            <v>Soto</v>
          </cell>
          <cell r="E25" t="str">
            <v>Vásquez</v>
          </cell>
          <cell r="F25" t="str">
            <v>Metropolitana de Santiago</v>
          </cell>
          <cell r="G25" t="str">
            <v>Cerro Navia</v>
          </cell>
        </row>
        <row r="26">
          <cell r="A26" t="str">
            <v>10363134-3</v>
          </cell>
          <cell r="B26">
            <v>25</v>
          </cell>
          <cell r="C26" t="str">
            <v>Maria</v>
          </cell>
          <cell r="D26" t="str">
            <v>Armijo</v>
          </cell>
          <cell r="E26" t="str">
            <v>Cespedez</v>
          </cell>
          <cell r="F26" t="str">
            <v>Metropolitana de Santiago</v>
          </cell>
          <cell r="G26" t="str">
            <v>San Miguel</v>
          </cell>
        </row>
        <row r="27">
          <cell r="A27" t="str">
            <v>18515390-8</v>
          </cell>
          <cell r="B27">
            <v>26</v>
          </cell>
          <cell r="C27" t="str">
            <v>Nicolas</v>
          </cell>
          <cell r="D27" t="str">
            <v>Flores</v>
          </cell>
          <cell r="E27" t="str">
            <v>Rivas</v>
          </cell>
          <cell r="F27" t="str">
            <v>Libertador General Bernardo O’Higgins</v>
          </cell>
          <cell r="G27" t="str">
            <v>San Fernando</v>
          </cell>
        </row>
        <row r="28">
          <cell r="A28" t="str">
            <v>8668323-7</v>
          </cell>
          <cell r="B28">
            <v>27</v>
          </cell>
          <cell r="C28" t="str">
            <v>Oscar</v>
          </cell>
          <cell r="D28" t="str">
            <v>Hermosilla</v>
          </cell>
          <cell r="E28" t="str">
            <v>Arenas</v>
          </cell>
          <cell r="F28" t="str">
            <v>Metropolitana de Santiago</v>
          </cell>
          <cell r="G28" t="str">
            <v>La Pintana</v>
          </cell>
        </row>
        <row r="29">
          <cell r="A29" t="str">
            <v>19182560-8</v>
          </cell>
          <cell r="B29">
            <v>28</v>
          </cell>
          <cell r="C29" t="str">
            <v>Renzo</v>
          </cell>
          <cell r="D29" t="str">
            <v>Inostroza</v>
          </cell>
          <cell r="E29" t="str">
            <v>Canales</v>
          </cell>
          <cell r="F29" t="str">
            <v>Metropolitana de Santiago</v>
          </cell>
          <cell r="G29" t="str">
            <v>La Cisterna</v>
          </cell>
        </row>
        <row r="30">
          <cell r="A30" t="str">
            <v>19966195-7</v>
          </cell>
          <cell r="B30">
            <v>29</v>
          </cell>
          <cell r="C30" t="str">
            <v>Angel</v>
          </cell>
          <cell r="D30" t="str">
            <v>Rodriguez</v>
          </cell>
          <cell r="E30" t="str">
            <v>Sotomayor</v>
          </cell>
          <cell r="F30" t="str">
            <v>Maule</v>
          </cell>
          <cell r="G30" t="str">
            <v>Maule</v>
          </cell>
        </row>
        <row r="31">
          <cell r="A31" t="str">
            <v>20052547-7</v>
          </cell>
          <cell r="B31">
            <v>30</v>
          </cell>
          <cell r="C31" t="str">
            <v>Benton</v>
          </cell>
          <cell r="D31" t="str">
            <v>Cannavaro</v>
          </cell>
          <cell r="E31" t="str">
            <v>Penailillo</v>
          </cell>
          <cell r="F31" t="str">
            <v>Metropolitana de Santiago</v>
          </cell>
          <cell r="G31" t="str">
            <v>Santiago</v>
          </cell>
        </row>
        <row r="32">
          <cell r="A32" t="str">
            <v>20103265-2</v>
          </cell>
          <cell r="B32">
            <v>31</v>
          </cell>
          <cell r="C32" t="str">
            <v>Boris</v>
          </cell>
          <cell r="D32" t="str">
            <v>Sepúlveda</v>
          </cell>
          <cell r="E32" t="str">
            <v>Tighe</v>
          </cell>
          <cell r="F32" t="str">
            <v>La Araucanía</v>
          </cell>
          <cell r="G32" t="str">
            <v>Ercilla</v>
          </cell>
        </row>
        <row r="33">
          <cell r="A33" t="str">
            <v>20885188-8</v>
          </cell>
          <cell r="B33">
            <v>32</v>
          </cell>
          <cell r="C33" t="str">
            <v>Brian</v>
          </cell>
          <cell r="D33" t="str">
            <v>Verdugo</v>
          </cell>
          <cell r="E33" t="str">
            <v>Toloza</v>
          </cell>
          <cell r="F33" t="str">
            <v>Metropolitana de Santiago</v>
          </cell>
          <cell r="G33" t="str">
            <v>Maipu</v>
          </cell>
        </row>
        <row r="34">
          <cell r="A34" t="str">
            <v>18948361-9</v>
          </cell>
          <cell r="B34">
            <v>33</v>
          </cell>
          <cell r="C34" t="str">
            <v>Christopher</v>
          </cell>
          <cell r="D34" t="str">
            <v>Rodrigo</v>
          </cell>
          <cell r="E34" t="str">
            <v>Mardones</v>
          </cell>
          <cell r="F34" t="str">
            <v>Metropolitana de Santiago</v>
          </cell>
          <cell r="G34" t="str">
            <v>Independencia</v>
          </cell>
        </row>
        <row r="35">
          <cell r="A35" t="str">
            <v>18650752-5</v>
          </cell>
          <cell r="B35">
            <v>34</v>
          </cell>
          <cell r="C35" t="str">
            <v>Cristian</v>
          </cell>
          <cell r="D35" t="str">
            <v>Muñoz</v>
          </cell>
          <cell r="E35" t="str">
            <v>Leppe</v>
          </cell>
          <cell r="F35" t="str">
            <v>Metropolitana de Santiago</v>
          </cell>
          <cell r="G35" t="str">
            <v>Buin</v>
          </cell>
        </row>
        <row r="36">
          <cell r="A36" t="str">
            <v>12513237-5</v>
          </cell>
          <cell r="B36">
            <v>35</v>
          </cell>
          <cell r="C36" t="str">
            <v>Daniel</v>
          </cell>
          <cell r="D36" t="str">
            <v>Labrin</v>
          </cell>
          <cell r="E36" t="str">
            <v>Cabezas</v>
          </cell>
          <cell r="F36" t="str">
            <v>Metropolitana de Santiago</v>
          </cell>
          <cell r="G36" t="str">
            <v>Las Condes</v>
          </cell>
        </row>
        <row r="37">
          <cell r="A37" t="str">
            <v>19507888-2</v>
          </cell>
          <cell r="B37">
            <v>36</v>
          </cell>
          <cell r="C37" t="str">
            <v>Daniel</v>
          </cell>
          <cell r="D37" t="str">
            <v>Mena</v>
          </cell>
          <cell r="E37" t="str">
            <v>Alemany</v>
          </cell>
          <cell r="F37" t="str">
            <v>Libertador General Bernardo O’Higgins</v>
          </cell>
          <cell r="G37" t="str">
            <v>San Fernando</v>
          </cell>
        </row>
        <row r="38">
          <cell r="A38" t="str">
            <v>18138507-3</v>
          </cell>
          <cell r="B38">
            <v>37</v>
          </cell>
          <cell r="C38" t="str">
            <v>Danko</v>
          </cell>
          <cell r="D38" t="str">
            <v>Bertichevic</v>
          </cell>
          <cell r="E38" t="str">
            <v>Aracena</v>
          </cell>
          <cell r="F38" t="str">
            <v>Atacama</v>
          </cell>
          <cell r="G38" t="str">
            <v xml:space="preserve">Caldera </v>
          </cell>
        </row>
        <row r="39">
          <cell r="A39" t="str">
            <v>12406637-9</v>
          </cell>
          <cell r="B39">
            <v>38</v>
          </cell>
          <cell r="C39" t="str">
            <v>Efraín</v>
          </cell>
          <cell r="D39" t="str">
            <v>Carrillo</v>
          </cell>
          <cell r="E39" t="str">
            <v>Aguirre</v>
          </cell>
          <cell r="F39" t="str">
            <v>Metropolitana de Santiago</v>
          </cell>
          <cell r="G39" t="str">
            <v xml:space="preserve">Pudahuel </v>
          </cell>
        </row>
        <row r="40">
          <cell r="A40" t="str">
            <v>9768336-0</v>
          </cell>
          <cell r="B40">
            <v>39</v>
          </cell>
          <cell r="C40" t="str">
            <v>Felipe</v>
          </cell>
          <cell r="D40" t="str">
            <v>Zúñiga</v>
          </cell>
          <cell r="E40" t="str">
            <v>Jara</v>
          </cell>
          <cell r="F40" t="str">
            <v>Metropolitana de Santiago</v>
          </cell>
          <cell r="G40" t="str">
            <v xml:space="preserve">Pudahuel </v>
          </cell>
        </row>
        <row r="41">
          <cell r="A41" t="str">
            <v>20020158-2</v>
          </cell>
          <cell r="B41">
            <v>40</v>
          </cell>
          <cell r="C41" t="str">
            <v>German</v>
          </cell>
          <cell r="D41" t="str">
            <v>Maurer</v>
          </cell>
          <cell r="E41" t="str">
            <v>Echeverría</v>
          </cell>
          <cell r="F41" t="str">
            <v>Metropolitana de Santiago</v>
          </cell>
          <cell r="G41" t="str">
            <v>Santiago</v>
          </cell>
        </row>
        <row r="42">
          <cell r="A42" t="str">
            <v>16646140-5</v>
          </cell>
          <cell r="B42">
            <v>41</v>
          </cell>
          <cell r="C42" t="str">
            <v>Juan</v>
          </cell>
          <cell r="D42" t="str">
            <v>Ovando</v>
          </cell>
          <cell r="E42" t="str">
            <v>Muñoz</v>
          </cell>
          <cell r="F42" t="str">
            <v>Metropolitana de Santiago</v>
          </cell>
          <cell r="G42" t="str">
            <v>Puente Alto</v>
          </cell>
        </row>
        <row r="43">
          <cell r="A43" t="str">
            <v>14179813-8</v>
          </cell>
          <cell r="B43">
            <v>42</v>
          </cell>
          <cell r="C43" t="str">
            <v>Juan</v>
          </cell>
          <cell r="D43" t="str">
            <v>Lepin</v>
          </cell>
          <cell r="E43" t="str">
            <v>Colihuinca</v>
          </cell>
          <cell r="F43" t="str">
            <v>Metropolitana de Santiago</v>
          </cell>
          <cell r="G43" t="str">
            <v>La Pintana</v>
          </cell>
        </row>
        <row r="44">
          <cell r="A44" t="str">
            <v>16379033-5</v>
          </cell>
          <cell r="B44">
            <v>43</v>
          </cell>
          <cell r="C44" t="str">
            <v>Karen</v>
          </cell>
          <cell r="D44" t="str">
            <v>Urbina</v>
          </cell>
          <cell r="E44" t="str">
            <v>Quiñones</v>
          </cell>
          <cell r="F44" t="str">
            <v>Metropolitana de Santiago</v>
          </cell>
          <cell r="G44" t="str">
            <v>Maipu</v>
          </cell>
        </row>
        <row r="45">
          <cell r="A45" t="str">
            <v>21122569-6</v>
          </cell>
          <cell r="B45">
            <v>44</v>
          </cell>
          <cell r="C45" t="str">
            <v>Karla</v>
          </cell>
          <cell r="D45" t="str">
            <v>Caniuqueo</v>
          </cell>
          <cell r="E45" t="str">
            <v>Gutiérrez</v>
          </cell>
          <cell r="F45" t="str">
            <v>Metropolitana de Santiago</v>
          </cell>
          <cell r="G45" t="str">
            <v>Santiago</v>
          </cell>
        </row>
        <row r="46">
          <cell r="A46" t="str">
            <v>17059215-8</v>
          </cell>
          <cell r="B46">
            <v>45</v>
          </cell>
          <cell r="C46" t="str">
            <v>Leonidas</v>
          </cell>
          <cell r="D46" t="str">
            <v>Gonzalez</v>
          </cell>
          <cell r="E46" t="str">
            <v>Sepúlveda</v>
          </cell>
          <cell r="F46" t="str">
            <v>Libertador General Bernardo O’Higgins</v>
          </cell>
          <cell r="G46" t="str">
            <v>San Fernando</v>
          </cell>
        </row>
        <row r="47">
          <cell r="A47" t="str">
            <v>10184276-2</v>
          </cell>
          <cell r="B47">
            <v>46</v>
          </cell>
          <cell r="C47" t="str">
            <v>Moises</v>
          </cell>
          <cell r="D47" t="str">
            <v>Ordenes</v>
          </cell>
          <cell r="E47" t="str">
            <v>Corvalan</v>
          </cell>
          <cell r="F47" t="str">
            <v>Metropolitana de Santiago</v>
          </cell>
          <cell r="G47" t="str">
            <v>Providencia</v>
          </cell>
        </row>
        <row r="48">
          <cell r="A48" t="str">
            <v>13077271-4</v>
          </cell>
          <cell r="B48">
            <v>47</v>
          </cell>
          <cell r="C48" t="str">
            <v>Nelson</v>
          </cell>
          <cell r="D48" t="str">
            <v>Iturriaga</v>
          </cell>
          <cell r="E48" t="str">
            <v>Campos</v>
          </cell>
          <cell r="F48" t="str">
            <v>Metropolitana de Santiago</v>
          </cell>
          <cell r="G48" t="str">
            <v>La Florida</v>
          </cell>
        </row>
        <row r="49">
          <cell r="A49" t="str">
            <v>20384783-1</v>
          </cell>
          <cell r="B49">
            <v>48</v>
          </cell>
          <cell r="C49" t="str">
            <v>Nicolas</v>
          </cell>
          <cell r="D49" t="str">
            <v>Aguayo</v>
          </cell>
          <cell r="E49" t="str">
            <v>Yáñez</v>
          </cell>
          <cell r="F49" t="str">
            <v>Metropolitana de Santiago</v>
          </cell>
          <cell r="G49" t="str">
            <v>Quinta Normal</v>
          </cell>
        </row>
        <row r="50">
          <cell r="A50" t="str">
            <v>18396712-6</v>
          </cell>
          <cell r="B50">
            <v>49</v>
          </cell>
          <cell r="C50" t="str">
            <v>Pablo</v>
          </cell>
          <cell r="D50" t="str">
            <v>Otero</v>
          </cell>
          <cell r="E50" t="str">
            <v>Matus</v>
          </cell>
          <cell r="F50" t="str">
            <v>Metropolitana de Santiago</v>
          </cell>
          <cell r="G50" t="str">
            <v>Macul</v>
          </cell>
        </row>
        <row r="51">
          <cell r="A51" t="str">
            <v>12129667-5</v>
          </cell>
          <cell r="B51">
            <v>50</v>
          </cell>
          <cell r="C51" t="str">
            <v>Patricia</v>
          </cell>
          <cell r="D51" t="str">
            <v>Soto</v>
          </cell>
          <cell r="E51" t="str">
            <v>Cruz</v>
          </cell>
          <cell r="F51" t="str">
            <v>Metropolitana de Santiago</v>
          </cell>
          <cell r="G51" t="str">
            <v>San Bernardo</v>
          </cell>
        </row>
        <row r="52">
          <cell r="A52" t="str">
            <v>9039596-3</v>
          </cell>
          <cell r="B52">
            <v>51</v>
          </cell>
          <cell r="C52" t="str">
            <v>Patricio</v>
          </cell>
          <cell r="D52" t="str">
            <v>Manriquez</v>
          </cell>
          <cell r="E52" t="str">
            <v>Contreras</v>
          </cell>
          <cell r="F52" t="str">
            <v>Metropolitana de Santiago</v>
          </cell>
          <cell r="G52" t="str">
            <v>El Monte</v>
          </cell>
        </row>
        <row r="53">
          <cell r="A53" t="str">
            <v>15412285-0</v>
          </cell>
          <cell r="B53">
            <v>52</v>
          </cell>
          <cell r="C53" t="str">
            <v>Ramsay</v>
          </cell>
          <cell r="D53" t="str">
            <v>Gonzalez</v>
          </cell>
          <cell r="E53" t="str">
            <v>Hernández</v>
          </cell>
          <cell r="F53" t="str">
            <v>Metropolitana de Santiago</v>
          </cell>
          <cell r="G53" t="str">
            <v>Melipilla</v>
          </cell>
        </row>
        <row r="54">
          <cell r="A54" t="str">
            <v>20527634-3</v>
          </cell>
          <cell r="B54">
            <v>53</v>
          </cell>
          <cell r="C54" t="str">
            <v>Sebastian</v>
          </cell>
          <cell r="D54" t="str">
            <v>Zambrano</v>
          </cell>
          <cell r="E54" t="str">
            <v>Salazar</v>
          </cell>
          <cell r="F54" t="str">
            <v>La Araucanía</v>
          </cell>
          <cell r="G54" t="str">
            <v>Renaico</v>
          </cell>
        </row>
        <row r="55">
          <cell r="A55" t="str">
            <v>15708541-7</v>
          </cell>
          <cell r="B55">
            <v>54</v>
          </cell>
          <cell r="C55" t="str">
            <v>Alejandro</v>
          </cell>
          <cell r="D55" t="str">
            <v>Fernandez</v>
          </cell>
          <cell r="E55" t="str">
            <v>Lincopan</v>
          </cell>
          <cell r="F55" t="str">
            <v>Metropolitana de Santiago</v>
          </cell>
          <cell r="G55" t="str">
            <v>Cerro Navia</v>
          </cell>
        </row>
        <row r="56">
          <cell r="A56" t="str">
            <v>17722412-k</v>
          </cell>
          <cell r="B56">
            <v>55</v>
          </cell>
          <cell r="C56" t="str">
            <v>Angelo</v>
          </cell>
          <cell r="D56" t="str">
            <v>Gamboa</v>
          </cell>
          <cell r="E56" t="str">
            <v>González</v>
          </cell>
          <cell r="F56" t="str">
            <v>Metropolitana de Santiago</v>
          </cell>
          <cell r="G56" t="str">
            <v>Recoleta</v>
          </cell>
        </row>
        <row r="57">
          <cell r="A57" t="str">
            <v>12000725-4</v>
          </cell>
          <cell r="B57">
            <v>56</v>
          </cell>
          <cell r="C57" t="str">
            <v>Arturo</v>
          </cell>
          <cell r="D57" t="str">
            <v>López</v>
          </cell>
          <cell r="E57" t="str">
            <v>Apablaza</v>
          </cell>
          <cell r="F57" t="str">
            <v>Metropolitana de Santiago</v>
          </cell>
          <cell r="G57" t="str">
            <v>La Florida</v>
          </cell>
        </row>
        <row r="58">
          <cell r="A58" t="str">
            <v>19152123-4</v>
          </cell>
          <cell r="B58">
            <v>57</v>
          </cell>
          <cell r="C58" t="str">
            <v>Benjamin</v>
          </cell>
          <cell r="D58" t="str">
            <v>Zamora</v>
          </cell>
          <cell r="E58" t="str">
            <v>Zavando</v>
          </cell>
          <cell r="F58" t="str">
            <v>Valparaíso</v>
          </cell>
          <cell r="G58" t="str">
            <v>Viña del Mar</v>
          </cell>
        </row>
        <row r="59">
          <cell r="A59" t="str">
            <v>15965691-8</v>
          </cell>
          <cell r="B59">
            <v>58</v>
          </cell>
          <cell r="C59" t="str">
            <v>Cesar</v>
          </cell>
          <cell r="D59" t="str">
            <v>Galloso</v>
          </cell>
          <cell r="E59" t="str">
            <v>Gómez</v>
          </cell>
          <cell r="F59" t="str">
            <v>Metropolitana de Santiago</v>
          </cell>
          <cell r="G59" t="str">
            <v>Conchalí</v>
          </cell>
        </row>
        <row r="60">
          <cell r="A60" t="str">
            <v>19354001-5</v>
          </cell>
          <cell r="B60">
            <v>59</v>
          </cell>
          <cell r="C60" t="str">
            <v>Christopher</v>
          </cell>
          <cell r="D60" t="str">
            <v>Astudillo</v>
          </cell>
          <cell r="E60" t="str">
            <v>Rebolledo</v>
          </cell>
          <cell r="F60" t="str">
            <v>Tarapacá</v>
          </cell>
          <cell r="G60" t="str">
            <v>Iquique</v>
          </cell>
        </row>
        <row r="61">
          <cell r="A61" t="str">
            <v>17803798-6</v>
          </cell>
          <cell r="B61">
            <v>60</v>
          </cell>
          <cell r="C61" t="str">
            <v>Cristian</v>
          </cell>
          <cell r="D61" t="str">
            <v>Jerez</v>
          </cell>
          <cell r="E61" t="str">
            <v>Valdivia</v>
          </cell>
          <cell r="F61" t="str">
            <v>Metropolitana de Santiago</v>
          </cell>
          <cell r="G61" t="str">
            <v>Talagante</v>
          </cell>
        </row>
        <row r="62">
          <cell r="A62" t="str">
            <v>21552244-k</v>
          </cell>
          <cell r="B62">
            <v>61</v>
          </cell>
          <cell r="C62" t="str">
            <v>Kevin</v>
          </cell>
          <cell r="D62" t="str">
            <v>Guerra</v>
          </cell>
          <cell r="E62" t="str">
            <v>Castro</v>
          </cell>
          <cell r="F62" t="str">
            <v>Metropolitana de Santiago</v>
          </cell>
          <cell r="G62" t="str">
            <v>Quilicura</v>
          </cell>
        </row>
        <row r="63">
          <cell r="A63" t="str">
            <v>20126223-2</v>
          </cell>
          <cell r="B63">
            <v>62</v>
          </cell>
          <cell r="C63" t="str">
            <v>Hernan</v>
          </cell>
          <cell r="D63" t="str">
            <v>Rodriguez</v>
          </cell>
          <cell r="E63" t="str">
            <v>Jemenao</v>
          </cell>
          <cell r="F63" t="str">
            <v>Metropolitana de Santiago</v>
          </cell>
          <cell r="G63" t="str">
            <v>Puente Alto</v>
          </cell>
        </row>
        <row r="64">
          <cell r="A64" t="str">
            <v>19736412-2</v>
          </cell>
          <cell r="B64">
            <v>63</v>
          </cell>
          <cell r="C64" t="str">
            <v>Jean</v>
          </cell>
          <cell r="D64" t="str">
            <v>Espinoza</v>
          </cell>
          <cell r="E64" t="str">
            <v>Alfaro</v>
          </cell>
          <cell r="F64" t="str">
            <v>Tarapacá</v>
          </cell>
          <cell r="G64" t="str">
            <v>Iquique</v>
          </cell>
        </row>
        <row r="65">
          <cell r="A65" t="str">
            <v>18603123-7</v>
          </cell>
          <cell r="B65">
            <v>64</v>
          </cell>
          <cell r="C65" t="str">
            <v>Jorge</v>
          </cell>
          <cell r="D65" t="str">
            <v>Lopez</v>
          </cell>
          <cell r="E65" t="str">
            <v>Zúñiga</v>
          </cell>
          <cell r="F65" t="str">
            <v>Metropolitana de Santiago</v>
          </cell>
          <cell r="G65" t="str">
            <v xml:space="preserve">Lo Prado </v>
          </cell>
        </row>
        <row r="66">
          <cell r="A66" t="str">
            <v>18089993-6</v>
          </cell>
          <cell r="B66">
            <v>65</v>
          </cell>
          <cell r="C66" t="str">
            <v>Leonardo</v>
          </cell>
          <cell r="D66" t="str">
            <v>Becerra</v>
          </cell>
          <cell r="E66" t="str">
            <v>Rivas</v>
          </cell>
          <cell r="F66" t="str">
            <v>Metropolitana de Santiago</v>
          </cell>
          <cell r="G66" t="str">
            <v>Conchali</v>
          </cell>
        </row>
        <row r="67">
          <cell r="A67" t="str">
            <v>19479617-k</v>
          </cell>
          <cell r="B67">
            <v>66</v>
          </cell>
          <cell r="C67" t="str">
            <v>Lucas</v>
          </cell>
          <cell r="D67" t="str">
            <v>Henríquez</v>
          </cell>
          <cell r="E67" t="str">
            <v>Valenzuela</v>
          </cell>
          <cell r="F67" t="str">
            <v>Metropolitana de Santiago</v>
          </cell>
          <cell r="G67" t="str">
            <v>Recoleta</v>
          </cell>
        </row>
        <row r="68">
          <cell r="A68" t="str">
            <v>20100988-k</v>
          </cell>
          <cell r="B68">
            <v>67</v>
          </cell>
          <cell r="C68" t="str">
            <v>Lucas</v>
          </cell>
          <cell r="D68" t="str">
            <v>Moreno</v>
          </cell>
          <cell r="E68" t="str">
            <v>Fernandez</v>
          </cell>
          <cell r="F68" t="str">
            <v>Metropolitana de Santiago</v>
          </cell>
          <cell r="G68" t="str">
            <v>Santiago</v>
          </cell>
        </row>
        <row r="69">
          <cell r="A69" t="str">
            <v>19177098-6</v>
          </cell>
          <cell r="B69">
            <v>68</v>
          </cell>
          <cell r="C69" t="str">
            <v>Luis</v>
          </cell>
          <cell r="D69" t="str">
            <v>Bello</v>
          </cell>
          <cell r="E69" t="str">
            <v>Figueroa</v>
          </cell>
          <cell r="F69" t="str">
            <v>Los Lagos</v>
          </cell>
          <cell r="G69" t="str">
            <v>Llanquihue</v>
          </cell>
        </row>
        <row r="70">
          <cell r="A70" t="str">
            <v>19631118-1</v>
          </cell>
          <cell r="B70">
            <v>69</v>
          </cell>
          <cell r="C70" t="str">
            <v>Maicol</v>
          </cell>
          <cell r="D70" t="str">
            <v>Nuñez</v>
          </cell>
          <cell r="E70" t="str">
            <v>Saavedra</v>
          </cell>
          <cell r="F70" t="str">
            <v>Atacama</v>
          </cell>
          <cell r="G70" t="str">
            <v xml:space="preserve">Caldera </v>
          </cell>
        </row>
        <row r="71">
          <cell r="A71" t="str">
            <v>18569031-8</v>
          </cell>
          <cell r="B71">
            <v>70</v>
          </cell>
          <cell r="C71" t="str">
            <v>Matias</v>
          </cell>
          <cell r="D71" t="str">
            <v>Jara</v>
          </cell>
          <cell r="E71" t="str">
            <v>Bilbao</v>
          </cell>
          <cell r="F71" t="str">
            <v>Metropolitana de Santiago</v>
          </cell>
          <cell r="G71" t="str">
            <v>San Miguel</v>
          </cell>
        </row>
        <row r="72">
          <cell r="A72" t="str">
            <v>21608483-7</v>
          </cell>
          <cell r="B72">
            <v>71</v>
          </cell>
          <cell r="C72" t="str">
            <v>Matias</v>
          </cell>
          <cell r="D72" t="str">
            <v>Vera</v>
          </cell>
          <cell r="E72" t="str">
            <v>Valdivia</v>
          </cell>
          <cell r="F72" t="str">
            <v>Metropolitana de Santiago</v>
          </cell>
          <cell r="G72" t="str">
            <v>La Granja</v>
          </cell>
        </row>
        <row r="73">
          <cell r="A73" t="str">
            <v>19484181-7</v>
          </cell>
          <cell r="B73">
            <v>72</v>
          </cell>
          <cell r="C73" t="str">
            <v>Michael</v>
          </cell>
          <cell r="D73" t="str">
            <v>Rivas</v>
          </cell>
          <cell r="E73" t="str">
            <v>Vera</v>
          </cell>
          <cell r="F73" t="str">
            <v>Metropolitana de Santiago</v>
          </cell>
          <cell r="G73" t="str">
            <v>Peñalolen</v>
          </cell>
        </row>
        <row r="74">
          <cell r="A74" t="str">
            <v>19842037-9</v>
          </cell>
          <cell r="B74">
            <v>73</v>
          </cell>
          <cell r="C74" t="str">
            <v>Oscar</v>
          </cell>
          <cell r="D74" t="str">
            <v>Bize</v>
          </cell>
          <cell r="E74" t="str">
            <v>Allende</v>
          </cell>
          <cell r="F74" t="str">
            <v>Metropolitana de Santiago</v>
          </cell>
          <cell r="G74" t="str">
            <v>Ñuñoa</v>
          </cell>
        </row>
        <row r="75">
          <cell r="A75" t="str">
            <v>12462353-7</v>
          </cell>
          <cell r="B75">
            <v>74</v>
          </cell>
          <cell r="C75" t="str">
            <v>Patricio</v>
          </cell>
          <cell r="D75" t="str">
            <v>Godoy</v>
          </cell>
          <cell r="E75" t="str">
            <v>Figueroa</v>
          </cell>
          <cell r="F75" t="str">
            <v>Metropolitana de Santiago</v>
          </cell>
          <cell r="G75" t="str">
            <v>Cerro Navia</v>
          </cell>
        </row>
        <row r="76">
          <cell r="A76" t="str">
            <v>20063324-5</v>
          </cell>
          <cell r="B76">
            <v>75</v>
          </cell>
          <cell r="C76" t="str">
            <v>Sebastian</v>
          </cell>
          <cell r="D76" t="str">
            <v>Badal</v>
          </cell>
          <cell r="E76" t="str">
            <v>Salas</v>
          </cell>
          <cell r="F76" t="str">
            <v>Metropolitana de Santiago</v>
          </cell>
          <cell r="G76" t="str">
            <v>La Granja</v>
          </cell>
        </row>
        <row r="77">
          <cell r="A77" t="str">
            <v>7935776-6</v>
          </cell>
          <cell r="B77">
            <v>76</v>
          </cell>
          <cell r="C77" t="str">
            <v>Aldo</v>
          </cell>
          <cell r="D77" t="str">
            <v>Barra</v>
          </cell>
          <cell r="E77" t="str">
            <v>Rebeco</v>
          </cell>
          <cell r="F77" t="str">
            <v>Metropolitana de Santiago</v>
          </cell>
          <cell r="G77" t="str">
            <v>Renca</v>
          </cell>
        </row>
        <row r="78">
          <cell r="A78" t="str">
            <v>19483328-8</v>
          </cell>
          <cell r="B78">
            <v>77</v>
          </cell>
          <cell r="C78" t="str">
            <v>Angel</v>
          </cell>
          <cell r="D78" t="str">
            <v>Mella</v>
          </cell>
          <cell r="E78" t="str">
            <v>González</v>
          </cell>
          <cell r="F78" t="str">
            <v>Metropolitana de Santiago</v>
          </cell>
          <cell r="G78" t="str">
            <v>Macul</v>
          </cell>
        </row>
        <row r="79">
          <cell r="A79" t="str">
            <v>13933312-8</v>
          </cell>
          <cell r="B79">
            <v>78</v>
          </cell>
          <cell r="C79" t="str">
            <v>Carolina</v>
          </cell>
          <cell r="D79" t="str">
            <v>Muñoz</v>
          </cell>
          <cell r="E79" t="str">
            <v>Peralta</v>
          </cell>
          <cell r="F79" t="str">
            <v>Metropolitana de Santiago</v>
          </cell>
          <cell r="G79" t="str">
            <v>Macul</v>
          </cell>
        </row>
        <row r="80">
          <cell r="A80" t="str">
            <v>16718182-1</v>
          </cell>
          <cell r="B80">
            <v>79</v>
          </cell>
          <cell r="C80" t="str">
            <v>Cristian</v>
          </cell>
          <cell r="D80" t="str">
            <v>Lorca</v>
          </cell>
          <cell r="E80" t="str">
            <v>Hernández</v>
          </cell>
          <cell r="F80" t="str">
            <v>Metropolitana de Santiago</v>
          </cell>
          <cell r="G80" t="str">
            <v>Lo Espejo</v>
          </cell>
        </row>
        <row r="81">
          <cell r="A81" t="str">
            <v>19237801-k</v>
          </cell>
          <cell r="B81">
            <v>80</v>
          </cell>
          <cell r="C81" t="str">
            <v>Diego</v>
          </cell>
          <cell r="D81" t="str">
            <v>Sepúlveda</v>
          </cell>
          <cell r="E81" t="str">
            <v>Miranda</v>
          </cell>
          <cell r="F81" t="str">
            <v>Metropolitana de Santiago</v>
          </cell>
          <cell r="G81" t="str">
            <v>Estacion Central</v>
          </cell>
        </row>
        <row r="82">
          <cell r="A82" t="str">
            <v>16970323-k</v>
          </cell>
          <cell r="B82">
            <v>81</v>
          </cell>
          <cell r="C82" t="str">
            <v>Jonathan</v>
          </cell>
          <cell r="D82" t="str">
            <v>Vega</v>
          </cell>
          <cell r="E82" t="str">
            <v>Araya</v>
          </cell>
          <cell r="F82" t="str">
            <v>Valparaíso</v>
          </cell>
          <cell r="G82" t="str">
            <v>Villa Alemana</v>
          </cell>
        </row>
        <row r="83">
          <cell r="A83" t="str">
            <v>17254467-3</v>
          </cell>
          <cell r="B83">
            <v>82</v>
          </cell>
          <cell r="C83" t="str">
            <v>Luis</v>
          </cell>
          <cell r="D83" t="str">
            <v>Salinas</v>
          </cell>
          <cell r="E83" t="str">
            <v>Soto</v>
          </cell>
          <cell r="F83" t="str">
            <v>Metropolitana de Santiago</v>
          </cell>
          <cell r="G83" t="str">
            <v>Cerrillos</v>
          </cell>
        </row>
        <row r="84">
          <cell r="A84" t="str">
            <v>21264661-k</v>
          </cell>
          <cell r="B84">
            <v>83</v>
          </cell>
          <cell r="C84" t="str">
            <v>Miguel</v>
          </cell>
          <cell r="D84" t="str">
            <v>Veloso</v>
          </cell>
          <cell r="E84" t="str">
            <v>Quintanilla</v>
          </cell>
          <cell r="F84" t="str">
            <v>Tarapacá</v>
          </cell>
          <cell r="G84" t="str">
            <v>Alto Hospicio</v>
          </cell>
        </row>
        <row r="85">
          <cell r="A85" t="str">
            <v>16459154-9</v>
          </cell>
          <cell r="B85">
            <v>84</v>
          </cell>
          <cell r="C85" t="str">
            <v>Rafael</v>
          </cell>
          <cell r="D85" t="str">
            <v>Paine</v>
          </cell>
          <cell r="E85" t="str">
            <v>Huerta</v>
          </cell>
          <cell r="F85" t="str">
            <v>Metropolitana de Santiago</v>
          </cell>
          <cell r="G85" t="str">
            <v>Conchalí</v>
          </cell>
        </row>
        <row r="86">
          <cell r="A86" t="str">
            <v>9964292-0</v>
          </cell>
          <cell r="B86">
            <v>85</v>
          </cell>
          <cell r="C86" t="str">
            <v>Viviana</v>
          </cell>
          <cell r="D86" t="str">
            <v>León</v>
          </cell>
          <cell r="E86" t="str">
            <v>Ibarra</v>
          </cell>
          <cell r="F86" t="str">
            <v>Metropolitana de Santiago</v>
          </cell>
          <cell r="G86" t="str">
            <v>Puente Alto</v>
          </cell>
        </row>
        <row r="87">
          <cell r="A87" t="str">
            <v>17048872-5</v>
          </cell>
          <cell r="B87">
            <v>86</v>
          </cell>
          <cell r="C87" t="str">
            <v>Camilo</v>
          </cell>
          <cell r="D87" t="str">
            <v>Cartagena</v>
          </cell>
          <cell r="E87" t="str">
            <v>Salazar</v>
          </cell>
          <cell r="F87" t="str">
            <v>Metropolitana de Santiago</v>
          </cell>
          <cell r="G87" t="str">
            <v>San Joaquin</v>
          </cell>
        </row>
        <row r="88">
          <cell r="A88" t="str">
            <v>15481980-0</v>
          </cell>
          <cell r="B88">
            <v>87</v>
          </cell>
          <cell r="C88" t="str">
            <v>Carlos</v>
          </cell>
          <cell r="D88" t="str">
            <v>Moran</v>
          </cell>
          <cell r="E88" t="str">
            <v>Rodríguez</v>
          </cell>
          <cell r="F88" t="str">
            <v>Metropolitana de Santiago</v>
          </cell>
          <cell r="G88" t="str">
            <v>Lo Espejo</v>
          </cell>
        </row>
        <row r="89">
          <cell r="A89" t="str">
            <v>12238861-1</v>
          </cell>
          <cell r="B89">
            <v>88</v>
          </cell>
          <cell r="C89" t="str">
            <v>Carlos</v>
          </cell>
          <cell r="D89" t="str">
            <v>Puebla</v>
          </cell>
          <cell r="E89" t="str">
            <v>Morales</v>
          </cell>
          <cell r="F89" t="str">
            <v>Metropolitana de Santiago</v>
          </cell>
          <cell r="G89" t="str">
            <v>Renca</v>
          </cell>
        </row>
        <row r="90">
          <cell r="A90" t="str">
            <v>18863016-2</v>
          </cell>
          <cell r="B90">
            <v>89</v>
          </cell>
          <cell r="C90" t="str">
            <v>Cristopher</v>
          </cell>
          <cell r="D90" t="str">
            <v>Carmona</v>
          </cell>
          <cell r="E90" t="str">
            <v>Orellana</v>
          </cell>
          <cell r="F90" t="str">
            <v>Metropolitana de Santiago</v>
          </cell>
          <cell r="G90" t="str">
            <v>Huechuraba</v>
          </cell>
        </row>
        <row r="91">
          <cell r="A91" t="str">
            <v>10414957-K</v>
          </cell>
          <cell r="B91">
            <v>90</v>
          </cell>
          <cell r="C91" t="str">
            <v>Hernan</v>
          </cell>
          <cell r="D91" t="str">
            <v>Herrera</v>
          </cell>
          <cell r="E91" t="str">
            <v>Martínez</v>
          </cell>
          <cell r="F91" t="str">
            <v>Metropolitana de Santiago</v>
          </cell>
          <cell r="G91" t="str">
            <v>Puente Alto</v>
          </cell>
        </row>
        <row r="92">
          <cell r="A92" t="str">
            <v>15796244-2</v>
          </cell>
          <cell r="B92">
            <v>91</v>
          </cell>
          <cell r="C92" t="str">
            <v>Jonathan</v>
          </cell>
          <cell r="D92" t="str">
            <v>Villagra</v>
          </cell>
          <cell r="E92" t="str">
            <v>Pino</v>
          </cell>
          <cell r="F92" t="str">
            <v>Metropolitana de Santiago</v>
          </cell>
          <cell r="G92" t="str">
            <v>Cerro Navia</v>
          </cell>
        </row>
        <row r="93">
          <cell r="A93" t="str">
            <v>15341855-1</v>
          </cell>
          <cell r="B93">
            <v>92</v>
          </cell>
          <cell r="C93" t="str">
            <v>Nelson</v>
          </cell>
          <cell r="D93" t="str">
            <v>Gonzalez</v>
          </cell>
          <cell r="E93" t="str">
            <v>Rodriguez</v>
          </cell>
          <cell r="F93" t="str">
            <v>Metropolitana de Santiago</v>
          </cell>
          <cell r="G93" t="str">
            <v>Santiago</v>
          </cell>
        </row>
        <row r="94">
          <cell r="A94" t="str">
            <v>10522285-8</v>
          </cell>
          <cell r="B94">
            <v>93</v>
          </cell>
          <cell r="C94" t="str">
            <v>Oscar</v>
          </cell>
          <cell r="D94" t="str">
            <v>Lobos</v>
          </cell>
          <cell r="E94" t="str">
            <v>Rodríguez</v>
          </cell>
          <cell r="F94" t="str">
            <v>Arica y Parinacota</v>
          </cell>
          <cell r="G94" t="str">
            <v>Arica</v>
          </cell>
        </row>
        <row r="95">
          <cell r="A95" t="str">
            <v>17385636-9</v>
          </cell>
          <cell r="B95">
            <v>94</v>
          </cell>
          <cell r="C95" t="str">
            <v>Ybar</v>
          </cell>
          <cell r="D95" t="str">
            <v>Soto</v>
          </cell>
          <cell r="E95" t="str">
            <v>Pizarro</v>
          </cell>
          <cell r="F95" t="str">
            <v>Metropolitana de Santiago</v>
          </cell>
          <cell r="G95" t="str">
            <v>Puente Alto</v>
          </cell>
        </row>
        <row r="96">
          <cell r="A96" t="str">
            <v>19846553-4</v>
          </cell>
          <cell r="B96">
            <v>95</v>
          </cell>
          <cell r="C96" t="str">
            <v>Anthony</v>
          </cell>
          <cell r="D96" t="str">
            <v>Ramos</v>
          </cell>
          <cell r="E96" t="str">
            <v>Vidal</v>
          </cell>
          <cell r="F96" t="str">
            <v>Metropolitana de Santiago</v>
          </cell>
          <cell r="G96" t="str">
            <v>Pedro Aguirre Cerda</v>
          </cell>
        </row>
        <row r="97">
          <cell r="A97" t="str">
            <v>16569179-2</v>
          </cell>
          <cell r="B97">
            <v>96</v>
          </cell>
          <cell r="C97" t="str">
            <v>Camila</v>
          </cell>
          <cell r="D97" t="str">
            <v>Ríos</v>
          </cell>
          <cell r="E97" t="str">
            <v>Urbina</v>
          </cell>
          <cell r="F97" t="str">
            <v>Metropolitana de Santiago</v>
          </cell>
          <cell r="G97" t="str">
            <v>Paine</v>
          </cell>
        </row>
        <row r="98">
          <cell r="A98" t="str">
            <v>20222316-8</v>
          </cell>
          <cell r="B98">
            <v>97</v>
          </cell>
          <cell r="C98" t="str">
            <v>Javiera</v>
          </cell>
          <cell r="D98" t="str">
            <v>Romero</v>
          </cell>
          <cell r="E98" t="str">
            <v>Becerra</v>
          </cell>
          <cell r="F98" t="str">
            <v>Metropolitana de Santiago</v>
          </cell>
          <cell r="G98" t="str">
            <v>Lo Espejo</v>
          </cell>
        </row>
        <row r="99">
          <cell r="A99" t="str">
            <v>17065821-3</v>
          </cell>
          <cell r="B99">
            <v>98</v>
          </cell>
          <cell r="C99" t="str">
            <v>Jesús</v>
          </cell>
          <cell r="D99" t="str">
            <v>Llancan</v>
          </cell>
          <cell r="E99" t="str">
            <v>Vidal</v>
          </cell>
          <cell r="F99" t="str">
            <v>Metropolitana de Santiago</v>
          </cell>
          <cell r="G99" t="str">
            <v>Puente Alto</v>
          </cell>
        </row>
        <row r="100">
          <cell r="A100" t="str">
            <v>19137770-2</v>
          </cell>
          <cell r="B100">
            <v>99</v>
          </cell>
          <cell r="C100" t="str">
            <v>Jorge</v>
          </cell>
          <cell r="D100" t="str">
            <v>Barros</v>
          </cell>
          <cell r="E100" t="str">
            <v>Jorquera</v>
          </cell>
          <cell r="F100" t="str">
            <v>Maule</v>
          </cell>
          <cell r="G100" t="str">
            <v>Talca</v>
          </cell>
        </row>
        <row r="101">
          <cell r="A101" t="str">
            <v>16317721-8</v>
          </cell>
          <cell r="B101">
            <v>100</v>
          </cell>
          <cell r="C101" t="str">
            <v>Matias</v>
          </cell>
          <cell r="D101" t="str">
            <v>Mendez</v>
          </cell>
          <cell r="E101" t="str">
            <v>Currihuinca</v>
          </cell>
          <cell r="F101" t="str">
            <v>Metropolitana de Santiago</v>
          </cell>
          <cell r="G101" t="str">
            <v>Pudahuel</v>
          </cell>
        </row>
        <row r="102">
          <cell r="A102" t="str">
            <v>16642219-1</v>
          </cell>
          <cell r="B102">
            <v>101</v>
          </cell>
          <cell r="C102" t="str">
            <v>Miguel</v>
          </cell>
          <cell r="D102" t="str">
            <v>Muñoz</v>
          </cell>
          <cell r="E102" t="str">
            <v>Abarca</v>
          </cell>
          <cell r="F102" t="str">
            <v>Metropolitana de Santiago</v>
          </cell>
          <cell r="G102" t="str">
            <v>Peñalolen</v>
          </cell>
        </row>
        <row r="103">
          <cell r="A103" t="str">
            <v>11488806-0</v>
          </cell>
          <cell r="B103">
            <v>102</v>
          </cell>
          <cell r="C103" t="str">
            <v>Nelson</v>
          </cell>
          <cell r="D103" t="str">
            <v>Bolivar</v>
          </cell>
          <cell r="E103" t="str">
            <v>Olmos</v>
          </cell>
          <cell r="F103" t="str">
            <v>Metropolitana de Santiago</v>
          </cell>
          <cell r="G103" t="str">
            <v>San Bernardo</v>
          </cell>
        </row>
        <row r="104">
          <cell r="A104" t="str">
            <v>16877540-7</v>
          </cell>
          <cell r="B104">
            <v>103</v>
          </cell>
          <cell r="C104" t="str">
            <v>Ricardo</v>
          </cell>
          <cell r="D104" t="str">
            <v>Acuña</v>
          </cell>
          <cell r="E104" t="str">
            <v>Maldonado</v>
          </cell>
          <cell r="F104" t="str">
            <v>Metropolitana de Santiago</v>
          </cell>
          <cell r="G104" t="str">
            <v>El Bosque</v>
          </cell>
        </row>
        <row r="105">
          <cell r="A105" t="str">
            <v>23405547-k</v>
          </cell>
          <cell r="B105">
            <v>104</v>
          </cell>
          <cell r="C105" t="str">
            <v>Joseline</v>
          </cell>
          <cell r="D105" t="str">
            <v>Coronado</v>
          </cell>
          <cell r="E105" t="str">
            <v>Icasa</v>
          </cell>
          <cell r="F105" t="str">
            <v>Metropolitana de Santiago</v>
          </cell>
          <cell r="G105" t="str">
            <v>Recoleta</v>
          </cell>
        </row>
        <row r="106">
          <cell r="A106" t="str">
            <v>19114210-1</v>
          </cell>
          <cell r="B106">
            <v>105</v>
          </cell>
          <cell r="C106" t="str">
            <v>Ariel</v>
          </cell>
          <cell r="D106" t="str">
            <v>Flores</v>
          </cell>
          <cell r="E106" t="str">
            <v>Moraga</v>
          </cell>
          <cell r="F106" t="str">
            <v>Metropolitana de Santiago</v>
          </cell>
          <cell r="G106" t="str">
            <v>El Bosque</v>
          </cell>
        </row>
        <row r="107">
          <cell r="A107" t="str">
            <v>17049835-6</v>
          </cell>
          <cell r="B107">
            <v>106</v>
          </cell>
          <cell r="C107" t="str">
            <v>Cristopher</v>
          </cell>
          <cell r="D107" t="str">
            <v>Santiago</v>
          </cell>
          <cell r="E107" t="str">
            <v>Espinoza</v>
          </cell>
          <cell r="F107" t="str">
            <v>Metropolitana de Santiago</v>
          </cell>
          <cell r="G107" t="str">
            <v>La Florida</v>
          </cell>
        </row>
        <row r="108">
          <cell r="A108" t="str">
            <v>14160455-4</v>
          </cell>
          <cell r="B108">
            <v>107</v>
          </cell>
          <cell r="C108" t="str">
            <v>Israel</v>
          </cell>
          <cell r="D108" t="str">
            <v>Becerra</v>
          </cell>
          <cell r="E108" t="str">
            <v>Peña</v>
          </cell>
          <cell r="F108" t="str">
            <v>Metropolitana de Santiago</v>
          </cell>
          <cell r="G108" t="str">
            <v>Maipu</v>
          </cell>
        </row>
        <row r="109">
          <cell r="A109" t="str">
            <v>18726075-2</v>
          </cell>
          <cell r="B109">
            <v>108</v>
          </cell>
          <cell r="C109" t="str">
            <v>Joaquín</v>
          </cell>
          <cell r="D109" t="str">
            <v>Herrera</v>
          </cell>
          <cell r="E109" t="str">
            <v>Gatica</v>
          </cell>
          <cell r="F109" t="str">
            <v>Metropolitana de Santiago</v>
          </cell>
          <cell r="G109" t="str">
            <v>Lo Barnechea</v>
          </cell>
        </row>
        <row r="110">
          <cell r="A110" t="str">
            <v>17422981-3</v>
          </cell>
          <cell r="B110">
            <v>109</v>
          </cell>
          <cell r="C110" t="str">
            <v>Pablo</v>
          </cell>
          <cell r="D110" t="str">
            <v>Verdugo</v>
          </cell>
          <cell r="E110" t="str">
            <v>Gajardo</v>
          </cell>
          <cell r="F110" t="str">
            <v>Metropolitana de Santiago</v>
          </cell>
          <cell r="G110" t="str">
            <v>Cerrillos</v>
          </cell>
        </row>
        <row r="111">
          <cell r="A111" t="str">
            <v>17052847-6</v>
          </cell>
          <cell r="B111">
            <v>110</v>
          </cell>
          <cell r="C111" t="str">
            <v>Ricardo</v>
          </cell>
          <cell r="D111" t="str">
            <v>Benavides</v>
          </cell>
          <cell r="E111" t="str">
            <v>Vilches</v>
          </cell>
          <cell r="F111" t="str">
            <v>Metropolitana de Santiago</v>
          </cell>
          <cell r="G111" t="str">
            <v>San Bernardo</v>
          </cell>
        </row>
        <row r="112">
          <cell r="A112" t="str">
            <v>14550553-4</v>
          </cell>
          <cell r="B112">
            <v>111</v>
          </cell>
          <cell r="C112" t="str">
            <v>Valeska</v>
          </cell>
          <cell r="D112" t="str">
            <v>Flores</v>
          </cell>
          <cell r="E112" t="str">
            <v>Riquelme</v>
          </cell>
          <cell r="F112" t="str">
            <v>Metropolitana de Santiago</v>
          </cell>
          <cell r="G112" t="str">
            <v>Cerro Navia</v>
          </cell>
        </row>
        <row r="113">
          <cell r="A113" t="str">
            <v>20390617-k</v>
          </cell>
          <cell r="B113">
            <v>112</v>
          </cell>
          <cell r="C113" t="str">
            <v>Brandon</v>
          </cell>
          <cell r="D113" t="str">
            <v>Gonzalez</v>
          </cell>
          <cell r="E113" t="str">
            <v>Benavides</v>
          </cell>
          <cell r="F113" t="str">
            <v>Metropolitana de Santiago</v>
          </cell>
          <cell r="G113" t="str">
            <v>San Jose de Maipo</v>
          </cell>
        </row>
        <row r="114">
          <cell r="A114" t="str">
            <v>20980589-8</v>
          </cell>
          <cell r="B114">
            <v>113</v>
          </cell>
          <cell r="C114" t="str">
            <v>Edgardo</v>
          </cell>
          <cell r="D114" t="str">
            <v>Navarro</v>
          </cell>
          <cell r="E114" t="str">
            <v>Valdés</v>
          </cell>
          <cell r="F114" t="str">
            <v>Metropolitana de Santiago</v>
          </cell>
          <cell r="G114" t="str">
            <v>Pedro Aguirre Cerda</v>
          </cell>
        </row>
        <row r="115">
          <cell r="A115" t="str">
            <v>20041969-3</v>
          </cell>
          <cell r="B115">
            <v>114</v>
          </cell>
          <cell r="C115" t="str">
            <v>Francisco</v>
          </cell>
          <cell r="D115" t="str">
            <v>Garrido</v>
          </cell>
          <cell r="E115" t="str">
            <v>Cifuentes</v>
          </cell>
          <cell r="F115" t="str">
            <v>Metropolitana de Santiago</v>
          </cell>
          <cell r="G115" t="str">
            <v>Renca</v>
          </cell>
        </row>
        <row r="116">
          <cell r="A116" t="str">
            <v>13915282-4</v>
          </cell>
          <cell r="B116">
            <v>115</v>
          </cell>
          <cell r="C116" t="str">
            <v>Hector</v>
          </cell>
          <cell r="D116" t="str">
            <v>Marihuan</v>
          </cell>
          <cell r="E116" t="str">
            <v>Cariqueo</v>
          </cell>
          <cell r="F116" t="str">
            <v>Metropolitana de Santiago</v>
          </cell>
          <cell r="G116" t="str">
            <v>Pudahuel</v>
          </cell>
        </row>
        <row r="117">
          <cell r="A117" t="str">
            <v>20672972-4</v>
          </cell>
          <cell r="B117">
            <v>116</v>
          </cell>
          <cell r="C117" t="str">
            <v>Jonathan</v>
          </cell>
          <cell r="D117" t="str">
            <v>Martinez</v>
          </cell>
          <cell r="E117" t="str">
            <v>Sepulveda</v>
          </cell>
          <cell r="F117" t="str">
            <v>Metropolitana de Santiago</v>
          </cell>
          <cell r="G117" t="str">
            <v>Renca</v>
          </cell>
        </row>
        <row r="118">
          <cell r="A118" t="str">
            <v>21719201-3</v>
          </cell>
          <cell r="B118">
            <v>117</v>
          </cell>
          <cell r="C118" t="str">
            <v>Jordan</v>
          </cell>
          <cell r="D118" t="str">
            <v>Fuentes</v>
          </cell>
          <cell r="E118" t="str">
            <v>Velasquez</v>
          </cell>
          <cell r="F118" t="str">
            <v>Metropolitana de Santiago</v>
          </cell>
          <cell r="G118" t="str">
            <v>Lo Espejo</v>
          </cell>
        </row>
        <row r="119">
          <cell r="A119" t="str">
            <v>23841398-2</v>
          </cell>
          <cell r="B119">
            <v>118</v>
          </cell>
          <cell r="C119" t="str">
            <v>Kevin</v>
          </cell>
          <cell r="D119" t="str">
            <v>Paez</v>
          </cell>
          <cell r="E119" t="str">
            <v>Perez</v>
          </cell>
          <cell r="F119" t="str">
            <v>Metropolitana de Santiago</v>
          </cell>
          <cell r="G119" t="str">
            <v>Independencia</v>
          </cell>
        </row>
        <row r="120">
          <cell r="A120" t="str">
            <v>21227660-k</v>
          </cell>
          <cell r="B120">
            <v>119</v>
          </cell>
          <cell r="C120" t="str">
            <v>Matias</v>
          </cell>
          <cell r="D120" t="str">
            <v>Carvajal</v>
          </cell>
          <cell r="E120" t="str">
            <v>Matamala</v>
          </cell>
          <cell r="F120" t="str">
            <v>Metropolitana de Santiago</v>
          </cell>
          <cell r="G120" t="str">
            <v>Peñalolen</v>
          </cell>
        </row>
        <row r="121">
          <cell r="A121" t="str">
            <v>18055403-3</v>
          </cell>
          <cell r="B121">
            <v>120</v>
          </cell>
          <cell r="C121" t="str">
            <v>Sebastian</v>
          </cell>
          <cell r="D121" t="str">
            <v>Zuñiga</v>
          </cell>
          <cell r="E121" t="str">
            <v>Flores</v>
          </cell>
          <cell r="F121" t="str">
            <v>Metropolitana de Santiago</v>
          </cell>
          <cell r="G121" t="str">
            <v>La Granja</v>
          </cell>
        </row>
        <row r="122">
          <cell r="A122" t="str">
            <v>17517314-5</v>
          </cell>
          <cell r="B122">
            <v>121</v>
          </cell>
          <cell r="C122" t="str">
            <v>Victoria</v>
          </cell>
          <cell r="D122" t="str">
            <v>Nuñez</v>
          </cell>
          <cell r="E122" t="str">
            <v>Urrutia</v>
          </cell>
          <cell r="F122" t="str">
            <v>Metropolitana de Santiago</v>
          </cell>
          <cell r="G122" t="str">
            <v>Peñaflor</v>
          </cell>
        </row>
        <row r="123">
          <cell r="A123" t="str">
            <v>12499308-3</v>
          </cell>
          <cell r="B123">
            <v>122</v>
          </cell>
          <cell r="C123" t="str">
            <v>Aurelio</v>
          </cell>
          <cell r="D123" t="str">
            <v>Madrid</v>
          </cell>
          <cell r="E123" t="str">
            <v>Reyes</v>
          </cell>
          <cell r="F123" t="str">
            <v>Metropolitana de Santiago</v>
          </cell>
          <cell r="G123" t="str">
            <v>San Ramón</v>
          </cell>
        </row>
        <row r="124">
          <cell r="A124" t="str">
            <v>24813269-8</v>
          </cell>
          <cell r="B124">
            <v>123</v>
          </cell>
          <cell r="C124" t="str">
            <v>Banny</v>
          </cell>
          <cell r="D124" t="str">
            <v>Galileo</v>
          </cell>
          <cell r="E124" t="str">
            <v>Avilés</v>
          </cell>
          <cell r="F124" t="str">
            <v>Metropolitana de Santiago</v>
          </cell>
          <cell r="G124" t="str">
            <v>Cerro Navia</v>
          </cell>
        </row>
        <row r="125">
          <cell r="A125" t="str">
            <v>18117669-5</v>
          </cell>
          <cell r="B125">
            <v>124</v>
          </cell>
          <cell r="C125" t="str">
            <v>Cristian</v>
          </cell>
          <cell r="D125" t="str">
            <v>Arriagada</v>
          </cell>
          <cell r="E125" t="str">
            <v>Guzmán</v>
          </cell>
          <cell r="F125" t="str">
            <v>Metropolitana de Santiago</v>
          </cell>
          <cell r="G125" t="str">
            <v>Estacion Central</v>
          </cell>
        </row>
        <row r="126">
          <cell r="A126" t="str">
            <v>17487213-9</v>
          </cell>
          <cell r="B126">
            <v>125</v>
          </cell>
          <cell r="C126" t="str">
            <v>Daniela</v>
          </cell>
          <cell r="D126" t="str">
            <v>Guzman</v>
          </cell>
          <cell r="E126" t="str">
            <v>González</v>
          </cell>
          <cell r="F126" t="str">
            <v>Metropolitana de Santiago</v>
          </cell>
          <cell r="G126" t="str">
            <v>Santiago</v>
          </cell>
        </row>
        <row r="127">
          <cell r="A127" t="str">
            <v>18810582-3</v>
          </cell>
          <cell r="B127">
            <v>126</v>
          </cell>
          <cell r="C127" t="str">
            <v>Ermen Boris</v>
          </cell>
          <cell r="D127" t="str">
            <v>Bustos</v>
          </cell>
          <cell r="E127" t="str">
            <v>Izquierdo</v>
          </cell>
          <cell r="F127" t="str">
            <v>Metropolitana de Santiago</v>
          </cell>
          <cell r="G127" t="str">
            <v>Ñuñoa</v>
          </cell>
        </row>
        <row r="128">
          <cell r="A128" t="str">
            <v>18947645-0</v>
          </cell>
          <cell r="B128">
            <v>127</v>
          </cell>
          <cell r="C128" t="str">
            <v>Nicolas</v>
          </cell>
          <cell r="D128" t="str">
            <v>Gonzalez</v>
          </cell>
          <cell r="E128" t="str">
            <v>Ruz</v>
          </cell>
          <cell r="F128" t="str">
            <v>Metropolitana de Santiago</v>
          </cell>
          <cell r="G128" t="str">
            <v>Estacion Central</v>
          </cell>
        </row>
        <row r="129">
          <cell r="A129" t="str">
            <v>13919391-1</v>
          </cell>
          <cell r="B129">
            <v>128</v>
          </cell>
          <cell r="C129" t="str">
            <v>Rodrigo</v>
          </cell>
          <cell r="D129" t="str">
            <v>Henríquez</v>
          </cell>
          <cell r="E129" t="str">
            <v>García</v>
          </cell>
          <cell r="F129" t="str">
            <v>Metropolitana de Santiago</v>
          </cell>
          <cell r="G129" t="str">
            <v>Pudahuel</v>
          </cell>
        </row>
        <row r="130">
          <cell r="A130" t="str">
            <v>18900370-6</v>
          </cell>
          <cell r="B130">
            <v>129</v>
          </cell>
          <cell r="C130" t="str">
            <v>Sebastian</v>
          </cell>
          <cell r="D130" t="str">
            <v>Cifuentes</v>
          </cell>
          <cell r="E130" t="str">
            <v>Tapia</v>
          </cell>
          <cell r="F130" t="str">
            <v>Metropolitana de Santiago</v>
          </cell>
          <cell r="G130" t="str">
            <v>Santiago</v>
          </cell>
        </row>
        <row r="131">
          <cell r="A131" t="str">
            <v>19068536-5</v>
          </cell>
          <cell r="B131">
            <v>130</v>
          </cell>
          <cell r="C131" t="str">
            <v>Carlos</v>
          </cell>
          <cell r="D131" t="str">
            <v>Acuña</v>
          </cell>
          <cell r="E131" t="str">
            <v>Hernandez</v>
          </cell>
          <cell r="F131" t="str">
            <v>Metropolitana de Santiago</v>
          </cell>
          <cell r="G131" t="str">
            <v>Melipilla</v>
          </cell>
        </row>
        <row r="132">
          <cell r="A132" t="str">
            <v>26417969-6</v>
          </cell>
          <cell r="B132">
            <v>131</v>
          </cell>
          <cell r="C132" t="str">
            <v>Jose</v>
          </cell>
          <cell r="D132" t="str">
            <v>Marquez</v>
          </cell>
          <cell r="E132" t="str">
            <v>Brito</v>
          </cell>
          <cell r="F132" t="str">
            <v>Metropolitana de Santiago</v>
          </cell>
          <cell r="G132" t="str">
            <v>Estacion Central</v>
          </cell>
        </row>
        <row r="133">
          <cell r="A133" t="str">
            <v>13478826-7</v>
          </cell>
          <cell r="B133">
            <v>132</v>
          </cell>
          <cell r="C133" t="str">
            <v>Raúl</v>
          </cell>
          <cell r="D133" t="str">
            <v>Catalán</v>
          </cell>
          <cell r="E133" t="str">
            <v>Tapia</v>
          </cell>
          <cell r="F133" t="str">
            <v>Metropolitana de Santiago</v>
          </cell>
          <cell r="G133" t="str">
            <v>La Florida</v>
          </cell>
        </row>
        <row r="134">
          <cell r="A134" t="str">
            <v>17665526-7</v>
          </cell>
          <cell r="B134">
            <v>133</v>
          </cell>
          <cell r="C134" t="str">
            <v>Andres</v>
          </cell>
          <cell r="D134" t="str">
            <v>Figueroa</v>
          </cell>
          <cell r="E134" t="str">
            <v>Bustamante</v>
          </cell>
          <cell r="F134" t="str">
            <v>Metropolitana de Santiago</v>
          </cell>
          <cell r="G134" t="str">
            <v>San Miguel</v>
          </cell>
        </row>
        <row r="135">
          <cell r="A135" t="str">
            <v>21303282-8</v>
          </cell>
          <cell r="B135">
            <v>134</v>
          </cell>
          <cell r="C135" t="str">
            <v>Judith</v>
          </cell>
          <cell r="D135" t="str">
            <v>Hernandez</v>
          </cell>
          <cell r="E135" t="str">
            <v>Lemunao</v>
          </cell>
          <cell r="F135" t="str">
            <v>Metropolitana de Santiago</v>
          </cell>
          <cell r="G135" t="str">
            <v>Ñuñoa</v>
          </cell>
        </row>
        <row r="136">
          <cell r="A136" t="str">
            <v>17878837-K</v>
          </cell>
          <cell r="B136">
            <v>135</v>
          </cell>
          <cell r="C136" t="str">
            <v>Raul</v>
          </cell>
          <cell r="D136" t="str">
            <v>Perez</v>
          </cell>
          <cell r="E136" t="str">
            <v>Fuentes</v>
          </cell>
          <cell r="F136" t="str">
            <v>Metropolitana de Santiago</v>
          </cell>
          <cell r="G136" t="str">
            <v xml:space="preserve">Lo Prado </v>
          </cell>
        </row>
        <row r="137">
          <cell r="A137" t="str">
            <v>18991167-K</v>
          </cell>
          <cell r="B137">
            <v>136</v>
          </cell>
          <cell r="C137" t="str">
            <v>Alfonso</v>
          </cell>
          <cell r="D137" t="str">
            <v>Opazo</v>
          </cell>
          <cell r="E137" t="str">
            <v>Fuentes</v>
          </cell>
          <cell r="F137" t="str">
            <v>Metropolitana de Santiago</v>
          </cell>
          <cell r="G137" t="str">
            <v>Lampa</v>
          </cell>
        </row>
        <row r="138">
          <cell r="A138" t="str">
            <v>17961791-9</v>
          </cell>
          <cell r="B138">
            <v>137</v>
          </cell>
          <cell r="C138" t="str">
            <v>Cristobal</v>
          </cell>
          <cell r="D138" t="str">
            <v>Hernandez</v>
          </cell>
          <cell r="E138" t="str">
            <v>Gutiérrez</v>
          </cell>
          <cell r="F138" t="str">
            <v>Metropolitana de Santiago</v>
          </cell>
          <cell r="G138" t="str">
            <v>Santiago</v>
          </cell>
        </row>
        <row r="139">
          <cell r="A139" t="str">
            <v>12071175-k</v>
          </cell>
          <cell r="B139">
            <v>138</v>
          </cell>
          <cell r="C139" t="str">
            <v>Godofredo</v>
          </cell>
          <cell r="D139" t="str">
            <v>Acuña</v>
          </cell>
          <cell r="E139" t="str">
            <v>Mellado</v>
          </cell>
          <cell r="F139" t="str">
            <v>Valparaíso</v>
          </cell>
          <cell r="G139" t="str">
            <v>Concón</v>
          </cell>
        </row>
        <row r="140">
          <cell r="A140" t="str">
            <v>19360358-0</v>
          </cell>
          <cell r="B140">
            <v>139</v>
          </cell>
          <cell r="C140" t="str">
            <v>Mauricio</v>
          </cell>
          <cell r="D140" t="str">
            <v>Leiva</v>
          </cell>
          <cell r="E140" t="str">
            <v>Arqueros</v>
          </cell>
          <cell r="F140" t="str">
            <v>Metropolitana de Santiago</v>
          </cell>
          <cell r="G140" t="str">
            <v>La Cisterna</v>
          </cell>
        </row>
        <row r="141">
          <cell r="A141" t="str">
            <v>14041972-9</v>
          </cell>
          <cell r="B141">
            <v>140</v>
          </cell>
          <cell r="C141" t="str">
            <v>Pablo</v>
          </cell>
          <cell r="D141" t="str">
            <v>Montiel</v>
          </cell>
          <cell r="E141" t="str">
            <v>Montiel</v>
          </cell>
          <cell r="F141" t="str">
            <v>Metropolitana de Santiago</v>
          </cell>
          <cell r="G141" t="str">
            <v>La Granja</v>
          </cell>
        </row>
        <row r="142">
          <cell r="A142" t="str">
            <v>19223714-9</v>
          </cell>
          <cell r="B142">
            <v>141</v>
          </cell>
          <cell r="C142" t="str">
            <v>Victoria</v>
          </cell>
          <cell r="D142" t="str">
            <v>Toro</v>
          </cell>
          <cell r="E142" t="str">
            <v>Arriola</v>
          </cell>
          <cell r="F142" t="str">
            <v>Metropolitana de Santiago</v>
          </cell>
          <cell r="G142" t="str">
            <v>Santiago</v>
          </cell>
        </row>
        <row r="143">
          <cell r="A143" t="str">
            <v>13901771-4</v>
          </cell>
          <cell r="B143">
            <v>142</v>
          </cell>
          <cell r="C143" t="str">
            <v>Francisco</v>
          </cell>
          <cell r="D143" t="str">
            <v>Fuenzalida</v>
          </cell>
          <cell r="E143" t="str">
            <v>Azolas</v>
          </cell>
          <cell r="F143" t="str">
            <v>Metropolitana de Santiago</v>
          </cell>
          <cell r="G143" t="str">
            <v>Independencia</v>
          </cell>
        </row>
        <row r="144">
          <cell r="A144" t="str">
            <v>CP917983</v>
          </cell>
          <cell r="B144">
            <v>143</v>
          </cell>
          <cell r="C144" t="str">
            <v>Marco</v>
          </cell>
          <cell r="D144" t="str">
            <v>Contreras</v>
          </cell>
          <cell r="E144" t="str">
            <v>Flores</v>
          </cell>
          <cell r="F144" t="str">
            <v>Metropolitana de Santiago</v>
          </cell>
          <cell r="G144" t="str">
            <v>SIN INFORMACION</v>
          </cell>
        </row>
        <row r="145">
          <cell r="A145" t="str">
            <v>21129006-4</v>
          </cell>
          <cell r="B145">
            <v>144</v>
          </cell>
          <cell r="C145" t="str">
            <v>Bayron</v>
          </cell>
          <cell r="D145" t="str">
            <v>Torres</v>
          </cell>
          <cell r="E145" t="str">
            <v>Otarola</v>
          </cell>
          <cell r="F145" t="str">
            <v>Metropolitana de Santiago</v>
          </cell>
          <cell r="G145" t="str">
            <v>Maipu</v>
          </cell>
        </row>
        <row r="146">
          <cell r="A146" t="str">
            <v>20970350-5</v>
          </cell>
          <cell r="B146">
            <v>145</v>
          </cell>
          <cell r="C146" t="str">
            <v>Kurt</v>
          </cell>
          <cell r="D146" t="str">
            <v>Salvo</v>
          </cell>
          <cell r="E146" t="str">
            <v>Bizama</v>
          </cell>
          <cell r="F146" t="str">
            <v>Metropolitana de Santiago</v>
          </cell>
          <cell r="G146" t="str">
            <v>Pudahuel</v>
          </cell>
        </row>
        <row r="147">
          <cell r="A147" t="str">
            <v>17907063-4</v>
          </cell>
          <cell r="B147">
            <v>146</v>
          </cell>
          <cell r="C147" t="str">
            <v>Miguel</v>
          </cell>
          <cell r="D147" t="str">
            <v>Muñoz</v>
          </cell>
          <cell r="E147" t="str">
            <v>Díaz</v>
          </cell>
          <cell r="F147" t="str">
            <v>Metropolitana de Santiago</v>
          </cell>
          <cell r="G147" t="str">
            <v>La Cisterna</v>
          </cell>
        </row>
        <row r="148">
          <cell r="A148" t="str">
            <v>18960361-4</v>
          </cell>
          <cell r="B148">
            <v>147</v>
          </cell>
          <cell r="C148" t="str">
            <v>Sebastian</v>
          </cell>
          <cell r="D148" t="str">
            <v>Gaete</v>
          </cell>
          <cell r="E148" t="str">
            <v>Ortiz</v>
          </cell>
          <cell r="F148" t="str">
            <v>Metropolitana de Santiago</v>
          </cell>
          <cell r="G148" t="str">
            <v>Talagante</v>
          </cell>
        </row>
        <row r="149">
          <cell r="A149" t="str">
            <v>19315401-8</v>
          </cell>
          <cell r="B149">
            <v>148</v>
          </cell>
          <cell r="C149" t="str">
            <v>Abraham</v>
          </cell>
          <cell r="D149" t="str">
            <v>Riquelme</v>
          </cell>
          <cell r="E149" t="str">
            <v>Diaz</v>
          </cell>
          <cell r="F149" t="str">
            <v>Metropolitana de Santiago</v>
          </cell>
          <cell r="G149" t="str">
            <v>Quinta Normal</v>
          </cell>
        </row>
        <row r="150">
          <cell r="A150" t="str">
            <v>18089657-0</v>
          </cell>
          <cell r="B150">
            <v>149</v>
          </cell>
          <cell r="C150" t="str">
            <v>Angelo</v>
          </cell>
          <cell r="D150" t="str">
            <v>Burgueño</v>
          </cell>
          <cell r="E150" t="str">
            <v>Alegria</v>
          </cell>
          <cell r="F150" t="str">
            <v>Metropolitana de Santiago</v>
          </cell>
          <cell r="G150" t="str">
            <v>Conchalí</v>
          </cell>
        </row>
        <row r="151">
          <cell r="A151" t="str">
            <v>22412643-3</v>
          </cell>
          <cell r="B151">
            <v>150</v>
          </cell>
          <cell r="C151" t="str">
            <v>Brayan</v>
          </cell>
          <cell r="D151" t="str">
            <v>Gonzalez</v>
          </cell>
          <cell r="E151" t="str">
            <v>Constantini</v>
          </cell>
          <cell r="F151" t="str">
            <v>Metropolitana de Santiago</v>
          </cell>
          <cell r="G151" t="str">
            <v>Quilicura</v>
          </cell>
        </row>
        <row r="152">
          <cell r="A152" t="str">
            <v>19780198-0</v>
          </cell>
          <cell r="B152">
            <v>151</v>
          </cell>
          <cell r="C152" t="str">
            <v>Claudio</v>
          </cell>
          <cell r="D152" t="str">
            <v>Pardo</v>
          </cell>
          <cell r="E152" t="str">
            <v>Vasquez</v>
          </cell>
          <cell r="F152" t="str">
            <v>Metropolitana de Santiago</v>
          </cell>
          <cell r="G152" t="str">
            <v>Santiago</v>
          </cell>
        </row>
        <row r="153">
          <cell r="A153" t="str">
            <v>19959026-K</v>
          </cell>
          <cell r="B153">
            <v>152</v>
          </cell>
          <cell r="C153" t="str">
            <v>Nicolas</v>
          </cell>
          <cell r="D153" t="str">
            <v>Perez de Arce</v>
          </cell>
          <cell r="E153" t="str">
            <v>Villarreal </v>
          </cell>
          <cell r="F153" t="str">
            <v>Metropolitana de Santiago</v>
          </cell>
          <cell r="G153" t="str">
            <v>Pudahuel</v>
          </cell>
        </row>
        <row r="154">
          <cell r="A154" t="str">
            <v>17063381-4</v>
          </cell>
          <cell r="B154">
            <v>153</v>
          </cell>
          <cell r="C154" t="str">
            <v>Sebastian</v>
          </cell>
          <cell r="D154" t="str">
            <v>Cea</v>
          </cell>
          <cell r="E154" t="str">
            <v>Morales</v>
          </cell>
          <cell r="F154" t="str">
            <v>Metropolitana de Santiago</v>
          </cell>
          <cell r="G154" t="str">
            <v>San Bernardo</v>
          </cell>
        </row>
        <row r="155">
          <cell r="A155" t="str">
            <v>19513773-0</v>
          </cell>
          <cell r="B155">
            <v>154</v>
          </cell>
          <cell r="C155" t="str">
            <v>Thomas</v>
          </cell>
          <cell r="D155" t="str">
            <v>Koch</v>
          </cell>
          <cell r="E155" t="str">
            <v>Alegria</v>
          </cell>
          <cell r="F155" t="str">
            <v>Metropolitana de Santiago</v>
          </cell>
          <cell r="G155" t="str">
            <v>Pedro Aguirre Cerda</v>
          </cell>
        </row>
        <row r="156">
          <cell r="A156" t="str">
            <v>12041623-5</v>
          </cell>
          <cell r="B156">
            <v>155</v>
          </cell>
          <cell r="C156" t="str">
            <v>Alvaro</v>
          </cell>
          <cell r="D156" t="str">
            <v>Silva</v>
          </cell>
          <cell r="E156" t="str">
            <v>Olivares</v>
          </cell>
          <cell r="F156" t="str">
            <v>Metropolitana de Santiago</v>
          </cell>
          <cell r="G156" t="str">
            <v>Ñuñoa</v>
          </cell>
        </row>
        <row r="157">
          <cell r="A157" t="str">
            <v>18063972-1</v>
          </cell>
          <cell r="B157">
            <v>156</v>
          </cell>
          <cell r="C157" t="str">
            <v>Bastian</v>
          </cell>
          <cell r="D157" t="str">
            <v>Caballero</v>
          </cell>
          <cell r="E157" t="str">
            <v>Adaro</v>
          </cell>
          <cell r="F157" t="str">
            <v>Metropolitana de Santiago</v>
          </cell>
          <cell r="G157" t="str">
            <v>La Florida</v>
          </cell>
        </row>
        <row r="158">
          <cell r="A158" t="str">
            <v>19883861-6</v>
          </cell>
          <cell r="B158">
            <v>157</v>
          </cell>
          <cell r="C158" t="str">
            <v>Benjamin</v>
          </cell>
          <cell r="D158" t="str">
            <v>Gonzalez</v>
          </cell>
          <cell r="E158" t="str">
            <v>Oteiza</v>
          </cell>
          <cell r="F158" t="str">
            <v>Metropolitana de Santiago</v>
          </cell>
          <cell r="G158" t="str">
            <v>Maipu</v>
          </cell>
        </row>
        <row r="159">
          <cell r="A159" t="str">
            <v>17951460-5</v>
          </cell>
          <cell r="B159">
            <v>158</v>
          </cell>
          <cell r="C159" t="str">
            <v>Camilo</v>
          </cell>
          <cell r="D159" t="str">
            <v>Perez</v>
          </cell>
          <cell r="E159" t="str">
            <v>Cardenas</v>
          </cell>
          <cell r="F159" t="str">
            <v>Metropolitana de Santiago</v>
          </cell>
          <cell r="G159" t="str">
            <v>Pedro Aguirre Cerda</v>
          </cell>
        </row>
        <row r="160">
          <cell r="A160" t="str">
            <v>16391929-K</v>
          </cell>
          <cell r="B160">
            <v>159</v>
          </cell>
          <cell r="C160" t="str">
            <v>Christopher</v>
          </cell>
          <cell r="D160" t="str">
            <v>Oyarce</v>
          </cell>
          <cell r="E160" t="str">
            <v>Olivares</v>
          </cell>
          <cell r="F160" t="str">
            <v>Metropolitana de Santiago</v>
          </cell>
          <cell r="G160" t="str">
            <v xml:space="preserve">Lo Prado </v>
          </cell>
        </row>
        <row r="161">
          <cell r="A161" t="str">
            <v>14903517-6</v>
          </cell>
          <cell r="B161">
            <v>160</v>
          </cell>
          <cell r="C161" t="str">
            <v>Gloria</v>
          </cell>
          <cell r="D161" t="str">
            <v>Sepulveda</v>
          </cell>
          <cell r="E161" t="str">
            <v>Medel</v>
          </cell>
          <cell r="F161" t="str">
            <v>Metropolitana de Santiago</v>
          </cell>
          <cell r="G161" t="str">
            <v>Renca</v>
          </cell>
        </row>
        <row r="162">
          <cell r="A162" t="str">
            <v>21454900-K</v>
          </cell>
          <cell r="B162">
            <v>161</v>
          </cell>
          <cell r="C162" t="str">
            <v>Jose</v>
          </cell>
          <cell r="D162" t="str">
            <v>Quezada</v>
          </cell>
          <cell r="E162" t="str">
            <v>Hormazabal</v>
          </cell>
          <cell r="F162" t="str">
            <v>Maule</v>
          </cell>
          <cell r="G162" t="str">
            <v>Talca</v>
          </cell>
        </row>
        <row r="163">
          <cell r="A163" t="str">
            <v>16970381-7</v>
          </cell>
          <cell r="B163">
            <v>162</v>
          </cell>
          <cell r="C163" t="str">
            <v>Leonel</v>
          </cell>
          <cell r="D163" t="str">
            <v>Tobar</v>
          </cell>
          <cell r="E163" t="str">
            <v>Zurita</v>
          </cell>
          <cell r="F163" t="str">
            <v>Libertador General Bernardo O’Higgins</v>
          </cell>
          <cell r="G163" t="str">
            <v>San Fernando</v>
          </cell>
        </row>
        <row r="164">
          <cell r="A164" t="str">
            <v>17482763-K</v>
          </cell>
          <cell r="B164">
            <v>163</v>
          </cell>
          <cell r="C164" t="str">
            <v>Luis</v>
          </cell>
          <cell r="D164" t="str">
            <v>Diaz</v>
          </cell>
          <cell r="E164" t="str">
            <v>Aravena</v>
          </cell>
          <cell r="F164" t="str">
            <v>Metropolitana de Santiago</v>
          </cell>
          <cell r="G164" t="str">
            <v>El Bosque</v>
          </cell>
        </row>
        <row r="165">
          <cell r="A165" t="str">
            <v>14387972-0</v>
          </cell>
          <cell r="B165">
            <v>164</v>
          </cell>
          <cell r="C165" t="str">
            <v>Marco</v>
          </cell>
          <cell r="D165" t="str">
            <v>Briones</v>
          </cell>
          <cell r="E165" t="str">
            <v>Canales</v>
          </cell>
          <cell r="F165" t="str">
            <v>Metropolitana de Santiago</v>
          </cell>
          <cell r="G165" t="str">
            <v>Puente Alto</v>
          </cell>
        </row>
        <row r="166">
          <cell r="A166" t="str">
            <v>19478518-6</v>
          </cell>
          <cell r="B166">
            <v>165</v>
          </cell>
          <cell r="C166" t="str">
            <v>Mirco</v>
          </cell>
          <cell r="D166" t="str">
            <v>Jimenez</v>
          </cell>
          <cell r="E166" t="str">
            <v>Gonzalez</v>
          </cell>
          <cell r="F166" t="str">
            <v>Metropolitana de Santiago</v>
          </cell>
          <cell r="G166" t="str">
            <v>La Florida</v>
          </cell>
        </row>
        <row r="167">
          <cell r="A167" t="str">
            <v>18499621-9</v>
          </cell>
          <cell r="B167">
            <v>166</v>
          </cell>
          <cell r="C167" t="str">
            <v>Sebastian</v>
          </cell>
          <cell r="D167" t="str">
            <v>Gomez</v>
          </cell>
          <cell r="E167" t="str">
            <v>Peña</v>
          </cell>
          <cell r="F167" t="str">
            <v>Metropolitana de Santiago</v>
          </cell>
          <cell r="G167" t="str">
            <v>Maipu</v>
          </cell>
        </row>
        <row r="168">
          <cell r="A168" t="str">
            <v>20131557-3</v>
          </cell>
          <cell r="B168">
            <v>167</v>
          </cell>
          <cell r="C168" t="str">
            <v>Alan</v>
          </cell>
          <cell r="D168" t="str">
            <v>Guerrero</v>
          </cell>
          <cell r="E168" t="str">
            <v>Mosqueira</v>
          </cell>
          <cell r="F168" t="str">
            <v>Metropolitana de Santiago</v>
          </cell>
          <cell r="G168" t="str">
            <v>San Joaquin</v>
          </cell>
        </row>
        <row r="169">
          <cell r="A169" t="str">
            <v>17417079-7</v>
          </cell>
          <cell r="B169">
            <v>168</v>
          </cell>
          <cell r="C169" t="str">
            <v>Andres</v>
          </cell>
          <cell r="D169" t="str">
            <v>Cuadra</v>
          </cell>
          <cell r="E169" t="str">
            <v>Rubilar</v>
          </cell>
          <cell r="F169" t="str">
            <v>Metropolitana de Santiago</v>
          </cell>
          <cell r="G169" t="str">
            <v>Peñalolen</v>
          </cell>
        </row>
        <row r="170">
          <cell r="A170" t="str">
            <v>20708082-9</v>
          </cell>
          <cell r="B170">
            <v>169</v>
          </cell>
          <cell r="C170" t="str">
            <v>Vicente</v>
          </cell>
          <cell r="D170" t="str">
            <v>Muñoz</v>
          </cell>
          <cell r="E170" t="str">
            <v>Campusano</v>
          </cell>
          <cell r="F170" t="str">
            <v>Metropolitana de Santiago</v>
          </cell>
          <cell r="G170" t="str">
            <v>Santiago</v>
          </cell>
        </row>
        <row r="171">
          <cell r="A171" t="str">
            <v>17460802-4</v>
          </cell>
          <cell r="B171">
            <v>170</v>
          </cell>
          <cell r="C171" t="str">
            <v>Aaron</v>
          </cell>
          <cell r="D171" t="str">
            <v>Vega</v>
          </cell>
          <cell r="E171" t="str">
            <v>Vega</v>
          </cell>
          <cell r="F171" t="str">
            <v>Metropolitana de Santiago</v>
          </cell>
          <cell r="G171" t="str">
            <v>Puente Alto</v>
          </cell>
        </row>
        <row r="172">
          <cell r="A172" t="str">
            <v>18244308-5</v>
          </cell>
          <cell r="B172">
            <v>171</v>
          </cell>
          <cell r="C172" t="str">
            <v>Cristhopher</v>
          </cell>
          <cell r="D172" t="str">
            <v>Hernandez</v>
          </cell>
          <cell r="E172" t="str">
            <v>Hernandez</v>
          </cell>
          <cell r="F172" t="str">
            <v>Metropolitana de Santiago</v>
          </cell>
          <cell r="G172" t="str">
            <v>Peñalolen</v>
          </cell>
        </row>
        <row r="173">
          <cell r="A173" t="str">
            <v>16937438-4</v>
          </cell>
          <cell r="B173">
            <v>172</v>
          </cell>
          <cell r="C173" t="str">
            <v>Cristian</v>
          </cell>
          <cell r="D173" t="str">
            <v>Pozo</v>
          </cell>
          <cell r="E173" t="str">
            <v>Soto</v>
          </cell>
          <cell r="F173" t="str">
            <v>Metropolitana de Santiago</v>
          </cell>
          <cell r="G173" t="str">
            <v>Quinta Normal</v>
          </cell>
        </row>
        <row r="174">
          <cell r="A174" t="str">
            <v>16649601-2</v>
          </cell>
          <cell r="B174">
            <v>173</v>
          </cell>
          <cell r="C174" t="str">
            <v>Fabian</v>
          </cell>
          <cell r="D174" t="str">
            <v>Salazar</v>
          </cell>
          <cell r="E174" t="str">
            <v>Cisternas</v>
          </cell>
          <cell r="F174" t="str">
            <v>Metropolitana de Santiago</v>
          </cell>
          <cell r="G174" t="str">
            <v>Renca</v>
          </cell>
        </row>
        <row r="175">
          <cell r="A175" t="str">
            <v>19793502-2</v>
          </cell>
          <cell r="B175">
            <v>174</v>
          </cell>
          <cell r="C175" t="str">
            <v>Nicolas</v>
          </cell>
          <cell r="D175" t="str">
            <v>Orellana</v>
          </cell>
          <cell r="E175" t="str">
            <v>Tropa</v>
          </cell>
          <cell r="F175" t="str">
            <v>Metropolitana de Santiago</v>
          </cell>
          <cell r="G175" t="str">
            <v>La Granja</v>
          </cell>
        </row>
        <row r="176">
          <cell r="A176" t="str">
            <v>18331050-K</v>
          </cell>
          <cell r="B176">
            <v>175</v>
          </cell>
          <cell r="C176" t="str">
            <v>Alejandro</v>
          </cell>
          <cell r="D176" t="str">
            <v>Palacios</v>
          </cell>
          <cell r="E176" t="str">
            <v>Palacios</v>
          </cell>
          <cell r="F176" t="str">
            <v>Metropolitana de Santiago</v>
          </cell>
          <cell r="G176" t="str">
            <v>Recoleta</v>
          </cell>
        </row>
        <row r="177">
          <cell r="A177" t="str">
            <v>15898792-9</v>
          </cell>
          <cell r="B177">
            <v>176</v>
          </cell>
          <cell r="C177" t="str">
            <v>Carlos</v>
          </cell>
          <cell r="D177" t="str">
            <v>Andaeta</v>
          </cell>
          <cell r="E177" t="str">
            <v>Zuñiga</v>
          </cell>
          <cell r="F177" t="str">
            <v>Metropolitana de Santiago</v>
          </cell>
          <cell r="G177" t="str">
            <v>Peñalolen</v>
          </cell>
        </row>
        <row r="178">
          <cell r="A178" t="str">
            <v>13056824-6</v>
          </cell>
          <cell r="B178">
            <v>177</v>
          </cell>
          <cell r="C178" t="str">
            <v>Claudio</v>
          </cell>
          <cell r="D178" t="str">
            <v>Galleguillos</v>
          </cell>
          <cell r="E178" t="str">
            <v>Fuentes</v>
          </cell>
          <cell r="F178" t="str">
            <v>Metropolitana de Santiago</v>
          </cell>
          <cell r="G178" t="str">
            <v>Maipu</v>
          </cell>
        </row>
        <row r="179">
          <cell r="A179" t="str">
            <v>13275081-5</v>
          </cell>
          <cell r="B179">
            <v>178</v>
          </cell>
          <cell r="C179" t="str">
            <v>Enrique</v>
          </cell>
          <cell r="D179" t="str">
            <v>Avendaño</v>
          </cell>
          <cell r="E179" t="str">
            <v>Astudillo</v>
          </cell>
          <cell r="F179" t="str">
            <v>Metropolitana de Santiago</v>
          </cell>
          <cell r="G179" t="str">
            <v>Peñalolen</v>
          </cell>
        </row>
        <row r="180">
          <cell r="A180" t="str">
            <v>19500024-7</v>
          </cell>
          <cell r="B180">
            <v>179</v>
          </cell>
          <cell r="C180" t="str">
            <v>Felipe</v>
          </cell>
          <cell r="D180" t="str">
            <v>Berrios</v>
          </cell>
          <cell r="E180" t="str">
            <v>Nuñez</v>
          </cell>
          <cell r="F180" t="str">
            <v>Los Ríos</v>
          </cell>
          <cell r="G180" t="str">
            <v>Paillaco</v>
          </cell>
        </row>
        <row r="181">
          <cell r="A181" t="str">
            <v>16859736-3</v>
          </cell>
          <cell r="B181">
            <v>180</v>
          </cell>
          <cell r="C181" t="str">
            <v>Israel</v>
          </cell>
          <cell r="D181" t="str">
            <v>Saavedra</v>
          </cell>
          <cell r="E181" t="str">
            <v>Inostroza</v>
          </cell>
          <cell r="F181" t="str">
            <v>Maule</v>
          </cell>
          <cell r="G181" t="str">
            <v>Curico</v>
          </cell>
        </row>
        <row r="182">
          <cell r="A182" t="str">
            <v>16354373-7</v>
          </cell>
          <cell r="B182">
            <v>181</v>
          </cell>
          <cell r="C182" t="str">
            <v>Johnny</v>
          </cell>
          <cell r="D182" t="str">
            <v>Sandoval</v>
          </cell>
          <cell r="E182" t="str">
            <v>Martinez</v>
          </cell>
          <cell r="F182" t="str">
            <v>Metropolitana de Santiago</v>
          </cell>
          <cell r="G182" t="str">
            <v>Puente Alto</v>
          </cell>
        </row>
        <row r="183">
          <cell r="A183" t="str">
            <v>21262321-0</v>
          </cell>
          <cell r="B183">
            <v>182</v>
          </cell>
          <cell r="C183" t="str">
            <v>Joseph</v>
          </cell>
          <cell r="D183" t="str">
            <v>Bustamante</v>
          </cell>
          <cell r="E183" t="str">
            <v>Diaz</v>
          </cell>
          <cell r="F183" t="str">
            <v>Metropolitana de Santiago</v>
          </cell>
          <cell r="G183" t="str">
            <v>Peñalolen</v>
          </cell>
        </row>
        <row r="184">
          <cell r="A184" t="str">
            <v>18883750-6</v>
          </cell>
          <cell r="B184">
            <v>183</v>
          </cell>
          <cell r="C184" t="str">
            <v>Raul</v>
          </cell>
          <cell r="D184" t="str">
            <v>Vargas</v>
          </cell>
          <cell r="E184" t="str">
            <v>Sepulveda</v>
          </cell>
          <cell r="F184" t="str">
            <v>La Araucanía</v>
          </cell>
          <cell r="G184" t="str">
            <v xml:space="preserve">Freire </v>
          </cell>
        </row>
        <row r="185">
          <cell r="A185" t="str">
            <v>17922245-0</v>
          </cell>
          <cell r="B185">
            <v>184</v>
          </cell>
          <cell r="C185" t="str">
            <v>Sebastian</v>
          </cell>
          <cell r="D185" t="str">
            <v>Alarcon</v>
          </cell>
          <cell r="E185" t="str">
            <v>Perez</v>
          </cell>
          <cell r="F185" t="str">
            <v>Metropolitana de Santiago</v>
          </cell>
          <cell r="G185" t="str">
            <v>La Florida</v>
          </cell>
        </row>
        <row r="186">
          <cell r="A186" t="str">
            <v>8868692-6</v>
          </cell>
          <cell r="B186">
            <v>185</v>
          </cell>
          <cell r="C186" t="str">
            <v>Sergio</v>
          </cell>
          <cell r="D186" t="str">
            <v>Concha</v>
          </cell>
          <cell r="E186" t="str">
            <v>Romero</v>
          </cell>
          <cell r="F186" t="str">
            <v>Metropolitana de Santiago</v>
          </cell>
          <cell r="G186" t="str">
            <v>Providencia</v>
          </cell>
        </row>
        <row r="187">
          <cell r="A187" t="str">
            <v>19855899-0</v>
          </cell>
          <cell r="B187">
            <v>186</v>
          </cell>
          <cell r="C187" t="str">
            <v>Valentina</v>
          </cell>
          <cell r="D187" t="str">
            <v>Araya</v>
          </cell>
          <cell r="E187" t="str">
            <v>Daza</v>
          </cell>
          <cell r="F187" t="str">
            <v>Metropolitana de Santiago</v>
          </cell>
          <cell r="G187" t="str">
            <v>Peñalolen</v>
          </cell>
        </row>
        <row r="188">
          <cell r="A188" t="str">
            <v>17785119-1</v>
          </cell>
          <cell r="B188">
            <v>187</v>
          </cell>
          <cell r="C188" t="str">
            <v>Claudio</v>
          </cell>
          <cell r="D188" t="str">
            <v>Moya</v>
          </cell>
          <cell r="E188" t="str">
            <v>Pincheira</v>
          </cell>
          <cell r="F188" t="str">
            <v>Metropolitana de Santiago</v>
          </cell>
          <cell r="G188" t="str">
            <v>Peñalolen</v>
          </cell>
        </row>
        <row r="189">
          <cell r="A189" t="str">
            <v>12406391-4</v>
          </cell>
          <cell r="B189">
            <v>188</v>
          </cell>
          <cell r="C189" t="str">
            <v>David</v>
          </cell>
          <cell r="D189" t="str">
            <v>Aguilera</v>
          </cell>
          <cell r="E189" t="str">
            <v>Flores</v>
          </cell>
          <cell r="F189" t="str">
            <v>Metropolitana de Santiago</v>
          </cell>
          <cell r="G189" t="str">
            <v>Providencia</v>
          </cell>
        </row>
        <row r="190">
          <cell r="A190" t="str">
            <v>19037818-7</v>
          </cell>
          <cell r="B190">
            <v>189</v>
          </cell>
          <cell r="C190" t="str">
            <v>Camilo</v>
          </cell>
          <cell r="D190" t="str">
            <v>Galvez</v>
          </cell>
          <cell r="E190" t="str">
            <v>Bugueño</v>
          </cell>
          <cell r="F190" t="str">
            <v>Metropolitana de Santiago</v>
          </cell>
          <cell r="G190" t="str">
            <v>Puente Alto</v>
          </cell>
        </row>
        <row r="191">
          <cell r="A191" t="str">
            <v>18148957-K</v>
          </cell>
          <cell r="B191">
            <v>190</v>
          </cell>
          <cell r="C191" t="str">
            <v>Felipe</v>
          </cell>
          <cell r="D191" t="str">
            <v>Schnake</v>
          </cell>
          <cell r="E191" t="str">
            <v>Sepulveda</v>
          </cell>
          <cell r="F191" t="str">
            <v>Metropolitana de Santiago</v>
          </cell>
          <cell r="G191" t="str">
            <v>Santiago</v>
          </cell>
        </row>
        <row r="192">
          <cell r="A192" t="str">
            <v>19398104-6</v>
          </cell>
          <cell r="B192">
            <v>191</v>
          </cell>
          <cell r="C192" t="str">
            <v>Kevin</v>
          </cell>
          <cell r="D192" t="str">
            <v>Brito</v>
          </cell>
          <cell r="E192" t="str">
            <v>Vega</v>
          </cell>
          <cell r="F192" t="str">
            <v>Tarapacá</v>
          </cell>
          <cell r="G192" t="str">
            <v>Iquique</v>
          </cell>
        </row>
        <row r="193">
          <cell r="A193" t="str">
            <v>16648625-4</v>
          </cell>
          <cell r="B193">
            <v>192</v>
          </cell>
          <cell r="C193" t="str">
            <v>Natalia</v>
          </cell>
          <cell r="D193" t="str">
            <v>Rey</v>
          </cell>
          <cell r="E193" t="str">
            <v>Coloma</v>
          </cell>
          <cell r="F193" t="str">
            <v>Metropolitana de Santiago</v>
          </cell>
          <cell r="G193" t="str">
            <v>Peñalolen</v>
          </cell>
        </row>
        <row r="194">
          <cell r="A194" t="str">
            <v>15585625-4</v>
          </cell>
          <cell r="B194">
            <v>193</v>
          </cell>
          <cell r="C194" t="str">
            <v>Ronald</v>
          </cell>
          <cell r="D194" t="str">
            <v>Barrales</v>
          </cell>
          <cell r="E194" t="str">
            <v>Savaria</v>
          </cell>
          <cell r="F194" t="str">
            <v>Metropolitana de Santiago</v>
          </cell>
          <cell r="G194" t="str">
            <v>Quinta Normal</v>
          </cell>
        </row>
        <row r="195">
          <cell r="A195" t="str">
            <v>13885605-4</v>
          </cell>
          <cell r="B195">
            <v>194</v>
          </cell>
          <cell r="C195" t="str">
            <v>Claudia</v>
          </cell>
          <cell r="D195" t="str">
            <v>Medel</v>
          </cell>
          <cell r="E195" t="str">
            <v>Campos</v>
          </cell>
          <cell r="F195" t="str">
            <v>Metropolitana de Santiago</v>
          </cell>
          <cell r="G195" t="str">
            <v>Independencia</v>
          </cell>
        </row>
        <row r="196">
          <cell r="A196" t="str">
            <v>16667092-6</v>
          </cell>
          <cell r="B196">
            <v>195</v>
          </cell>
          <cell r="C196" t="str">
            <v>Edison</v>
          </cell>
          <cell r="D196" t="str">
            <v>Fuentes</v>
          </cell>
          <cell r="E196" t="str">
            <v>Gutierrez</v>
          </cell>
          <cell r="F196" t="str">
            <v>Metropolitana de Santiago</v>
          </cell>
          <cell r="G196" t="str">
            <v>Santiago</v>
          </cell>
        </row>
        <row r="197">
          <cell r="A197" t="str">
            <v>16987481-6</v>
          </cell>
          <cell r="B197">
            <v>196</v>
          </cell>
          <cell r="C197" t="str">
            <v>Fabian</v>
          </cell>
          <cell r="D197" t="str">
            <v>Leiva</v>
          </cell>
          <cell r="E197" t="str">
            <v>Leiva</v>
          </cell>
          <cell r="F197" t="str">
            <v>Metropolitana de Santiago</v>
          </cell>
          <cell r="G197" t="str">
            <v>San Miguel</v>
          </cell>
        </row>
        <row r="198">
          <cell r="A198" t="str">
            <v>12910636-0</v>
          </cell>
          <cell r="B198">
            <v>197</v>
          </cell>
          <cell r="C198" t="str">
            <v>Ismael</v>
          </cell>
          <cell r="D198" t="str">
            <v>Ruiz</v>
          </cell>
          <cell r="E198" t="str">
            <v>Reyes</v>
          </cell>
          <cell r="F198" t="str">
            <v>Metropolitana de Santiago</v>
          </cell>
          <cell r="G198" t="str">
            <v>San Ramón</v>
          </cell>
        </row>
        <row r="199">
          <cell r="A199" t="str">
            <v>19884307-5</v>
          </cell>
          <cell r="B199">
            <v>198</v>
          </cell>
          <cell r="C199" t="str">
            <v>Manuel</v>
          </cell>
          <cell r="D199" t="str">
            <v>Veliz</v>
          </cell>
          <cell r="E199" t="str">
            <v>Huanquilen</v>
          </cell>
          <cell r="F199" t="str">
            <v>Metropolitana de Santiago</v>
          </cell>
          <cell r="G199" t="str">
            <v>Cerro Navia</v>
          </cell>
        </row>
        <row r="200">
          <cell r="A200" t="str">
            <v>19630804-0</v>
          </cell>
          <cell r="B200">
            <v>199</v>
          </cell>
          <cell r="C200" t="str">
            <v>Sebastian</v>
          </cell>
          <cell r="D200" t="str">
            <v>Flores</v>
          </cell>
          <cell r="E200" t="str">
            <v>Ponce</v>
          </cell>
          <cell r="F200" t="str">
            <v>Metropolitana de Santiago</v>
          </cell>
          <cell r="G200" t="str">
            <v>Calera de Tango</v>
          </cell>
        </row>
        <row r="201">
          <cell r="A201" t="str">
            <v>16346339-3</v>
          </cell>
          <cell r="B201">
            <v>200</v>
          </cell>
          <cell r="C201" t="str">
            <v>Jose</v>
          </cell>
          <cell r="D201" t="str">
            <v>Figueroa</v>
          </cell>
          <cell r="E201" t="str">
            <v>Lopez</v>
          </cell>
          <cell r="F201" t="str">
            <v>Metropolitana de Santiago</v>
          </cell>
          <cell r="G201" t="str">
            <v>Santiago</v>
          </cell>
        </row>
        <row r="202">
          <cell r="A202" t="str">
            <v>20437670-0</v>
          </cell>
          <cell r="B202">
            <v>201</v>
          </cell>
          <cell r="C202" t="str">
            <v>Daylan</v>
          </cell>
          <cell r="D202" t="str">
            <v>Olivero</v>
          </cell>
          <cell r="E202" t="str">
            <v>Andrade</v>
          </cell>
          <cell r="F202" t="str">
            <v>Biobío</v>
          </cell>
          <cell r="G202" t="str">
            <v>Talcahuano</v>
          </cell>
        </row>
        <row r="203">
          <cell r="A203" t="str">
            <v>18513471-7</v>
          </cell>
          <cell r="B203">
            <v>202</v>
          </cell>
          <cell r="C203" t="str">
            <v>Denisse</v>
          </cell>
          <cell r="D203" t="str">
            <v>Lincopi</v>
          </cell>
          <cell r="E203" t="str">
            <v>Necul</v>
          </cell>
          <cell r="F203" t="str">
            <v>Metropolitana de Santiago</v>
          </cell>
          <cell r="G203" t="str">
            <v>Pedro Aguirre Cerda</v>
          </cell>
        </row>
        <row r="204">
          <cell r="A204" t="str">
            <v>20009178-7</v>
          </cell>
          <cell r="B204">
            <v>203</v>
          </cell>
          <cell r="C204" t="str">
            <v>Felipe</v>
          </cell>
          <cell r="D204" t="str">
            <v>Alvarez</v>
          </cell>
          <cell r="E204" t="str">
            <v>Acuña</v>
          </cell>
          <cell r="F204" t="str">
            <v>Metropolitana de Santiago</v>
          </cell>
          <cell r="G204" t="str">
            <v>Estacion Central</v>
          </cell>
        </row>
        <row r="205">
          <cell r="A205" t="str">
            <v>26878282-6</v>
          </cell>
          <cell r="B205">
            <v>204</v>
          </cell>
          <cell r="C205" t="str">
            <v>Hane</v>
          </cell>
          <cell r="D205" t="str">
            <v>Hernández</v>
          </cell>
          <cell r="E205" t="str">
            <v>Torres</v>
          </cell>
          <cell r="F205" t="str">
            <v>Metropolitana de Santiago</v>
          </cell>
          <cell r="G205" t="str">
            <v>San Miguel</v>
          </cell>
        </row>
        <row r="206">
          <cell r="A206" t="str">
            <v>19258715-8</v>
          </cell>
          <cell r="B206">
            <v>205</v>
          </cell>
          <cell r="C206" t="str">
            <v>Cristobal</v>
          </cell>
          <cell r="D206" t="str">
            <v>Tapia</v>
          </cell>
          <cell r="E206" t="str">
            <v>Vasquez</v>
          </cell>
          <cell r="F206" t="str">
            <v>Metropolitana de Santiago</v>
          </cell>
          <cell r="G206" t="str">
            <v>Lampa</v>
          </cell>
        </row>
        <row r="207">
          <cell r="A207" t="str">
            <v>15895323-4</v>
          </cell>
          <cell r="B207">
            <v>206</v>
          </cell>
          <cell r="C207" t="str">
            <v>David</v>
          </cell>
          <cell r="D207" t="str">
            <v>Villarroel</v>
          </cell>
          <cell r="E207" t="str">
            <v>Licandeo</v>
          </cell>
          <cell r="F207" t="str">
            <v>Metropolitana de Santiago</v>
          </cell>
          <cell r="G207" t="str">
            <v>Maipu</v>
          </cell>
        </row>
        <row r="208">
          <cell r="A208" t="str">
            <v>19848266-8</v>
          </cell>
          <cell r="B208">
            <v>207</v>
          </cell>
          <cell r="C208" t="str">
            <v>Hernan</v>
          </cell>
          <cell r="D208" t="str">
            <v>Navarro</v>
          </cell>
          <cell r="E208" t="str">
            <v>Gaete</v>
          </cell>
          <cell r="F208" t="str">
            <v>Metropolitana de Santiago</v>
          </cell>
          <cell r="G208" t="str">
            <v>El Monte</v>
          </cell>
        </row>
        <row r="209">
          <cell r="A209" t="str">
            <v>14421148-0</v>
          </cell>
          <cell r="B209">
            <v>208</v>
          </cell>
          <cell r="C209" t="str">
            <v>Jorge</v>
          </cell>
          <cell r="D209" t="str">
            <v>Hernandez</v>
          </cell>
          <cell r="E209" t="str">
            <v>Gaete</v>
          </cell>
          <cell r="F209" t="str">
            <v>Metropolitana de Santiago</v>
          </cell>
          <cell r="G209" t="str">
            <v>Santiago</v>
          </cell>
        </row>
        <row r="210">
          <cell r="A210" t="str">
            <v>21879752-0</v>
          </cell>
          <cell r="B210">
            <v>209</v>
          </cell>
          <cell r="C210" t="str">
            <v>Aalondra</v>
          </cell>
          <cell r="D210" t="str">
            <v>Carvajal</v>
          </cell>
          <cell r="E210" t="str">
            <v>Jaramillo</v>
          </cell>
          <cell r="F210" t="str">
            <v>Metropolitana de Santiago</v>
          </cell>
          <cell r="G210" t="str">
            <v>El Bosque</v>
          </cell>
        </row>
        <row r="211">
          <cell r="A211" t="str">
            <v>13690905-3</v>
          </cell>
          <cell r="B211">
            <v>210</v>
          </cell>
          <cell r="C211" t="str">
            <v>Albano</v>
          </cell>
          <cell r="D211" t="str">
            <v>Toro</v>
          </cell>
          <cell r="E211" t="str">
            <v>Cárdenas</v>
          </cell>
          <cell r="F211" t="str">
            <v>Tarapacá</v>
          </cell>
          <cell r="G211" t="str">
            <v>Iquique</v>
          </cell>
        </row>
        <row r="212">
          <cell r="A212" t="str">
            <v>19984007-k</v>
          </cell>
          <cell r="B212">
            <v>211</v>
          </cell>
          <cell r="C212" t="str">
            <v>Amadiel</v>
          </cell>
          <cell r="D212" t="str">
            <v>Zuleta</v>
          </cell>
          <cell r="E212" t="str">
            <v>Carrasco</v>
          </cell>
          <cell r="F212" t="str">
            <v>Metropolitana de Santiago</v>
          </cell>
          <cell r="G212" t="str">
            <v>San Bernardo</v>
          </cell>
        </row>
        <row r="213">
          <cell r="A213" t="str">
            <v>13247524-5</v>
          </cell>
          <cell r="B213">
            <v>212</v>
          </cell>
          <cell r="C213" t="str">
            <v>Ariel</v>
          </cell>
          <cell r="D213" t="str">
            <v>Morral</v>
          </cell>
          <cell r="E213" t="str">
            <v>Mino</v>
          </cell>
          <cell r="F213" t="str">
            <v>Metropolitana de Santiago</v>
          </cell>
          <cell r="G213" t="str">
            <v>Santiago</v>
          </cell>
        </row>
        <row r="214">
          <cell r="A214" t="str">
            <v>18696966-9</v>
          </cell>
          <cell r="B214">
            <v>213</v>
          </cell>
          <cell r="C214" t="str">
            <v>Catherine</v>
          </cell>
          <cell r="D214" t="str">
            <v>Aedo</v>
          </cell>
          <cell r="E214" t="str">
            <v>Muñoz</v>
          </cell>
          <cell r="F214" t="str">
            <v>Metropolitana de Santiago</v>
          </cell>
          <cell r="G214" t="str">
            <v>El Bosque</v>
          </cell>
        </row>
        <row r="215">
          <cell r="A215" t="str">
            <v>19910137-4</v>
          </cell>
          <cell r="B215">
            <v>214</v>
          </cell>
          <cell r="C215" t="str">
            <v>Daniel</v>
          </cell>
          <cell r="D215" t="str">
            <v>Faundez</v>
          </cell>
          <cell r="E215" t="str">
            <v>Arce</v>
          </cell>
          <cell r="F215" t="str">
            <v>Metropolitana de Santiago</v>
          </cell>
          <cell r="G215" t="str">
            <v>Renca</v>
          </cell>
        </row>
        <row r="216">
          <cell r="A216" t="str">
            <v>15536117-4</v>
          </cell>
          <cell r="B216">
            <v>215</v>
          </cell>
          <cell r="C216" t="str">
            <v>Felipe</v>
          </cell>
          <cell r="D216" t="str">
            <v>Riquelme</v>
          </cell>
          <cell r="E216" t="str">
            <v>Valenzuela</v>
          </cell>
          <cell r="F216" t="str">
            <v>Metropolitana de Santiago</v>
          </cell>
          <cell r="G216" t="str">
            <v>Pedro Aguirre Cerda</v>
          </cell>
        </row>
        <row r="217">
          <cell r="A217" t="str">
            <v>11229525-9</v>
          </cell>
          <cell r="B217">
            <v>216</v>
          </cell>
          <cell r="C217" t="str">
            <v>Hernan</v>
          </cell>
          <cell r="D217" t="str">
            <v>Horta</v>
          </cell>
          <cell r="E217" t="str">
            <v>Vásquez</v>
          </cell>
          <cell r="F217" t="str">
            <v>Biobío</v>
          </cell>
          <cell r="G217" t="str">
            <v xml:space="preserve">Concepción </v>
          </cell>
        </row>
        <row r="218">
          <cell r="A218" t="str">
            <v>17668515-8</v>
          </cell>
          <cell r="B218">
            <v>217</v>
          </cell>
          <cell r="C218" t="str">
            <v>Jorge</v>
          </cell>
          <cell r="D218" t="str">
            <v>Rojas</v>
          </cell>
          <cell r="E218" t="str">
            <v>Parada</v>
          </cell>
          <cell r="F218" t="str">
            <v>Metropolitana de Santiago</v>
          </cell>
          <cell r="G218" t="str">
            <v>La Pintana</v>
          </cell>
        </row>
        <row r="219">
          <cell r="A219" t="str">
            <v>20761221-9</v>
          </cell>
          <cell r="B219">
            <v>218</v>
          </cell>
          <cell r="C219" t="str">
            <v>Luis</v>
          </cell>
          <cell r="D219" t="str">
            <v>Carrasco</v>
          </cell>
          <cell r="E219" t="str">
            <v>Alarcón</v>
          </cell>
          <cell r="F219" t="str">
            <v>Metropolitana de Santiago</v>
          </cell>
          <cell r="G219" t="str">
            <v>Peñalolen</v>
          </cell>
        </row>
        <row r="220">
          <cell r="A220" t="str">
            <v>18628153-5</v>
          </cell>
          <cell r="B220">
            <v>219</v>
          </cell>
          <cell r="C220" t="str">
            <v>Maria</v>
          </cell>
          <cell r="D220" t="str">
            <v>García</v>
          </cell>
          <cell r="E220" t="str">
            <v>Ramos</v>
          </cell>
          <cell r="F220" t="str">
            <v>Los Ríos</v>
          </cell>
          <cell r="G220" t="str">
            <v xml:space="preserve">Valdivia </v>
          </cell>
        </row>
        <row r="221">
          <cell r="A221" t="str">
            <v>17661303-3</v>
          </cell>
          <cell r="B221">
            <v>220</v>
          </cell>
          <cell r="C221" t="str">
            <v>Patricio</v>
          </cell>
          <cell r="D221" t="str">
            <v>Campos</v>
          </cell>
          <cell r="E221" t="str">
            <v>Rojas</v>
          </cell>
          <cell r="F221" t="str">
            <v>Metropolitana de Santiago</v>
          </cell>
          <cell r="G221" t="str">
            <v>Padre Hurtado</v>
          </cell>
        </row>
        <row r="222">
          <cell r="A222" t="str">
            <v>17941457-0</v>
          </cell>
          <cell r="B222">
            <v>221</v>
          </cell>
          <cell r="C222" t="str">
            <v>Patricio</v>
          </cell>
          <cell r="D222" t="str">
            <v>Pino</v>
          </cell>
          <cell r="E222" t="str">
            <v>Vergara</v>
          </cell>
          <cell r="F222" t="str">
            <v>Metropolitana de Santiago</v>
          </cell>
          <cell r="G222" t="str">
            <v>Recoleta</v>
          </cell>
        </row>
        <row r="223">
          <cell r="A223" t="str">
            <v>17485002-k</v>
          </cell>
          <cell r="B223">
            <v>222</v>
          </cell>
          <cell r="C223" t="str">
            <v>Raul</v>
          </cell>
          <cell r="D223" t="str">
            <v>Gaete</v>
          </cell>
          <cell r="E223" t="str">
            <v>Díaz</v>
          </cell>
          <cell r="F223" t="str">
            <v>Metropolitana de Santiago</v>
          </cell>
          <cell r="G223" t="str">
            <v>Pudahuel</v>
          </cell>
        </row>
        <row r="224">
          <cell r="A224" t="str">
            <v>16341027-3</v>
          </cell>
          <cell r="B224">
            <v>223</v>
          </cell>
          <cell r="C224" t="str">
            <v>Sebastian</v>
          </cell>
          <cell r="D224" t="str">
            <v>Mendez</v>
          </cell>
          <cell r="E224" t="str">
            <v>Ortega</v>
          </cell>
          <cell r="F224" t="str">
            <v>Metropolitana de Santiago</v>
          </cell>
          <cell r="G224" t="str">
            <v>Puente Alto</v>
          </cell>
        </row>
        <row r="225">
          <cell r="A225" t="str">
            <v>20003021-4</v>
          </cell>
          <cell r="B225">
            <v>224</v>
          </cell>
          <cell r="C225" t="str">
            <v>Abraham</v>
          </cell>
          <cell r="D225" t="str">
            <v>Levio</v>
          </cell>
          <cell r="E225" t="str">
            <v>Lincocheo</v>
          </cell>
          <cell r="F225" t="str">
            <v>Metropolitana de Santiago</v>
          </cell>
          <cell r="G225" t="str">
            <v>Peñalolen</v>
          </cell>
        </row>
        <row r="226">
          <cell r="A226" t="str">
            <v>9329036-4</v>
          </cell>
          <cell r="B226">
            <v>225</v>
          </cell>
          <cell r="C226" t="str">
            <v>Gloria</v>
          </cell>
          <cell r="D226" t="str">
            <v>Moraga</v>
          </cell>
          <cell r="E226" t="str">
            <v>Henriquez</v>
          </cell>
          <cell r="F226" t="str">
            <v>Ñuble</v>
          </cell>
          <cell r="G226" t="str">
            <v>Chillan</v>
          </cell>
        </row>
        <row r="227">
          <cell r="A227" t="str">
            <v>16428599-5</v>
          </cell>
          <cell r="B227">
            <v>226</v>
          </cell>
          <cell r="C227" t="str">
            <v>Luis</v>
          </cell>
          <cell r="D227" t="str">
            <v>Jaqui</v>
          </cell>
          <cell r="E227" t="str">
            <v>Muñoz</v>
          </cell>
          <cell r="F227" t="str">
            <v>Metropolitana de Santiago</v>
          </cell>
          <cell r="G227" t="str">
            <v>Huechuraba</v>
          </cell>
        </row>
        <row r="228">
          <cell r="A228" t="str">
            <v>14362837-K</v>
          </cell>
          <cell r="B228">
            <v>227</v>
          </cell>
          <cell r="C228" t="str">
            <v>Manuel</v>
          </cell>
          <cell r="D228" t="str">
            <v>Venegas</v>
          </cell>
          <cell r="E228" t="str">
            <v>Contreras</v>
          </cell>
          <cell r="F228" t="str">
            <v>Valparaíso</v>
          </cell>
          <cell r="G228" t="str">
            <v>San Antonio</v>
          </cell>
        </row>
        <row r="229">
          <cell r="A229" t="str">
            <v>17772488-2</v>
          </cell>
          <cell r="B229">
            <v>228</v>
          </cell>
          <cell r="C229" t="str">
            <v>Sebastian</v>
          </cell>
          <cell r="D229" t="str">
            <v>Sepulveda</v>
          </cell>
          <cell r="E229" t="str">
            <v>Abatte</v>
          </cell>
          <cell r="F229" t="str">
            <v>Biobío</v>
          </cell>
          <cell r="G229" t="str">
            <v xml:space="preserve">Concepción </v>
          </cell>
        </row>
        <row r="230">
          <cell r="A230" t="str">
            <v>21927596-K</v>
          </cell>
          <cell r="B230">
            <v>229</v>
          </cell>
          <cell r="C230" t="str">
            <v>Alejandro</v>
          </cell>
          <cell r="D230" t="str">
            <v>Rojas</v>
          </cell>
          <cell r="E230" t="str">
            <v>Garcia</v>
          </cell>
          <cell r="F230" t="str">
            <v>Antofagasta</v>
          </cell>
          <cell r="G230" t="str">
            <v>Antofagasta</v>
          </cell>
        </row>
        <row r="231">
          <cell r="A231" t="str">
            <v>18859693-2</v>
          </cell>
          <cell r="B231">
            <v>230</v>
          </cell>
          <cell r="C231" t="str">
            <v>Brayan</v>
          </cell>
          <cell r="D231" t="str">
            <v>Gomez</v>
          </cell>
          <cell r="E231" t="str">
            <v>Jaure</v>
          </cell>
          <cell r="F231" t="str">
            <v>Metropolitana de Santiago</v>
          </cell>
          <cell r="G231" t="str">
            <v>Maipu</v>
          </cell>
        </row>
        <row r="232">
          <cell r="A232" t="str">
            <v>18539105-1</v>
          </cell>
          <cell r="B232">
            <v>231</v>
          </cell>
          <cell r="C232" t="str">
            <v>Diego</v>
          </cell>
          <cell r="D232" t="str">
            <v>Diaz</v>
          </cell>
          <cell r="E232" t="str">
            <v>Vidal</v>
          </cell>
          <cell r="F232" t="str">
            <v>Valparaíso</v>
          </cell>
          <cell r="G232" t="str">
            <v>La Ligua</v>
          </cell>
        </row>
        <row r="233">
          <cell r="A233" t="str">
            <v>17840677-9</v>
          </cell>
          <cell r="B233">
            <v>232</v>
          </cell>
          <cell r="C233" t="str">
            <v>Eduardo</v>
          </cell>
          <cell r="D233" t="str">
            <v>Galindo</v>
          </cell>
          <cell r="E233" t="str">
            <v>Marín</v>
          </cell>
          <cell r="F233" t="str">
            <v>Metropolitana de Santiago</v>
          </cell>
          <cell r="G233" t="str">
            <v>San Joaquin</v>
          </cell>
        </row>
        <row r="234">
          <cell r="A234" t="str">
            <v>18794713-8</v>
          </cell>
          <cell r="B234">
            <v>233</v>
          </cell>
          <cell r="C234" t="str">
            <v>Fabian</v>
          </cell>
          <cell r="D234" t="str">
            <v>Zuñiga</v>
          </cell>
          <cell r="E234" t="str">
            <v>Lamilla</v>
          </cell>
          <cell r="F234" t="str">
            <v>Metropolitana de Santiago</v>
          </cell>
          <cell r="G234" t="str">
            <v>San Bernardo</v>
          </cell>
        </row>
        <row r="235">
          <cell r="A235" t="str">
            <v>20883648-K</v>
          </cell>
          <cell r="B235">
            <v>234</v>
          </cell>
          <cell r="C235" t="str">
            <v>Bastian</v>
          </cell>
          <cell r="D235" t="str">
            <v>Sandoval</v>
          </cell>
          <cell r="E235" t="str">
            <v>Calisto</v>
          </cell>
          <cell r="F235" t="str">
            <v>Valparaíso</v>
          </cell>
          <cell r="G235" t="str">
            <v>Valparaíso</v>
          </cell>
        </row>
        <row r="236">
          <cell r="A236" t="str">
            <v>24420975-0</v>
          </cell>
          <cell r="B236">
            <v>235</v>
          </cell>
          <cell r="C236" t="str">
            <v>Carmen</v>
          </cell>
          <cell r="D236" t="str">
            <v>Pereira</v>
          </cell>
          <cell r="E236" t="str">
            <v>Calua</v>
          </cell>
          <cell r="F236" t="str">
            <v>Metropolitana de Santiago</v>
          </cell>
          <cell r="G236" t="str">
            <v>Santiago</v>
          </cell>
        </row>
        <row r="237">
          <cell r="A237" t="str">
            <v>19142919-2</v>
          </cell>
          <cell r="B237">
            <v>236</v>
          </cell>
          <cell r="C237" t="str">
            <v>Hector</v>
          </cell>
          <cell r="D237" t="str">
            <v>Silva</v>
          </cell>
          <cell r="E237" t="str">
            <v>Fuentes</v>
          </cell>
          <cell r="F237" t="str">
            <v>Valparaíso</v>
          </cell>
          <cell r="G237" t="str">
            <v>San Antonio</v>
          </cell>
        </row>
        <row r="238">
          <cell r="A238" t="str">
            <v>18339912-8</v>
          </cell>
          <cell r="B238">
            <v>237</v>
          </cell>
          <cell r="C238" t="str">
            <v>Pedro</v>
          </cell>
          <cell r="D238" t="str">
            <v>Gonzalez</v>
          </cell>
          <cell r="E238" t="str">
            <v>Muñoz</v>
          </cell>
          <cell r="F238" t="str">
            <v>Metropolitana de Santiago</v>
          </cell>
          <cell r="G238" t="str">
            <v>Maipu</v>
          </cell>
        </row>
        <row r="239">
          <cell r="A239" t="str">
            <v>20289316-3</v>
          </cell>
          <cell r="B239">
            <v>238</v>
          </cell>
          <cell r="C239" t="str">
            <v>Felipe</v>
          </cell>
          <cell r="D239" t="str">
            <v>Luengo</v>
          </cell>
          <cell r="E239" t="str">
            <v>Bascuñán</v>
          </cell>
          <cell r="F239" t="str">
            <v>Metropolitana de Santiago</v>
          </cell>
          <cell r="G239" t="str">
            <v>Independencia</v>
          </cell>
        </row>
        <row r="240">
          <cell r="A240" t="str">
            <v>13655560-K</v>
          </cell>
          <cell r="B240">
            <v>239</v>
          </cell>
          <cell r="C240" t="str">
            <v>Rafael</v>
          </cell>
          <cell r="D240" t="str">
            <v>Espinoza</v>
          </cell>
          <cell r="E240" t="str">
            <v>Diaz</v>
          </cell>
          <cell r="F240" t="str">
            <v>Metropolitana de Santiago</v>
          </cell>
          <cell r="G240" t="str">
            <v>Renca</v>
          </cell>
        </row>
        <row r="241">
          <cell r="A241" t="str">
            <v>18731148-9</v>
          </cell>
          <cell r="B241">
            <v>240</v>
          </cell>
          <cell r="C241" t="str">
            <v>Andhreyux</v>
          </cell>
          <cell r="D241" t="str">
            <v>Muñoz</v>
          </cell>
          <cell r="E241" t="str">
            <v>Cid</v>
          </cell>
          <cell r="F241" t="str">
            <v>Metropolitana de Santiago</v>
          </cell>
          <cell r="G241" t="str">
            <v>Estacion Central</v>
          </cell>
        </row>
        <row r="242">
          <cell r="A242" t="str">
            <v>13449480-8</v>
          </cell>
          <cell r="B242">
            <v>241</v>
          </cell>
          <cell r="C242" t="str">
            <v>Gema</v>
          </cell>
          <cell r="D242" t="str">
            <v>Balcazar</v>
          </cell>
          <cell r="E242" t="str">
            <v>Muñoz</v>
          </cell>
          <cell r="F242" t="str">
            <v>Metropolitana de Santiago</v>
          </cell>
          <cell r="G242" t="str">
            <v>Talagante</v>
          </cell>
        </row>
        <row r="243">
          <cell r="A243" t="str">
            <v>19584973-0</v>
          </cell>
          <cell r="B243">
            <v>242</v>
          </cell>
          <cell r="C243" t="str">
            <v>Lyli</v>
          </cell>
          <cell r="D243" t="str">
            <v>Menares</v>
          </cell>
          <cell r="E243" t="str">
            <v>Ramírez</v>
          </cell>
          <cell r="F243" t="str">
            <v>Metropolitana de Santiago</v>
          </cell>
          <cell r="G243" t="str">
            <v>Cerro Navia</v>
          </cell>
        </row>
        <row r="244">
          <cell r="A244" t="str">
            <v>18638036-3</v>
          </cell>
          <cell r="B244">
            <v>243</v>
          </cell>
          <cell r="C244" t="str">
            <v>Alin</v>
          </cell>
          <cell r="D244" t="str">
            <v>Burgos</v>
          </cell>
          <cell r="E244" t="str">
            <v>Oliveros</v>
          </cell>
          <cell r="F244" t="str">
            <v>Metropolitana de Santiago</v>
          </cell>
          <cell r="G244" t="str">
            <v>Macul</v>
          </cell>
        </row>
        <row r="245">
          <cell r="A245" t="str">
            <v>20340917-6</v>
          </cell>
          <cell r="B245">
            <v>244</v>
          </cell>
          <cell r="C245" t="str">
            <v>Ingrid</v>
          </cell>
          <cell r="D245" t="str">
            <v>Ortiz</v>
          </cell>
          <cell r="E245" t="str">
            <v>Guajardo</v>
          </cell>
          <cell r="F245" t="str">
            <v>Metropolitana de Santiago</v>
          </cell>
          <cell r="G245" t="str">
            <v>San Joaquin</v>
          </cell>
        </row>
        <row r="246">
          <cell r="A246" t="str">
            <v>19234455-7</v>
          </cell>
          <cell r="B246">
            <v>245</v>
          </cell>
          <cell r="C246" t="str">
            <v>Manuel</v>
          </cell>
          <cell r="D246" t="str">
            <v>Poblete</v>
          </cell>
          <cell r="E246" t="str">
            <v>Urra</v>
          </cell>
          <cell r="F246" t="str">
            <v>Metropolitana de Santiago</v>
          </cell>
          <cell r="G246" t="str">
            <v>La Pintana</v>
          </cell>
        </row>
        <row r="247">
          <cell r="A247" t="str">
            <v>19748128-5</v>
          </cell>
          <cell r="B247">
            <v>246</v>
          </cell>
          <cell r="C247" t="str">
            <v>Silvio</v>
          </cell>
          <cell r="D247" t="str">
            <v>Basualto</v>
          </cell>
          <cell r="E247" t="str">
            <v>Bustos</v>
          </cell>
          <cell r="F247" t="str">
            <v>Metropolitana de Santiago</v>
          </cell>
          <cell r="G247" t="str">
            <v>Cerrillos</v>
          </cell>
        </row>
        <row r="248">
          <cell r="A248" t="str">
            <v>20447714-0</v>
          </cell>
          <cell r="B248">
            <v>247</v>
          </cell>
          <cell r="C248" t="str">
            <v>Cristopher</v>
          </cell>
          <cell r="D248" t="str">
            <v>Araya</v>
          </cell>
          <cell r="E248" t="str">
            <v>Millar</v>
          </cell>
          <cell r="F248" t="str">
            <v>Biobío</v>
          </cell>
          <cell r="G248" t="str">
            <v xml:space="preserve">Contulmo </v>
          </cell>
        </row>
        <row r="249">
          <cell r="A249" t="str">
            <v>18331619-2</v>
          </cell>
          <cell r="B249">
            <v>248</v>
          </cell>
          <cell r="C249" t="str">
            <v>Miguel</v>
          </cell>
          <cell r="D249" t="str">
            <v>Bernal</v>
          </cell>
          <cell r="E249" t="str">
            <v>Barrera</v>
          </cell>
          <cell r="F249" t="str">
            <v>Metropolitana de Santiago</v>
          </cell>
          <cell r="G249" t="str">
            <v>Huechuraba</v>
          </cell>
        </row>
        <row r="250">
          <cell r="A250" t="str">
            <v>9574505-9</v>
          </cell>
          <cell r="B250">
            <v>249</v>
          </cell>
          <cell r="C250" t="str">
            <v>Armando</v>
          </cell>
          <cell r="D250" t="str">
            <v>Curiman</v>
          </cell>
          <cell r="E250" t="str">
            <v>Quilencheo</v>
          </cell>
          <cell r="F250" t="str">
            <v>Metropolitana de Santiago</v>
          </cell>
          <cell r="G250" t="str">
            <v>La Granja</v>
          </cell>
        </row>
        <row r="251">
          <cell r="A251" t="str">
            <v>18621089-1</v>
          </cell>
          <cell r="B251">
            <v>250</v>
          </cell>
          <cell r="C251" t="str">
            <v>Daniel</v>
          </cell>
          <cell r="D251" t="str">
            <v>La Rosa</v>
          </cell>
          <cell r="E251" t="str">
            <v>Gonzalez</v>
          </cell>
          <cell r="F251" t="str">
            <v>Metropolitana de Santiago</v>
          </cell>
          <cell r="G251" t="str">
            <v>La Cisterna</v>
          </cell>
        </row>
        <row r="252">
          <cell r="A252" t="str">
            <v>18795332-4</v>
          </cell>
          <cell r="B252">
            <v>251</v>
          </cell>
          <cell r="C252" t="str">
            <v>Italo</v>
          </cell>
          <cell r="D252" t="str">
            <v>Navarrete</v>
          </cell>
          <cell r="E252" t="str">
            <v>Velásquez</v>
          </cell>
          <cell r="F252" t="str">
            <v>Metropolitana de Santiago</v>
          </cell>
          <cell r="G252" t="str">
            <v>El Bosque</v>
          </cell>
        </row>
        <row r="253">
          <cell r="A253" t="str">
            <v>19575121-8</v>
          </cell>
          <cell r="B253">
            <v>252</v>
          </cell>
          <cell r="C253" t="str">
            <v>Alejandro</v>
          </cell>
          <cell r="D253" t="str">
            <v>Espinoza</v>
          </cell>
          <cell r="E253" t="str">
            <v>Castro</v>
          </cell>
          <cell r="F253" t="str">
            <v>Metropolitana de Santiago</v>
          </cell>
          <cell r="G253" t="str">
            <v>La Florida</v>
          </cell>
        </row>
        <row r="254">
          <cell r="A254" t="str">
            <v>19174266-4</v>
          </cell>
          <cell r="B254">
            <v>253</v>
          </cell>
          <cell r="C254" t="str">
            <v>Felipe</v>
          </cell>
          <cell r="D254" t="str">
            <v>Meneses</v>
          </cell>
          <cell r="E254" t="str">
            <v>Parra</v>
          </cell>
          <cell r="F254" t="str">
            <v>Metropolitana de Santiago</v>
          </cell>
          <cell r="G254" t="str">
            <v>Macul</v>
          </cell>
        </row>
        <row r="255">
          <cell r="A255" t="str">
            <v>18859811-0</v>
          </cell>
          <cell r="B255">
            <v>254</v>
          </cell>
          <cell r="C255" t="str">
            <v>Miguel</v>
          </cell>
          <cell r="D255" t="str">
            <v>Contreras</v>
          </cell>
          <cell r="E255" t="str">
            <v>Castillo</v>
          </cell>
          <cell r="F255" t="str">
            <v>Metropolitana de Santiago</v>
          </cell>
          <cell r="G255" t="str">
            <v>Conchali</v>
          </cell>
        </row>
        <row r="256">
          <cell r="A256" t="str">
            <v>18927724-5</v>
          </cell>
          <cell r="B256">
            <v>255</v>
          </cell>
          <cell r="C256" t="str">
            <v>Natalia</v>
          </cell>
          <cell r="D256" t="str">
            <v>Aravena</v>
          </cell>
          <cell r="E256" t="str">
            <v>Contreras</v>
          </cell>
          <cell r="F256" t="str">
            <v>Metropolitana de Santiago</v>
          </cell>
          <cell r="G256" t="str">
            <v>Puente Alto</v>
          </cell>
        </row>
        <row r="257">
          <cell r="A257" t="str">
            <v>13692643-8</v>
          </cell>
          <cell r="B257">
            <v>256</v>
          </cell>
          <cell r="C257" t="str">
            <v>Dennisse</v>
          </cell>
          <cell r="D257" t="str">
            <v>Bustamante</v>
          </cell>
          <cell r="E257" t="str">
            <v>Aguila</v>
          </cell>
          <cell r="F257" t="str">
            <v>Metropolitana de Santiago</v>
          </cell>
          <cell r="G257" t="str">
            <v>Peñalolen</v>
          </cell>
        </row>
        <row r="258">
          <cell r="A258" t="str">
            <v>20647693-1</v>
          </cell>
          <cell r="B258">
            <v>257</v>
          </cell>
          <cell r="C258" t="str">
            <v>Jordan</v>
          </cell>
          <cell r="D258" t="str">
            <v>Ponce</v>
          </cell>
          <cell r="E258" t="str">
            <v>Garces</v>
          </cell>
          <cell r="F258" t="str">
            <v>Metropolitana de Santiago</v>
          </cell>
          <cell r="G258" t="str">
            <v>Santiago</v>
          </cell>
        </row>
        <row r="259">
          <cell r="A259" t="str">
            <v>13291246-7</v>
          </cell>
          <cell r="B259">
            <v>258</v>
          </cell>
          <cell r="C259" t="str">
            <v>Claudio</v>
          </cell>
          <cell r="D259" t="str">
            <v>Valdivia</v>
          </cell>
          <cell r="E259" t="str">
            <v>Taffo</v>
          </cell>
          <cell r="F259" t="str">
            <v>Metropolitana de Santiago</v>
          </cell>
          <cell r="G259" t="str">
            <v>Recoleta</v>
          </cell>
        </row>
        <row r="260">
          <cell r="A260" t="str">
            <v>12465250-2</v>
          </cell>
          <cell r="B260">
            <v>259</v>
          </cell>
          <cell r="C260" t="str">
            <v>Cristian</v>
          </cell>
          <cell r="D260" t="str">
            <v>Tapia</v>
          </cell>
          <cell r="E260" t="str">
            <v>Gomez</v>
          </cell>
          <cell r="F260" t="str">
            <v>Metropolitana de Santiago</v>
          </cell>
          <cell r="G260" t="str">
            <v>Santiago</v>
          </cell>
        </row>
        <row r="261">
          <cell r="A261" t="str">
            <v>19485815-9</v>
          </cell>
          <cell r="B261">
            <v>260</v>
          </cell>
          <cell r="C261" t="str">
            <v>Lucas</v>
          </cell>
          <cell r="D261" t="str">
            <v>Reyes</v>
          </cell>
          <cell r="E261" t="str">
            <v>Medina</v>
          </cell>
          <cell r="F261" t="str">
            <v>Metropolitana de Santiago</v>
          </cell>
          <cell r="G261" t="str">
            <v>San Ramón</v>
          </cell>
        </row>
        <row r="262">
          <cell r="A262" t="str">
            <v>21759501-0</v>
          </cell>
          <cell r="B262">
            <v>261</v>
          </cell>
          <cell r="C262" t="str">
            <v>Rayen</v>
          </cell>
          <cell r="D262" t="str">
            <v>Guzman</v>
          </cell>
          <cell r="E262" t="str">
            <v>Monsalves</v>
          </cell>
          <cell r="F262" t="str">
            <v>Metropolitana de Santiago</v>
          </cell>
          <cell r="G262" t="str">
            <v>Quilicura</v>
          </cell>
        </row>
        <row r="263">
          <cell r="A263" t="str">
            <v>17270734-3</v>
          </cell>
          <cell r="B263">
            <v>262</v>
          </cell>
          <cell r="C263" t="str">
            <v>Adolfo</v>
          </cell>
          <cell r="D263" t="str">
            <v>Valdivia</v>
          </cell>
          <cell r="E263" t="str">
            <v>Ulloa</v>
          </cell>
          <cell r="F263" t="str">
            <v>Metropolitana de Santiago</v>
          </cell>
          <cell r="G263" t="str">
            <v>Providencia</v>
          </cell>
        </row>
        <row r="264">
          <cell r="A264" t="str">
            <v>18330040-7</v>
          </cell>
          <cell r="B264">
            <v>263</v>
          </cell>
          <cell r="C264" t="str">
            <v>Richard</v>
          </cell>
          <cell r="D264" t="str">
            <v>Antinao</v>
          </cell>
          <cell r="E264" t="str">
            <v>Huiriqueo</v>
          </cell>
          <cell r="F264" t="str">
            <v>Metropolitana de Santiago</v>
          </cell>
          <cell r="G264" t="str">
            <v>Colina</v>
          </cell>
        </row>
        <row r="265">
          <cell r="A265" t="str">
            <v>15448252-0</v>
          </cell>
          <cell r="B265">
            <v>264</v>
          </cell>
          <cell r="C265" t="str">
            <v>Cesar</v>
          </cell>
          <cell r="D265" t="str">
            <v>Ulloa</v>
          </cell>
          <cell r="E265" t="str">
            <v>Cruz</v>
          </cell>
          <cell r="F265" t="str">
            <v>Metropolitana de Santiago</v>
          </cell>
          <cell r="G265" t="str">
            <v>Puente Alto</v>
          </cell>
        </row>
        <row r="266">
          <cell r="A266" t="str">
            <v>13563840-4</v>
          </cell>
          <cell r="B266">
            <v>265</v>
          </cell>
          <cell r="C266" t="str">
            <v>Enrique</v>
          </cell>
          <cell r="D266" t="str">
            <v>Bravo</v>
          </cell>
          <cell r="E266" t="str">
            <v>Carrasco</v>
          </cell>
          <cell r="F266" t="str">
            <v>Metropolitana de Santiago</v>
          </cell>
          <cell r="G266" t="str">
            <v>Providencia</v>
          </cell>
        </row>
        <row r="267">
          <cell r="A267" t="str">
            <v>13267740-9</v>
          </cell>
          <cell r="B267">
            <v>266</v>
          </cell>
          <cell r="C267" t="str">
            <v>Luis</v>
          </cell>
          <cell r="D267" t="str">
            <v>Ramirez</v>
          </cell>
          <cell r="E267" t="str">
            <v>Uribe</v>
          </cell>
          <cell r="F267" t="str">
            <v>Metropolitana de Santiago</v>
          </cell>
          <cell r="G267" t="str">
            <v>Puente Alto</v>
          </cell>
        </row>
        <row r="268">
          <cell r="A268" t="str">
            <v>17101873-0</v>
          </cell>
          <cell r="B268">
            <v>267</v>
          </cell>
          <cell r="C268" t="str">
            <v>Patricio</v>
          </cell>
          <cell r="D268" t="str">
            <v>Rodriguez</v>
          </cell>
          <cell r="E268" t="str">
            <v>San Martin</v>
          </cell>
          <cell r="F268" t="str">
            <v>Metropolitana de Santiago</v>
          </cell>
          <cell r="G268" t="str">
            <v>Santiago</v>
          </cell>
        </row>
        <row r="269">
          <cell r="A269" t="str">
            <v>18374711-8</v>
          </cell>
          <cell r="B269">
            <v>268</v>
          </cell>
          <cell r="C269" t="str">
            <v>Raul</v>
          </cell>
          <cell r="D269" t="str">
            <v>Jara</v>
          </cell>
          <cell r="E269" t="str">
            <v>Albornoz</v>
          </cell>
          <cell r="F269" t="str">
            <v>Libertador General Bernardo O’Higgins</v>
          </cell>
          <cell r="G269" t="str">
            <v>Rancagua</v>
          </cell>
        </row>
        <row r="270">
          <cell r="A270" t="str">
            <v>18024972-9</v>
          </cell>
          <cell r="B270">
            <v>269</v>
          </cell>
          <cell r="C270" t="str">
            <v>Diego</v>
          </cell>
          <cell r="D270" t="str">
            <v>Lastra</v>
          </cell>
          <cell r="E270" t="str">
            <v>Tapia</v>
          </cell>
          <cell r="F270" t="str">
            <v>Metropolitana de Santiago</v>
          </cell>
          <cell r="G270" t="str">
            <v xml:space="preserve">La Reina </v>
          </cell>
        </row>
        <row r="271">
          <cell r="A271" t="str">
            <v>11993931-3</v>
          </cell>
          <cell r="B271">
            <v>270</v>
          </cell>
          <cell r="C271" t="str">
            <v>Manuel</v>
          </cell>
          <cell r="D271" t="str">
            <v>Retamales</v>
          </cell>
          <cell r="E271" t="str">
            <v>Alfaro</v>
          </cell>
          <cell r="F271" t="str">
            <v>Metropolitana de Santiago</v>
          </cell>
          <cell r="G271" t="str">
            <v>Estacion Central</v>
          </cell>
        </row>
        <row r="272">
          <cell r="A272" t="str">
            <v>17543236-1</v>
          </cell>
          <cell r="B272">
            <v>271</v>
          </cell>
          <cell r="C272" t="str">
            <v>Nicole</v>
          </cell>
          <cell r="D272" t="str">
            <v>Kramm</v>
          </cell>
          <cell r="E272" t="str">
            <v>Caifal</v>
          </cell>
          <cell r="F272" t="str">
            <v>Metropolitana de Santiago</v>
          </cell>
          <cell r="G272" t="str">
            <v>San Ramón</v>
          </cell>
        </row>
        <row r="273">
          <cell r="A273" t="str">
            <v>18356024-7</v>
          </cell>
          <cell r="B273">
            <v>272</v>
          </cell>
          <cell r="C273" t="str">
            <v>Oscar</v>
          </cell>
          <cell r="D273" t="str">
            <v>Pirul</v>
          </cell>
          <cell r="E273" t="str">
            <v>Frez</v>
          </cell>
          <cell r="F273" t="str">
            <v>Metropolitana de Santiago</v>
          </cell>
          <cell r="G273" t="str">
            <v>Conchali</v>
          </cell>
        </row>
        <row r="274">
          <cell r="A274" t="str">
            <v>25939787-1</v>
          </cell>
          <cell r="B274">
            <v>273</v>
          </cell>
          <cell r="C274" t="str">
            <v>Enastin</v>
          </cell>
          <cell r="D274" t="str">
            <v>Mesline</v>
          </cell>
          <cell r="E274"/>
          <cell r="F274" t="str">
            <v>Metropolitana de Santiago</v>
          </cell>
          <cell r="G274" t="str">
            <v>Quinta Normal</v>
          </cell>
        </row>
        <row r="275">
          <cell r="A275" t="str">
            <v>16086496-6</v>
          </cell>
          <cell r="B275">
            <v>274</v>
          </cell>
          <cell r="C275" t="str">
            <v>Sebastian</v>
          </cell>
          <cell r="D275" t="str">
            <v>Valdes</v>
          </cell>
          <cell r="E275" t="str">
            <v>Bustos</v>
          </cell>
          <cell r="F275" t="str">
            <v>Metropolitana de Santiago</v>
          </cell>
          <cell r="G275" t="str">
            <v>Macul</v>
          </cell>
        </row>
        <row r="276">
          <cell r="A276" t="str">
            <v>20336349-4</v>
          </cell>
          <cell r="B276">
            <v>275</v>
          </cell>
          <cell r="C276" t="str">
            <v>Cristian</v>
          </cell>
          <cell r="D276" t="str">
            <v>Rubilar</v>
          </cell>
          <cell r="E276" t="str">
            <v>Quiñinao</v>
          </cell>
          <cell r="F276" t="str">
            <v>Metropolitana de Santiago</v>
          </cell>
          <cell r="G276" t="str">
            <v>Conchali</v>
          </cell>
        </row>
        <row r="277">
          <cell r="A277" t="str">
            <v>12463525-k</v>
          </cell>
          <cell r="B277">
            <v>276</v>
          </cell>
          <cell r="C277" t="str">
            <v>Cristian</v>
          </cell>
          <cell r="D277" t="str">
            <v>Cortes</v>
          </cell>
          <cell r="E277" t="str">
            <v>Duran</v>
          </cell>
          <cell r="F277" t="str">
            <v>Metropolitana de Santiago</v>
          </cell>
          <cell r="G277" t="str">
            <v>Quinta Normal</v>
          </cell>
        </row>
        <row r="278">
          <cell r="A278" t="str">
            <v>18037814-6</v>
          </cell>
          <cell r="B278">
            <v>277</v>
          </cell>
          <cell r="C278" t="str">
            <v>Franco</v>
          </cell>
          <cell r="D278" t="str">
            <v>Barria</v>
          </cell>
          <cell r="E278" t="str">
            <v>Gamboa</v>
          </cell>
          <cell r="F278" t="str">
            <v>Valparaíso</v>
          </cell>
          <cell r="G278" t="str">
            <v>Quilpue</v>
          </cell>
        </row>
        <row r="279">
          <cell r="A279" t="str">
            <v>8281739-5</v>
          </cell>
          <cell r="B279">
            <v>278</v>
          </cell>
          <cell r="C279" t="str">
            <v>Claudio</v>
          </cell>
          <cell r="D279" t="str">
            <v>Iturria</v>
          </cell>
          <cell r="E279" t="str">
            <v>Vidal</v>
          </cell>
          <cell r="F279" t="str">
            <v>Valparaíso</v>
          </cell>
          <cell r="G279" t="str">
            <v>Valparaíso</v>
          </cell>
        </row>
        <row r="280">
          <cell r="A280" t="str">
            <v>18868706-7</v>
          </cell>
          <cell r="B280">
            <v>279</v>
          </cell>
          <cell r="C280" t="str">
            <v>Emanuel</v>
          </cell>
          <cell r="D280" t="str">
            <v>Aliste</v>
          </cell>
          <cell r="E280" t="str">
            <v>Carvajal</v>
          </cell>
          <cell r="F280" t="str">
            <v>Arica y Parinacota</v>
          </cell>
          <cell r="G280" t="str">
            <v>Arica</v>
          </cell>
        </row>
        <row r="281">
          <cell r="A281" t="str">
            <v>22006500-6</v>
          </cell>
          <cell r="B281">
            <v>280</v>
          </cell>
          <cell r="C281" t="str">
            <v>Aquiles</v>
          </cell>
          <cell r="D281" t="str">
            <v>Acevedo</v>
          </cell>
          <cell r="E281" t="str">
            <v>Yevenes</v>
          </cell>
          <cell r="F281" t="str">
            <v>Metropolitana de Santiago</v>
          </cell>
          <cell r="G281" t="str">
            <v>Pudahuel</v>
          </cell>
        </row>
        <row r="282">
          <cell r="A282" t="str">
            <v>20553095-9</v>
          </cell>
          <cell r="B282">
            <v>281</v>
          </cell>
          <cell r="C282" t="str">
            <v>Rolando</v>
          </cell>
          <cell r="D282" t="str">
            <v>Catalán</v>
          </cell>
          <cell r="E282" t="str">
            <v>Rebolledo</v>
          </cell>
          <cell r="F282" t="str">
            <v>Metropolitana de Santiago</v>
          </cell>
          <cell r="G282" t="str">
            <v>Pudahuel</v>
          </cell>
        </row>
        <row r="283">
          <cell r="A283" t="str">
            <v>17051991-4</v>
          </cell>
          <cell r="B283">
            <v>282</v>
          </cell>
          <cell r="C283" t="str">
            <v>Carlos</v>
          </cell>
          <cell r="D283" t="str">
            <v>Alvarez</v>
          </cell>
          <cell r="E283" t="str">
            <v>Caamaño</v>
          </cell>
          <cell r="F283" t="str">
            <v>Los Lagos</v>
          </cell>
          <cell r="G283" t="str">
            <v>San Juan de la Costa</v>
          </cell>
        </row>
        <row r="284">
          <cell r="A284" t="str">
            <v>21062000-1</v>
          </cell>
          <cell r="B284">
            <v>283</v>
          </cell>
          <cell r="C284" t="str">
            <v>Jersson</v>
          </cell>
          <cell r="D284" t="str">
            <v>Mardones</v>
          </cell>
          <cell r="E284" t="str">
            <v>Cerda</v>
          </cell>
          <cell r="F284" t="str">
            <v>Metropolitana de Santiago</v>
          </cell>
          <cell r="G284" t="str">
            <v>Renca</v>
          </cell>
        </row>
        <row r="285">
          <cell r="A285" t="str">
            <v>20633614-5</v>
          </cell>
          <cell r="B285">
            <v>284</v>
          </cell>
          <cell r="C285" t="str">
            <v>Maria</v>
          </cell>
          <cell r="D285" t="str">
            <v>Merino</v>
          </cell>
          <cell r="E285" t="str">
            <v>Lara</v>
          </cell>
          <cell r="F285" t="str">
            <v>Metropolitana de Santiago</v>
          </cell>
          <cell r="G285" t="str">
            <v>Macul</v>
          </cell>
        </row>
        <row r="286">
          <cell r="A286" t="str">
            <v>13689743-8</v>
          </cell>
          <cell r="B286">
            <v>285</v>
          </cell>
          <cell r="C286" t="str">
            <v>Jorge</v>
          </cell>
          <cell r="D286" t="str">
            <v>Atala</v>
          </cell>
          <cell r="E286" t="str">
            <v>Atala</v>
          </cell>
          <cell r="F286" t="str">
            <v>Metropolitana de Santiago</v>
          </cell>
          <cell r="G286" t="str">
            <v>Ñuñoa</v>
          </cell>
        </row>
        <row r="287">
          <cell r="A287" t="str">
            <v>13893984-7</v>
          </cell>
          <cell r="B287">
            <v>286</v>
          </cell>
          <cell r="C287" t="str">
            <v>Miguel</v>
          </cell>
          <cell r="D287" t="str">
            <v>Colihuinca</v>
          </cell>
          <cell r="E287" t="str">
            <v>Marín</v>
          </cell>
          <cell r="F287" t="str">
            <v>Metropolitana de Santiago</v>
          </cell>
          <cell r="G287" t="str">
            <v>Estacion Central</v>
          </cell>
        </row>
        <row r="288">
          <cell r="A288" t="str">
            <v>18529762-4</v>
          </cell>
          <cell r="B288">
            <v>287</v>
          </cell>
          <cell r="C288" t="str">
            <v>Sebastian</v>
          </cell>
          <cell r="D288" t="str">
            <v>Gongora</v>
          </cell>
          <cell r="E288" t="str">
            <v>Anabalón</v>
          </cell>
          <cell r="F288" t="str">
            <v>Libertador General Bernardo O’Higgins</v>
          </cell>
          <cell r="G288" t="str">
            <v>Graneros</v>
          </cell>
        </row>
        <row r="289">
          <cell r="A289" t="str">
            <v>20126966-0</v>
          </cell>
          <cell r="B289">
            <v>288</v>
          </cell>
          <cell r="C289" t="str">
            <v>Jhon</v>
          </cell>
          <cell r="D289" t="str">
            <v>Cortes</v>
          </cell>
          <cell r="E289" t="str">
            <v>Pizarro</v>
          </cell>
          <cell r="F289" t="str">
            <v>Valparaíso</v>
          </cell>
          <cell r="G289" t="str">
            <v>Viña del Mar</v>
          </cell>
        </row>
        <row r="290">
          <cell r="A290" t="str">
            <v>17177766-6</v>
          </cell>
          <cell r="B290">
            <v>289</v>
          </cell>
          <cell r="C290" t="str">
            <v>Enrique</v>
          </cell>
          <cell r="D290" t="str">
            <v>Lagos</v>
          </cell>
          <cell r="E290" t="str">
            <v>Lihn</v>
          </cell>
          <cell r="F290" t="str">
            <v>Metropolitana de Santiago</v>
          </cell>
          <cell r="G290" t="str">
            <v>Ñuñoa</v>
          </cell>
        </row>
        <row r="291">
          <cell r="A291" t="str">
            <v>17815481-8</v>
          </cell>
          <cell r="B291">
            <v>290</v>
          </cell>
          <cell r="C291" t="str">
            <v>Cristian</v>
          </cell>
          <cell r="D291" t="str">
            <v>Piña</v>
          </cell>
          <cell r="E291" t="str">
            <v>Abarca</v>
          </cell>
          <cell r="F291" t="str">
            <v>Metropolitana de Santiago</v>
          </cell>
          <cell r="G291" t="str">
            <v>Ñuñoa</v>
          </cell>
        </row>
        <row r="292">
          <cell r="A292" t="str">
            <v>19681674-7</v>
          </cell>
          <cell r="B292">
            <v>291</v>
          </cell>
          <cell r="C292" t="str">
            <v>Felipe</v>
          </cell>
          <cell r="D292" t="str">
            <v>Gatica</v>
          </cell>
          <cell r="E292" t="str">
            <v>Cabezas</v>
          </cell>
          <cell r="F292" t="str">
            <v>Metropolitana de Santiago</v>
          </cell>
          <cell r="G292" t="str">
            <v>Pudahuel</v>
          </cell>
        </row>
        <row r="293">
          <cell r="A293" t="str">
            <v>17098867-1</v>
          </cell>
          <cell r="B293">
            <v>292</v>
          </cell>
          <cell r="C293" t="str">
            <v>Gerardo</v>
          </cell>
          <cell r="D293" t="str">
            <v>Gonzalez</v>
          </cell>
          <cell r="E293" t="str">
            <v>Estobar</v>
          </cell>
          <cell r="F293" t="str">
            <v>Metropolitana de Santiago</v>
          </cell>
          <cell r="G293" t="str">
            <v>Maipu</v>
          </cell>
        </row>
        <row r="294">
          <cell r="A294" t="str">
            <v>18295184-6</v>
          </cell>
          <cell r="B294">
            <v>293</v>
          </cell>
          <cell r="C294" t="str">
            <v>Jorge</v>
          </cell>
          <cell r="D294" t="str">
            <v>Salvo</v>
          </cell>
          <cell r="E294" t="str">
            <v>Alarcón</v>
          </cell>
          <cell r="F294" t="str">
            <v>Metropolitana de Santiago</v>
          </cell>
          <cell r="G294" t="str">
            <v>Maipu</v>
          </cell>
        </row>
        <row r="295">
          <cell r="A295" t="str">
            <v>12269246-9</v>
          </cell>
          <cell r="B295">
            <v>294</v>
          </cell>
          <cell r="C295" t="str">
            <v>Cristian</v>
          </cell>
          <cell r="D295" t="str">
            <v>Nuñez</v>
          </cell>
          <cell r="E295" t="str">
            <v>Gomez</v>
          </cell>
          <cell r="F295" t="str">
            <v>Valparaíso</v>
          </cell>
          <cell r="G295" t="str">
            <v>San Antonio</v>
          </cell>
        </row>
        <row r="296">
          <cell r="A296" t="str">
            <v>18319926-9</v>
          </cell>
          <cell r="B296">
            <v>295</v>
          </cell>
          <cell r="C296" t="str">
            <v>Luis</v>
          </cell>
          <cell r="D296" t="str">
            <v>Jimenez</v>
          </cell>
          <cell r="E296" t="str">
            <v>Caamaño</v>
          </cell>
          <cell r="F296" t="str">
            <v>La Araucanía</v>
          </cell>
          <cell r="G296" t="str">
            <v>Angol</v>
          </cell>
        </row>
        <row r="297">
          <cell r="A297" t="str">
            <v>15566593-9</v>
          </cell>
          <cell r="B297">
            <v>296</v>
          </cell>
          <cell r="C297" t="str">
            <v>Juan</v>
          </cell>
          <cell r="D297" t="str">
            <v>Godoy</v>
          </cell>
          <cell r="E297" t="str">
            <v>Rojas</v>
          </cell>
          <cell r="F297" t="str">
            <v>Metropolitana de Santiago</v>
          </cell>
          <cell r="G297" t="str">
            <v>Recoleta</v>
          </cell>
        </row>
        <row r="298">
          <cell r="A298" t="str">
            <v>19707804-9</v>
          </cell>
          <cell r="B298">
            <v>297</v>
          </cell>
          <cell r="C298" t="str">
            <v>Matias</v>
          </cell>
          <cell r="D298" t="str">
            <v>Riquelme</v>
          </cell>
          <cell r="E298" t="str">
            <v>Farias</v>
          </cell>
          <cell r="F298" t="str">
            <v>Metropolitana de Santiago</v>
          </cell>
          <cell r="G298" t="str">
            <v>San Ramón</v>
          </cell>
        </row>
        <row r="299">
          <cell r="A299" t="str">
            <v>18382923-8</v>
          </cell>
          <cell r="B299">
            <v>298</v>
          </cell>
          <cell r="C299" t="str">
            <v>Matias</v>
          </cell>
          <cell r="D299" t="str">
            <v>Orellana</v>
          </cell>
          <cell r="E299" t="str">
            <v>Recabarren</v>
          </cell>
          <cell r="F299" t="str">
            <v>Valparaíso</v>
          </cell>
          <cell r="G299" t="str">
            <v>Limache</v>
          </cell>
        </row>
        <row r="300">
          <cell r="A300" t="str">
            <v>11318081-1</v>
          </cell>
          <cell r="B300">
            <v>299</v>
          </cell>
          <cell r="C300" t="str">
            <v>Jose</v>
          </cell>
          <cell r="D300" t="str">
            <v>Quezada</v>
          </cell>
          <cell r="E300" t="str">
            <v>Lopez</v>
          </cell>
          <cell r="F300" t="str">
            <v>Metropolitana de Santiago</v>
          </cell>
          <cell r="G300" t="str">
            <v>Santiago</v>
          </cell>
        </row>
        <row r="301">
          <cell r="A301" t="str">
            <v>11393671-1</v>
          </cell>
          <cell r="B301">
            <v>300</v>
          </cell>
          <cell r="C301" t="str">
            <v>Mariela</v>
          </cell>
          <cell r="D301" t="str">
            <v>Yañez</v>
          </cell>
          <cell r="E301" t="str">
            <v>Videla</v>
          </cell>
          <cell r="F301" t="str">
            <v>Metropolitana de Santiago</v>
          </cell>
          <cell r="G301" t="str">
            <v>Puente Alto</v>
          </cell>
        </row>
        <row r="302">
          <cell r="A302" t="str">
            <v>19880574-2</v>
          </cell>
          <cell r="B302">
            <v>301</v>
          </cell>
          <cell r="C302" t="str">
            <v>Matias</v>
          </cell>
          <cell r="D302" t="str">
            <v>Perez</v>
          </cell>
          <cell r="E302" t="str">
            <v>Sanhueza</v>
          </cell>
          <cell r="F302" t="str">
            <v>Metropolitana de Santiago</v>
          </cell>
          <cell r="G302" t="str">
            <v>Puente Alto</v>
          </cell>
        </row>
        <row r="303">
          <cell r="A303" t="str">
            <v>17941729-4</v>
          </cell>
          <cell r="B303">
            <v>302</v>
          </cell>
          <cell r="C303" t="str">
            <v>Carlos</v>
          </cell>
          <cell r="D303" t="str">
            <v>Vidal</v>
          </cell>
          <cell r="E303" t="str">
            <v>Briones</v>
          </cell>
          <cell r="F303" t="str">
            <v>Metropolitana de Santiago</v>
          </cell>
          <cell r="G303" t="str">
            <v>Puente Alto</v>
          </cell>
        </row>
        <row r="304">
          <cell r="A304" t="str">
            <v>16083220-7</v>
          </cell>
          <cell r="B304">
            <v>303</v>
          </cell>
          <cell r="C304" t="str">
            <v>Juan</v>
          </cell>
          <cell r="D304" t="str">
            <v>Rozas</v>
          </cell>
          <cell r="E304" t="str">
            <v>Bringas</v>
          </cell>
          <cell r="F304" t="str">
            <v>Metropolitana de Santiago</v>
          </cell>
          <cell r="G304" t="str">
            <v>Buin</v>
          </cell>
        </row>
        <row r="305">
          <cell r="A305" t="str">
            <v>18566477-5</v>
          </cell>
          <cell r="B305">
            <v>304</v>
          </cell>
          <cell r="C305" t="str">
            <v>Juan</v>
          </cell>
          <cell r="D305" t="str">
            <v>Campaña</v>
          </cell>
          <cell r="E305" t="str">
            <v>Silva</v>
          </cell>
          <cell r="F305" t="str">
            <v>Valparaíso</v>
          </cell>
          <cell r="G305" t="str">
            <v>Valparaiso</v>
          </cell>
        </row>
        <row r="306">
          <cell r="A306" t="str">
            <v>8840314-2</v>
          </cell>
          <cell r="B306">
            <v>305</v>
          </cell>
          <cell r="C306" t="str">
            <v>Maria</v>
          </cell>
          <cell r="D306" t="str">
            <v>Concha</v>
          </cell>
          <cell r="E306" t="str">
            <v>Herrera</v>
          </cell>
          <cell r="F306" t="str">
            <v>Metropolitana de Santiago</v>
          </cell>
          <cell r="G306" t="str">
            <v>Maipu</v>
          </cell>
        </row>
        <row r="307">
          <cell r="A307" t="str">
            <v>17412891-k</v>
          </cell>
          <cell r="B307">
            <v>306</v>
          </cell>
          <cell r="C307" t="str">
            <v>Pablo</v>
          </cell>
          <cell r="D307" t="str">
            <v>Perez</v>
          </cell>
          <cell r="E307" t="str">
            <v>Lopez</v>
          </cell>
          <cell r="F307" t="str">
            <v>Metropolitana de Santiago</v>
          </cell>
          <cell r="G307" t="str">
            <v>Peñalolen</v>
          </cell>
        </row>
        <row r="308">
          <cell r="A308" t="str">
            <v>22988255-4</v>
          </cell>
          <cell r="B308">
            <v>307</v>
          </cell>
          <cell r="C308" t="str">
            <v>Jensen</v>
          </cell>
          <cell r="D308" t="str">
            <v>Caballero</v>
          </cell>
          <cell r="E308" t="str">
            <v>Torres</v>
          </cell>
          <cell r="F308" t="str">
            <v>Metropolitana de Santiago</v>
          </cell>
          <cell r="G308" t="str">
            <v>Santiago</v>
          </cell>
        </row>
        <row r="309">
          <cell r="A309" t="str">
            <v>19818672-4</v>
          </cell>
          <cell r="B309">
            <v>308</v>
          </cell>
          <cell r="C309" t="str">
            <v>Gustavo</v>
          </cell>
          <cell r="D309" t="str">
            <v>Gatica</v>
          </cell>
          <cell r="E309" t="str">
            <v>Villarroel</v>
          </cell>
          <cell r="F309" t="str">
            <v>Metropolitana de Santiago</v>
          </cell>
          <cell r="G309" t="str">
            <v>Colina</v>
          </cell>
        </row>
        <row r="310">
          <cell r="A310" t="str">
            <v>12674772-1</v>
          </cell>
          <cell r="B310">
            <v>309</v>
          </cell>
          <cell r="C310" t="str">
            <v>Oscar</v>
          </cell>
          <cell r="D310" t="str">
            <v>Urbina</v>
          </cell>
          <cell r="E310" t="str">
            <v>Valdes</v>
          </cell>
          <cell r="F310" t="str">
            <v>Metropolitana de Santiago</v>
          </cell>
          <cell r="G310" t="str">
            <v>San  Joaquin</v>
          </cell>
        </row>
        <row r="311">
          <cell r="A311" t="str">
            <v>7416688-1</v>
          </cell>
          <cell r="B311">
            <v>310</v>
          </cell>
          <cell r="C311" t="str">
            <v>Nancy</v>
          </cell>
          <cell r="D311" t="str">
            <v>Aguirre</v>
          </cell>
          <cell r="E311" t="str">
            <v>Sandoval</v>
          </cell>
          <cell r="F311" t="str">
            <v>Valparaíso</v>
          </cell>
          <cell r="G311" t="str">
            <v>Quillota</v>
          </cell>
        </row>
        <row r="312">
          <cell r="A312" t="str">
            <v>13873400-5</v>
          </cell>
          <cell r="B312">
            <v>311</v>
          </cell>
          <cell r="C312" t="str">
            <v>Cristian</v>
          </cell>
          <cell r="D312" t="str">
            <v>Arostica</v>
          </cell>
          <cell r="E312" t="str">
            <v>Quispe</v>
          </cell>
          <cell r="F312" t="str">
            <v>Atacama</v>
          </cell>
          <cell r="G312" t="str">
            <v>Copiapo</v>
          </cell>
        </row>
        <row r="313">
          <cell r="A313" t="str">
            <v>16645271-6</v>
          </cell>
          <cell r="B313">
            <v>312</v>
          </cell>
          <cell r="C313" t="str">
            <v>Leonardo</v>
          </cell>
          <cell r="D313" t="str">
            <v>Jara</v>
          </cell>
          <cell r="E313" t="str">
            <v>Garay</v>
          </cell>
          <cell r="F313" t="str">
            <v>Metropolitana de Santiago</v>
          </cell>
          <cell r="G313" t="str">
            <v>Peñalolen</v>
          </cell>
        </row>
        <row r="314">
          <cell r="A314" t="str">
            <v>19208625-6</v>
          </cell>
          <cell r="B314">
            <v>313</v>
          </cell>
          <cell r="C314" t="str">
            <v>Matias</v>
          </cell>
          <cell r="D314" t="str">
            <v>Orrego</v>
          </cell>
          <cell r="E314" t="str">
            <v>Gonzalez</v>
          </cell>
          <cell r="F314" t="str">
            <v>Valparaíso</v>
          </cell>
          <cell r="G314" t="str">
            <v>Viña del Mar</v>
          </cell>
        </row>
        <row r="315">
          <cell r="A315" t="str">
            <v>16048008-4</v>
          </cell>
          <cell r="B315">
            <v>314</v>
          </cell>
          <cell r="C315" t="str">
            <v>Cristian</v>
          </cell>
          <cell r="D315" t="str">
            <v>Alvarez</v>
          </cell>
          <cell r="E315" t="str">
            <v>Gatica</v>
          </cell>
          <cell r="F315" t="str">
            <v>Los Lagos</v>
          </cell>
          <cell r="G315" t="str">
            <v>Osorno</v>
          </cell>
        </row>
        <row r="316">
          <cell r="A316" t="str">
            <v>19886514-1</v>
          </cell>
          <cell r="B316">
            <v>315</v>
          </cell>
          <cell r="C316" t="str">
            <v>Gerald</v>
          </cell>
          <cell r="D316" t="str">
            <v>Castillo</v>
          </cell>
          <cell r="E316" t="str">
            <v>Leiva</v>
          </cell>
          <cell r="F316" t="str">
            <v>Metropolitana de Santiago</v>
          </cell>
          <cell r="G316" t="str">
            <v>Cerro Navia</v>
          </cell>
        </row>
        <row r="317">
          <cell r="A317" t="str">
            <v>13940441-6</v>
          </cell>
          <cell r="B317">
            <v>316</v>
          </cell>
          <cell r="C317" t="str">
            <v>Karen</v>
          </cell>
          <cell r="D317" t="str">
            <v>Beas</v>
          </cell>
          <cell r="E317" t="str">
            <v>Bravo</v>
          </cell>
          <cell r="F317" t="str">
            <v>Metropolitana de Santiago</v>
          </cell>
          <cell r="G317" t="str">
            <v>Maipu</v>
          </cell>
        </row>
        <row r="318">
          <cell r="A318" t="str">
            <v>20261504-k</v>
          </cell>
          <cell r="B318">
            <v>317</v>
          </cell>
          <cell r="C318" t="str">
            <v>Kimberlee</v>
          </cell>
          <cell r="D318" t="str">
            <v>Araya</v>
          </cell>
          <cell r="E318" t="str">
            <v>Soto</v>
          </cell>
          <cell r="F318" t="str">
            <v>Antofagasta</v>
          </cell>
          <cell r="G318" t="str">
            <v>Antofagasta</v>
          </cell>
        </row>
        <row r="319">
          <cell r="A319" t="str">
            <v>18940644-4</v>
          </cell>
          <cell r="B319">
            <v>318</v>
          </cell>
          <cell r="C319" t="str">
            <v>Camilo</v>
          </cell>
          <cell r="D319" t="str">
            <v>Navarro</v>
          </cell>
          <cell r="E319" t="str">
            <v>Arancibia</v>
          </cell>
          <cell r="F319" t="str">
            <v>Metropolitana de Santiago</v>
          </cell>
          <cell r="G319" t="str">
            <v>La Granja</v>
          </cell>
        </row>
        <row r="320">
          <cell r="A320" t="str">
            <v>15706771-0</v>
          </cell>
          <cell r="B320">
            <v>319</v>
          </cell>
          <cell r="C320" t="str">
            <v>Raul</v>
          </cell>
          <cell r="D320" t="str">
            <v>Muñoz</v>
          </cell>
          <cell r="E320" t="str">
            <v>Fuentes</v>
          </cell>
          <cell r="F320" t="str">
            <v>Metropolitana de Santiago</v>
          </cell>
          <cell r="G320" t="str">
            <v>Quinta Normal</v>
          </cell>
        </row>
        <row r="321">
          <cell r="A321" t="str">
            <v>20288175-0</v>
          </cell>
          <cell r="B321">
            <v>320</v>
          </cell>
          <cell r="C321" t="str">
            <v>Felipe</v>
          </cell>
          <cell r="D321" t="str">
            <v>Donoso</v>
          </cell>
          <cell r="E321" t="str">
            <v>Alvear</v>
          </cell>
          <cell r="F321" t="str">
            <v>Metropolitana de Santiago</v>
          </cell>
          <cell r="G321" t="str">
            <v>Independencia</v>
          </cell>
        </row>
        <row r="322">
          <cell r="A322" t="str">
            <v>20311311-0</v>
          </cell>
          <cell r="B322">
            <v>321</v>
          </cell>
          <cell r="C322" t="str">
            <v>Osvaldo</v>
          </cell>
          <cell r="D322" t="str">
            <v>Muñoz</v>
          </cell>
          <cell r="E322" t="str">
            <v>Yañez</v>
          </cell>
          <cell r="F322" t="str">
            <v>Metropolitana de Santiago</v>
          </cell>
          <cell r="G322" t="str">
            <v>Melipilla</v>
          </cell>
        </row>
        <row r="323">
          <cell r="A323" t="str">
            <v>23589877-2</v>
          </cell>
          <cell r="B323">
            <v>322</v>
          </cell>
          <cell r="C323" t="str">
            <v>Hector</v>
          </cell>
          <cell r="D323" t="str">
            <v>Muzz</v>
          </cell>
          <cell r="E323" t="str">
            <v>Lartiga</v>
          </cell>
          <cell r="F323" t="str">
            <v>Metropolitana de Santiago</v>
          </cell>
          <cell r="G323" t="str">
            <v>Pedro Aguirre Cerda</v>
          </cell>
        </row>
        <row r="324">
          <cell r="A324" t="str">
            <v>11637435-8</v>
          </cell>
          <cell r="B324">
            <v>323</v>
          </cell>
          <cell r="C324" t="str">
            <v>Maritza</v>
          </cell>
          <cell r="D324" t="str">
            <v>Barrera</v>
          </cell>
          <cell r="E324" t="str">
            <v>Kremer</v>
          </cell>
          <cell r="F324" t="str">
            <v>Metropolitana de Santiago</v>
          </cell>
          <cell r="G324" t="str">
            <v>Lo Prado</v>
          </cell>
        </row>
        <row r="325">
          <cell r="A325" t="str">
            <v>10780543-5</v>
          </cell>
          <cell r="B325">
            <v>324</v>
          </cell>
          <cell r="C325" t="str">
            <v>Ana</v>
          </cell>
          <cell r="D325" t="str">
            <v>Santis</v>
          </cell>
          <cell r="E325" t="str">
            <v>Valdivia</v>
          </cell>
          <cell r="F325" t="str">
            <v>Metropolitana de Santiago</v>
          </cell>
          <cell r="G325" t="str">
            <v>Conchali</v>
          </cell>
        </row>
        <row r="326">
          <cell r="A326" t="str">
            <v>18456369-k</v>
          </cell>
          <cell r="B326">
            <v>325</v>
          </cell>
          <cell r="C326" t="str">
            <v>Cesar</v>
          </cell>
          <cell r="D326" t="str">
            <v>Alfaro</v>
          </cell>
          <cell r="E326" t="str">
            <v>Reyes</v>
          </cell>
          <cell r="F326" t="str">
            <v>Metropolitana de Santiago</v>
          </cell>
          <cell r="G326" t="str">
            <v>Huechuraba</v>
          </cell>
        </row>
        <row r="327">
          <cell r="A327" t="str">
            <v>19316457-9</v>
          </cell>
          <cell r="B327">
            <v>326</v>
          </cell>
          <cell r="C327" t="str">
            <v>Dante</v>
          </cell>
          <cell r="D327" t="str">
            <v>Davagnino</v>
          </cell>
          <cell r="E327" t="str">
            <v>Gavilan</v>
          </cell>
          <cell r="F327" t="str">
            <v>Metropolitana de Santiago</v>
          </cell>
          <cell r="G327" t="str">
            <v>Pudahuel</v>
          </cell>
        </row>
        <row r="328">
          <cell r="A328" t="str">
            <v>20199383-0</v>
          </cell>
          <cell r="B328">
            <v>327</v>
          </cell>
          <cell r="C328" t="str">
            <v>Felipe</v>
          </cell>
          <cell r="D328" t="str">
            <v>Calderón</v>
          </cell>
          <cell r="E328" t="str">
            <v>Santis</v>
          </cell>
          <cell r="F328" t="str">
            <v>Metropolitana de Santiago</v>
          </cell>
          <cell r="G328" t="str">
            <v>Conchali</v>
          </cell>
        </row>
        <row r="329">
          <cell r="A329" t="str">
            <v>17534153-6</v>
          </cell>
          <cell r="B329">
            <v>328</v>
          </cell>
          <cell r="C329" t="str">
            <v>Luis</v>
          </cell>
          <cell r="D329" t="str">
            <v>Cayulef</v>
          </cell>
          <cell r="E329" t="str">
            <v>Gutierrez</v>
          </cell>
          <cell r="F329" t="str">
            <v>Metropolitana de Santiago</v>
          </cell>
          <cell r="G329" t="str">
            <v>Puente Alto</v>
          </cell>
        </row>
        <row r="330">
          <cell r="A330" t="str">
            <v>16723754-1</v>
          </cell>
          <cell r="B330">
            <v>329</v>
          </cell>
          <cell r="C330" t="str">
            <v>Stefano</v>
          </cell>
          <cell r="D330" t="str">
            <v>Casanova</v>
          </cell>
          <cell r="E330" t="str">
            <v>Araya</v>
          </cell>
          <cell r="F330" t="str">
            <v>Metropolitana de Santiago</v>
          </cell>
          <cell r="G330" t="str">
            <v>La Cisterna</v>
          </cell>
        </row>
        <row r="331">
          <cell r="A331" t="str">
            <v>19360648-2</v>
          </cell>
          <cell r="B331">
            <v>330</v>
          </cell>
          <cell r="C331" t="str">
            <v>Manuel</v>
          </cell>
          <cell r="D331" t="str">
            <v>Pavez</v>
          </cell>
          <cell r="E331" t="str">
            <v>Orellana</v>
          </cell>
          <cell r="F331" t="str">
            <v>Metropolitana de Santiago</v>
          </cell>
          <cell r="G331" t="str">
            <v>Lo Prado</v>
          </cell>
        </row>
        <row r="332">
          <cell r="A332" t="str">
            <v>21618864-0</v>
          </cell>
          <cell r="B332">
            <v>331</v>
          </cell>
          <cell r="C332" t="str">
            <v>Luis</v>
          </cell>
          <cell r="D332" t="str">
            <v>Cárdenas</v>
          </cell>
          <cell r="E332" t="str">
            <v>Cabrera</v>
          </cell>
          <cell r="F332" t="str">
            <v>Metropolitana de Santiago</v>
          </cell>
          <cell r="G332" t="str">
            <v>Cerro Navia</v>
          </cell>
        </row>
        <row r="333">
          <cell r="A333" t="str">
            <v>16093093-4</v>
          </cell>
          <cell r="B333">
            <v>332</v>
          </cell>
          <cell r="C333" t="str">
            <v>Miguel</v>
          </cell>
          <cell r="D333" t="str">
            <v>Diaz</v>
          </cell>
          <cell r="E333" t="str">
            <v>Sanhueza</v>
          </cell>
          <cell r="F333" t="str">
            <v>Metropolitana de Santiago</v>
          </cell>
          <cell r="G333" t="str">
            <v>Huechuraba</v>
          </cell>
        </row>
        <row r="334">
          <cell r="A334" t="str">
            <v>15897842-3</v>
          </cell>
          <cell r="B334">
            <v>333</v>
          </cell>
          <cell r="C334" t="str">
            <v>Victor</v>
          </cell>
          <cell r="D334" t="str">
            <v>Cárdenas</v>
          </cell>
          <cell r="E334" t="str">
            <v>Romero</v>
          </cell>
          <cell r="F334" t="str">
            <v>Metropolitana de Santiago</v>
          </cell>
          <cell r="G334" t="str">
            <v>Iquique</v>
          </cell>
        </row>
        <row r="335">
          <cell r="A335" t="str">
            <v>26324529-6</v>
          </cell>
          <cell r="B335">
            <v>334</v>
          </cell>
          <cell r="C335" t="str">
            <v>Michael</v>
          </cell>
          <cell r="D335" t="str">
            <v>Damian</v>
          </cell>
          <cell r="E335" t="str">
            <v>Hurtado</v>
          </cell>
          <cell r="F335" t="str">
            <v>Antofagasta</v>
          </cell>
          <cell r="G335" t="str">
            <v>Mejillones</v>
          </cell>
        </row>
        <row r="336">
          <cell r="A336" t="str">
            <v>16377515-8</v>
          </cell>
          <cell r="B336">
            <v>335</v>
          </cell>
          <cell r="C336" t="str">
            <v>Luis</v>
          </cell>
          <cell r="D336" t="str">
            <v>Castillo</v>
          </cell>
          <cell r="E336" t="str">
            <v>Riquelme</v>
          </cell>
          <cell r="F336" t="str">
            <v>Metropolitana de Santiago</v>
          </cell>
          <cell r="G336" t="str">
            <v>Recoleta</v>
          </cell>
        </row>
        <row r="337">
          <cell r="A337" t="str">
            <v>20240987-3</v>
          </cell>
          <cell r="B337">
            <v>336</v>
          </cell>
          <cell r="C337" t="str">
            <v>Raúl</v>
          </cell>
          <cell r="D337" t="str">
            <v>Erices</v>
          </cell>
          <cell r="E337" t="str">
            <v>Quezada</v>
          </cell>
          <cell r="F337" t="str">
            <v>Metropolitana de Santiago</v>
          </cell>
          <cell r="G337" t="str">
            <v>Maipu</v>
          </cell>
        </row>
        <row r="338">
          <cell r="A338" t="str">
            <v>15466584-6</v>
          </cell>
          <cell r="B338">
            <v>337</v>
          </cell>
          <cell r="C338" t="str">
            <v>Ariel</v>
          </cell>
          <cell r="D338" t="str">
            <v>Alvear</v>
          </cell>
          <cell r="E338" t="str">
            <v>Hidalgo</v>
          </cell>
          <cell r="F338" t="str">
            <v>Metropolitana de Santiago</v>
          </cell>
          <cell r="G338" t="str">
            <v>Puente Alto</v>
          </cell>
        </row>
        <row r="339">
          <cell r="A339" t="str">
            <v>16383013-2</v>
          </cell>
          <cell r="B339">
            <v>338</v>
          </cell>
          <cell r="C339" t="str">
            <v>Sivana</v>
          </cell>
          <cell r="D339" t="str">
            <v>Ahumada</v>
          </cell>
          <cell r="E339" t="str">
            <v>Aguirre</v>
          </cell>
          <cell r="F339" t="str">
            <v>Metropolitana de Santiago</v>
          </cell>
          <cell r="G339" t="str">
            <v>Peñalolen</v>
          </cell>
        </row>
        <row r="340">
          <cell r="A340" t="str">
            <v>20033979-7</v>
          </cell>
          <cell r="B340">
            <v>339</v>
          </cell>
          <cell r="C340" t="str">
            <v>Alberto</v>
          </cell>
          <cell r="D340" t="str">
            <v>Solis</v>
          </cell>
          <cell r="E340" t="str">
            <v>Cartes</v>
          </cell>
          <cell r="F340" t="str">
            <v>Metropolitana de Santiago</v>
          </cell>
          <cell r="G340" t="str">
            <v>Quilicura</v>
          </cell>
        </row>
        <row r="341">
          <cell r="A341" t="str">
            <v>18674106-4</v>
          </cell>
          <cell r="B341">
            <v>340</v>
          </cell>
          <cell r="C341" t="str">
            <v>Julio</v>
          </cell>
          <cell r="D341" t="str">
            <v>Jeanront</v>
          </cell>
          <cell r="E341" t="str">
            <v>Cabello</v>
          </cell>
          <cell r="F341" t="str">
            <v>Metropolitana de Santiago</v>
          </cell>
          <cell r="G341" t="str">
            <v>La Cisterna</v>
          </cell>
        </row>
        <row r="342">
          <cell r="A342" t="str">
            <v>15549593-6</v>
          </cell>
          <cell r="B342">
            <v>341</v>
          </cell>
          <cell r="C342" t="str">
            <v>Felipe</v>
          </cell>
          <cell r="D342" t="str">
            <v>Borquez</v>
          </cell>
          <cell r="E342" t="str">
            <v>Perez</v>
          </cell>
          <cell r="F342" t="str">
            <v>Los Ríos</v>
          </cell>
          <cell r="G342" t="str">
            <v xml:space="preserve">Valdivia </v>
          </cell>
        </row>
        <row r="343">
          <cell r="A343" t="str">
            <v>21084385-k</v>
          </cell>
          <cell r="B343">
            <v>342</v>
          </cell>
          <cell r="C343" t="str">
            <v>Alejandro</v>
          </cell>
          <cell r="D343" t="str">
            <v>Rodriguez</v>
          </cell>
          <cell r="E343" t="str">
            <v>Levin</v>
          </cell>
          <cell r="F343" t="str">
            <v>Metropolitana de Santiago</v>
          </cell>
          <cell r="G343" t="str">
            <v>Santiago</v>
          </cell>
        </row>
        <row r="344">
          <cell r="A344" t="str">
            <v>16276519-1</v>
          </cell>
          <cell r="B344">
            <v>343</v>
          </cell>
          <cell r="C344" t="str">
            <v>Daniel</v>
          </cell>
          <cell r="D344" t="str">
            <v>Acevedo</v>
          </cell>
          <cell r="E344" t="str">
            <v>Leiva</v>
          </cell>
          <cell r="F344" t="str">
            <v>Metropolitana de Santiago</v>
          </cell>
          <cell r="G344" t="str">
            <v>Pedro Aguirre Cerda</v>
          </cell>
        </row>
        <row r="345">
          <cell r="A345" t="str">
            <v>11315326-1</v>
          </cell>
          <cell r="B345">
            <v>344</v>
          </cell>
          <cell r="C345" t="str">
            <v>Jose</v>
          </cell>
          <cell r="D345" t="str">
            <v>Amaro</v>
          </cell>
          <cell r="E345" t="str">
            <v>Seguel</v>
          </cell>
          <cell r="F345" t="str">
            <v>Metropolitana de Santiago</v>
          </cell>
          <cell r="G345" t="str">
            <v>Peñalolen</v>
          </cell>
        </row>
        <row r="346">
          <cell r="A346" t="str">
            <v>17690227-2</v>
          </cell>
          <cell r="B346">
            <v>345</v>
          </cell>
          <cell r="C346" t="str">
            <v>Claudio</v>
          </cell>
          <cell r="D346" t="str">
            <v>Araya</v>
          </cell>
          <cell r="E346" t="str">
            <v>Fernandez</v>
          </cell>
          <cell r="F346" t="str">
            <v>Metropolitana de Santiago</v>
          </cell>
          <cell r="G346" t="str">
            <v>San Joaquin</v>
          </cell>
        </row>
        <row r="347">
          <cell r="A347" t="str">
            <v>20175369-4</v>
          </cell>
          <cell r="B347">
            <v>346</v>
          </cell>
          <cell r="C347" t="str">
            <v>Valentina</v>
          </cell>
          <cell r="D347" t="str">
            <v>Pizarro</v>
          </cell>
          <cell r="E347" t="str">
            <v>Magno</v>
          </cell>
          <cell r="F347" t="str">
            <v>Valparaíso</v>
          </cell>
          <cell r="G347" t="str">
            <v>Valparaíso</v>
          </cell>
        </row>
        <row r="348">
          <cell r="A348" t="str">
            <v>21439361-1</v>
          </cell>
          <cell r="B348">
            <v>347</v>
          </cell>
          <cell r="C348" t="str">
            <v>Maria</v>
          </cell>
          <cell r="D348" t="str">
            <v>Canales</v>
          </cell>
          <cell r="E348" t="str">
            <v>Toledo</v>
          </cell>
          <cell r="F348" t="str">
            <v>La Araucanía</v>
          </cell>
          <cell r="G348" t="str">
            <v>Temuco</v>
          </cell>
        </row>
        <row r="349">
          <cell r="A349" t="str">
            <v>20920274-3</v>
          </cell>
          <cell r="B349">
            <v>348</v>
          </cell>
          <cell r="C349" t="str">
            <v xml:space="preserve">Pia </v>
          </cell>
          <cell r="D349" t="str">
            <v>Gonzalez</v>
          </cell>
          <cell r="E349" t="str">
            <v>Catalan</v>
          </cell>
          <cell r="F349" t="str">
            <v>Valparaíso</v>
          </cell>
          <cell r="G349" t="str">
            <v>Viña del Mar</v>
          </cell>
        </row>
        <row r="350">
          <cell r="A350" t="str">
            <v>11856764-1</v>
          </cell>
          <cell r="B350">
            <v>349</v>
          </cell>
          <cell r="C350" t="str">
            <v>Jose</v>
          </cell>
          <cell r="D350" t="str">
            <v>Calderon</v>
          </cell>
          <cell r="E350" t="str">
            <v>Guzman</v>
          </cell>
          <cell r="F350" t="str">
            <v>Metropolitana de Santiago</v>
          </cell>
          <cell r="G350" t="str">
            <v>Huechuraba</v>
          </cell>
        </row>
        <row r="351">
          <cell r="A351" t="str">
            <v>19819792-0</v>
          </cell>
          <cell r="B351">
            <v>350</v>
          </cell>
          <cell r="C351" t="str">
            <v>Matias</v>
          </cell>
          <cell r="D351" t="str">
            <v>Muñoz</v>
          </cell>
          <cell r="E351" t="str">
            <v>Toledo</v>
          </cell>
          <cell r="F351" t="str">
            <v>Metropolitana de Santiago</v>
          </cell>
          <cell r="G351" t="str">
            <v>Recoleta</v>
          </cell>
        </row>
        <row r="352">
          <cell r="A352" t="str">
            <v>20279860-8</v>
          </cell>
          <cell r="B352">
            <v>351</v>
          </cell>
          <cell r="C352" t="str">
            <v>Sebastian</v>
          </cell>
          <cell r="D352" t="str">
            <v>Hermosilla</v>
          </cell>
          <cell r="E352" t="str">
            <v>Contreras</v>
          </cell>
          <cell r="F352" t="str">
            <v>Metropolitana de Santiago</v>
          </cell>
          <cell r="G352" t="str">
            <v>Puente Alto</v>
          </cell>
        </row>
        <row r="353">
          <cell r="A353" t="str">
            <v>21156092-4</v>
          </cell>
          <cell r="B353">
            <v>352</v>
          </cell>
          <cell r="C353" t="str">
            <v>Benjamin</v>
          </cell>
          <cell r="D353" t="str">
            <v>Bustamante</v>
          </cell>
          <cell r="E353" t="str">
            <v>Barrios</v>
          </cell>
          <cell r="F353" t="str">
            <v>Metropolitana de Santiago</v>
          </cell>
          <cell r="G353" t="str">
            <v>Pudahuel</v>
          </cell>
        </row>
        <row r="354">
          <cell r="A354" t="str">
            <v>15353123-4</v>
          </cell>
          <cell r="B354">
            <v>353</v>
          </cell>
          <cell r="C354" t="str">
            <v>Patricio</v>
          </cell>
          <cell r="D354" t="str">
            <v>Vasquez</v>
          </cell>
          <cell r="E354" t="str">
            <v>Zuñiga</v>
          </cell>
          <cell r="F354" t="str">
            <v>Metropolitana de Santiago</v>
          </cell>
          <cell r="G354" t="str">
            <v>Maipu</v>
          </cell>
        </row>
        <row r="355">
          <cell r="A355" t="str">
            <v>20676510-0</v>
          </cell>
          <cell r="B355">
            <v>354</v>
          </cell>
          <cell r="C355" t="str">
            <v>Sebastian</v>
          </cell>
          <cell r="D355" t="str">
            <v>Jimenez</v>
          </cell>
          <cell r="E355" t="str">
            <v>Rojas</v>
          </cell>
          <cell r="F355" t="str">
            <v>Metropolitana de Santiago</v>
          </cell>
          <cell r="G355" t="str">
            <v>Maipu</v>
          </cell>
        </row>
        <row r="356">
          <cell r="A356" t="str">
            <v>16712738-k</v>
          </cell>
          <cell r="B356">
            <v>355</v>
          </cell>
          <cell r="C356" t="str">
            <v>Waldo</v>
          </cell>
          <cell r="D356" t="str">
            <v>Maldonado</v>
          </cell>
          <cell r="E356" t="str">
            <v>Olivera</v>
          </cell>
          <cell r="F356" t="str">
            <v>Metropolitana de Santiago</v>
          </cell>
          <cell r="G356" t="str">
            <v>La Cisterna</v>
          </cell>
        </row>
        <row r="357">
          <cell r="A357" t="str">
            <v>21070279-2</v>
          </cell>
          <cell r="B357">
            <v>356</v>
          </cell>
          <cell r="C357" t="str">
            <v>Ian</v>
          </cell>
          <cell r="D357" t="str">
            <v>Carrasco</v>
          </cell>
          <cell r="E357" t="str">
            <v>Soto</v>
          </cell>
          <cell r="F357" t="str">
            <v>Metropolitana de Santiago</v>
          </cell>
          <cell r="G357" t="str">
            <v>Lo Prado</v>
          </cell>
        </row>
        <row r="358">
          <cell r="A358" t="str">
            <v>41003733-5</v>
          </cell>
          <cell r="B358">
            <v>357</v>
          </cell>
          <cell r="C358" t="str">
            <v xml:space="preserve">Jhan </v>
          </cell>
          <cell r="D358" t="str">
            <v>Fonseca</v>
          </cell>
          <cell r="E358" t="str">
            <v>Reyes</v>
          </cell>
          <cell r="F358" t="str">
            <v>La Araucanía</v>
          </cell>
          <cell r="G358" t="str">
            <v>Temuco</v>
          </cell>
        </row>
        <row r="359">
          <cell r="A359" t="str">
            <v>17475580-9</v>
          </cell>
          <cell r="B359">
            <v>358</v>
          </cell>
          <cell r="C359" t="str">
            <v>Pedro</v>
          </cell>
          <cell r="D359" t="str">
            <v>Guerrero</v>
          </cell>
          <cell r="E359" t="str">
            <v>Olmedo</v>
          </cell>
          <cell r="F359" t="str">
            <v>Valparaíso</v>
          </cell>
          <cell r="G359" t="str">
            <v>Valparaíso</v>
          </cell>
        </row>
        <row r="360">
          <cell r="A360" t="str">
            <v>21412396-7</v>
          </cell>
          <cell r="B360">
            <v>359</v>
          </cell>
          <cell r="C360" t="str">
            <v>Giovani</v>
          </cell>
          <cell r="D360" t="str">
            <v>Pino</v>
          </cell>
          <cell r="E360" t="str">
            <v>Pino</v>
          </cell>
          <cell r="F360" t="str">
            <v>Metropolitana de Santiago</v>
          </cell>
          <cell r="G360" t="str">
            <v>Maipu</v>
          </cell>
        </row>
        <row r="361">
          <cell r="A361" t="str">
            <v>18795976-4</v>
          </cell>
          <cell r="B361">
            <v>360</v>
          </cell>
          <cell r="C361" t="str">
            <v>Benjamin</v>
          </cell>
          <cell r="D361" t="str">
            <v>Cantillana</v>
          </cell>
          <cell r="E361" t="str">
            <v>Sepulveda</v>
          </cell>
          <cell r="F361" t="str">
            <v>Metropolitana de Santiago</v>
          </cell>
          <cell r="G361" t="str">
            <v>San Bernardo</v>
          </cell>
        </row>
        <row r="362">
          <cell r="A362" t="str">
            <v>19391298-2</v>
          </cell>
          <cell r="B362">
            <v>361</v>
          </cell>
          <cell r="C362" t="str">
            <v>Michael</v>
          </cell>
          <cell r="D362" t="str">
            <v>Cespedes</v>
          </cell>
          <cell r="E362" t="str">
            <v>Jorquera</v>
          </cell>
          <cell r="F362" t="str">
            <v>Metropolitana de Santiago</v>
          </cell>
          <cell r="G362" t="str">
            <v>Buin</v>
          </cell>
        </row>
        <row r="363">
          <cell r="A363" t="str">
            <v>12008874-2</v>
          </cell>
          <cell r="B363">
            <v>362</v>
          </cell>
          <cell r="C363" t="str">
            <v>Rodrigo</v>
          </cell>
          <cell r="D363" t="str">
            <v>Navarro</v>
          </cell>
          <cell r="E363" t="str">
            <v>Gamboa</v>
          </cell>
          <cell r="F363" t="str">
            <v>Metropolitana de Santiago</v>
          </cell>
          <cell r="G363" t="str">
            <v>Estacion Central</v>
          </cell>
        </row>
        <row r="364">
          <cell r="A364" t="str">
            <v>8861247-7</v>
          </cell>
          <cell r="B364">
            <v>363</v>
          </cell>
          <cell r="C364" t="str">
            <v xml:space="preserve">Tania </v>
          </cell>
          <cell r="D364" t="str">
            <v>Carter</v>
          </cell>
          <cell r="E364" t="str">
            <v>Gonzalez</v>
          </cell>
          <cell r="F364" t="str">
            <v>Metropolitana de Santiago</v>
          </cell>
          <cell r="G364" t="str">
            <v>Santiago</v>
          </cell>
        </row>
        <row r="365">
          <cell r="A365" t="str">
            <v>18052474-6</v>
          </cell>
          <cell r="B365">
            <v>364</v>
          </cell>
          <cell r="C365" t="str">
            <v>Diego</v>
          </cell>
          <cell r="D365" t="str">
            <v>Leppez</v>
          </cell>
          <cell r="E365" t="str">
            <v>Miranda</v>
          </cell>
          <cell r="F365" t="str">
            <v>Metropolitana de Santiago</v>
          </cell>
          <cell r="G365" t="str">
            <v>San Ramón</v>
          </cell>
        </row>
        <row r="366">
          <cell r="A366" t="str">
            <v>20096624-4</v>
          </cell>
          <cell r="B366">
            <v>365</v>
          </cell>
          <cell r="C366" t="str">
            <v xml:space="preserve">Isaias </v>
          </cell>
          <cell r="D366" t="str">
            <v xml:space="preserve">Mera </v>
          </cell>
          <cell r="E366" t="str">
            <v>Soto</v>
          </cell>
          <cell r="F366" t="str">
            <v>Metropolitana de Santiago</v>
          </cell>
          <cell r="G366" t="str">
            <v>Independencia</v>
          </cell>
        </row>
        <row r="367">
          <cell r="A367" t="str">
            <v>19221126-3</v>
          </cell>
          <cell r="B367">
            <v>366</v>
          </cell>
          <cell r="C367" t="str">
            <v>Brandon</v>
          </cell>
          <cell r="D367" t="str">
            <v>Camus</v>
          </cell>
          <cell r="E367" t="str">
            <v>Quelopana</v>
          </cell>
          <cell r="F367" t="str">
            <v>Valparaíso</v>
          </cell>
          <cell r="G367" t="str">
            <v>Valparaíso</v>
          </cell>
        </row>
        <row r="368">
          <cell r="A368" t="str">
            <v>22024124-6</v>
          </cell>
          <cell r="B368">
            <v>367</v>
          </cell>
          <cell r="C368" t="str">
            <v>Nicolas</v>
          </cell>
          <cell r="D368" t="str">
            <v>Carvajal</v>
          </cell>
          <cell r="E368" t="str">
            <v>Villarroel</v>
          </cell>
          <cell r="F368" t="str">
            <v>Valparaíso</v>
          </cell>
          <cell r="G368" t="str">
            <v>Valparaíso</v>
          </cell>
        </row>
        <row r="369">
          <cell r="A369" t="str">
            <v>17602385-6</v>
          </cell>
          <cell r="B369">
            <v>368</v>
          </cell>
          <cell r="C369" t="str">
            <v>Francisca</v>
          </cell>
          <cell r="D369" t="str">
            <v>Mendoza</v>
          </cell>
          <cell r="E369" t="str">
            <v>Vidal</v>
          </cell>
          <cell r="F369" t="str">
            <v>Metropolitana de Santiago</v>
          </cell>
          <cell r="G369" t="str">
            <v>Peñalolen</v>
          </cell>
        </row>
        <row r="370">
          <cell r="A370" t="str">
            <v>18391356-5</v>
          </cell>
          <cell r="B370">
            <v>369</v>
          </cell>
          <cell r="C370" t="str">
            <v>Juan</v>
          </cell>
          <cell r="D370" t="str">
            <v>Hoppe</v>
          </cell>
          <cell r="E370" t="str">
            <v>Ellicker</v>
          </cell>
          <cell r="F370" t="str">
            <v>Metropolitana de Santiago</v>
          </cell>
          <cell r="G370" t="str">
            <v>Ñuñoa</v>
          </cell>
        </row>
        <row r="371">
          <cell r="A371" t="str">
            <v>19329694-7</v>
          </cell>
          <cell r="B371">
            <v>370</v>
          </cell>
          <cell r="C371" t="str">
            <v>Franco</v>
          </cell>
          <cell r="D371" t="str">
            <v>Godoy</v>
          </cell>
          <cell r="E371" t="str">
            <v>Calquin</v>
          </cell>
          <cell r="F371" t="str">
            <v>Valparaíso</v>
          </cell>
          <cell r="G371" t="str">
            <v>Valparaíso</v>
          </cell>
        </row>
        <row r="372">
          <cell r="A372" t="str">
            <v>17475989-8</v>
          </cell>
          <cell r="B372">
            <v>371</v>
          </cell>
          <cell r="C372" t="str">
            <v>Felipe</v>
          </cell>
          <cell r="D372" t="str">
            <v>Aguirre</v>
          </cell>
          <cell r="E372" t="str">
            <v>Acosta</v>
          </cell>
          <cell r="F372" t="str">
            <v>Valparaíso</v>
          </cell>
          <cell r="G372" t="str">
            <v>Valparaíso</v>
          </cell>
        </row>
        <row r="373">
          <cell r="A373" t="str">
            <v>13455412-6</v>
          </cell>
          <cell r="B373">
            <v>372</v>
          </cell>
          <cell r="C373" t="str">
            <v>Rodrigo</v>
          </cell>
          <cell r="D373" t="str">
            <v>Adaro</v>
          </cell>
          <cell r="E373" t="str">
            <v>Rojas</v>
          </cell>
          <cell r="F373" t="str">
            <v>Metropolitana de Santiago</v>
          </cell>
          <cell r="G373" t="str">
            <v>Santiago</v>
          </cell>
        </row>
        <row r="374">
          <cell r="A374" t="str">
            <v>15368606-8</v>
          </cell>
          <cell r="B374">
            <v>373</v>
          </cell>
          <cell r="C374" t="str">
            <v>Ivan</v>
          </cell>
          <cell r="D374" t="str">
            <v>Reyes</v>
          </cell>
          <cell r="E374" t="str">
            <v>Fernandez</v>
          </cell>
          <cell r="F374" t="str">
            <v>Metropolitana de Santiago</v>
          </cell>
          <cell r="G374" t="str">
            <v>Conchali</v>
          </cell>
        </row>
        <row r="375">
          <cell r="A375" t="str">
            <v>16339944-k</v>
          </cell>
          <cell r="B375">
            <v>374</v>
          </cell>
          <cell r="C375" t="str">
            <v>Juan</v>
          </cell>
          <cell r="D375" t="str">
            <v>Gonzalez</v>
          </cell>
          <cell r="E375" t="str">
            <v>Contreras</v>
          </cell>
          <cell r="F375" t="str">
            <v>Metropolitana de Santiago</v>
          </cell>
          <cell r="G375" t="str">
            <v>Renca</v>
          </cell>
        </row>
        <row r="376">
          <cell r="A376" t="str">
            <v>21066082-8</v>
          </cell>
          <cell r="B376">
            <v>375</v>
          </cell>
          <cell r="C376" t="str">
            <v>Cristian</v>
          </cell>
          <cell r="D376" t="str">
            <v>Millapan</v>
          </cell>
          <cell r="E376" t="str">
            <v>Santander</v>
          </cell>
          <cell r="F376" t="str">
            <v>La Araucanía</v>
          </cell>
          <cell r="G376" t="str">
            <v>Galvarino</v>
          </cell>
        </row>
        <row r="377">
          <cell r="A377" t="str">
            <v>17297020-6</v>
          </cell>
          <cell r="B377">
            <v>376</v>
          </cell>
          <cell r="C377" t="str">
            <v>Victor</v>
          </cell>
          <cell r="D377" t="str">
            <v>Jara</v>
          </cell>
          <cell r="E377" t="str">
            <v>Aravena</v>
          </cell>
          <cell r="F377" t="str">
            <v>Los Lagos</v>
          </cell>
          <cell r="G377" t="str">
            <v>Llanquihue</v>
          </cell>
        </row>
        <row r="378">
          <cell r="A378" t="str">
            <v>28060556-5</v>
          </cell>
          <cell r="B378">
            <v>377</v>
          </cell>
          <cell r="C378" t="str">
            <v>Oscar</v>
          </cell>
          <cell r="D378" t="str">
            <v>Alveal</v>
          </cell>
          <cell r="E378" t="str">
            <v>Pintos</v>
          </cell>
          <cell r="F378" t="str">
            <v>Valparaíso</v>
          </cell>
          <cell r="G378" t="str">
            <v>Valparaiso</v>
          </cell>
        </row>
        <row r="379">
          <cell r="A379" t="str">
            <v>7055090-3</v>
          </cell>
          <cell r="B379">
            <v>378</v>
          </cell>
          <cell r="C379" t="str">
            <v>Hugo</v>
          </cell>
          <cell r="D379" t="str">
            <v>Galleguillos</v>
          </cell>
          <cell r="E379" t="str">
            <v>Cabello</v>
          </cell>
          <cell r="F379" t="str">
            <v>Antofagasta</v>
          </cell>
          <cell r="G379" t="str">
            <v>Antofagasta</v>
          </cell>
        </row>
        <row r="380">
          <cell r="A380" t="str">
            <v>11063848-5</v>
          </cell>
          <cell r="B380">
            <v>379</v>
          </cell>
          <cell r="C380" t="str">
            <v>Fernando</v>
          </cell>
          <cell r="D380" t="str">
            <v>Acuña</v>
          </cell>
          <cell r="E380" t="str">
            <v>Salazar</v>
          </cell>
          <cell r="F380" t="str">
            <v>Los Ríos</v>
          </cell>
          <cell r="G380" t="str">
            <v xml:space="preserve">Valdivia </v>
          </cell>
        </row>
        <row r="381">
          <cell r="A381" t="str">
            <v>19155921-5</v>
          </cell>
          <cell r="B381">
            <v>380</v>
          </cell>
          <cell r="C381" t="str">
            <v>Luciano</v>
          </cell>
          <cell r="D381" t="str">
            <v>Victoriano</v>
          </cell>
          <cell r="E381" t="str">
            <v>Caceres</v>
          </cell>
          <cell r="F381" t="str">
            <v>Biobío</v>
          </cell>
          <cell r="G381" t="str">
            <v xml:space="preserve">Concepción </v>
          </cell>
        </row>
        <row r="382">
          <cell r="A382" t="str">
            <v>15934801-6</v>
          </cell>
          <cell r="B382">
            <v>381</v>
          </cell>
          <cell r="C382" t="str">
            <v>Hector</v>
          </cell>
          <cell r="D382" t="str">
            <v>Gana</v>
          </cell>
          <cell r="E382" t="str">
            <v>Sandoval</v>
          </cell>
          <cell r="F382" t="str">
            <v>Metropolitana de Santiago</v>
          </cell>
          <cell r="G382" t="str">
            <v>Maipu</v>
          </cell>
        </row>
        <row r="383">
          <cell r="A383" t="str">
            <v>7744521-8</v>
          </cell>
          <cell r="B383">
            <v>382</v>
          </cell>
          <cell r="C383" t="str">
            <v xml:space="preserve">Oscar </v>
          </cell>
          <cell r="D383" t="str">
            <v>Gonzalez</v>
          </cell>
          <cell r="E383" t="str">
            <v>Fernandez</v>
          </cell>
          <cell r="F383" t="str">
            <v>Metropolitana de Santiago</v>
          </cell>
          <cell r="G383" t="str">
            <v>Santiago</v>
          </cell>
        </row>
        <row r="384">
          <cell r="A384" t="str">
            <v>12961178-2</v>
          </cell>
          <cell r="B384">
            <v>383</v>
          </cell>
          <cell r="C384" t="str">
            <v>Mario</v>
          </cell>
          <cell r="D384" t="str">
            <v>Acuña</v>
          </cell>
          <cell r="E384" t="str">
            <v>Martinez</v>
          </cell>
          <cell r="F384" t="str">
            <v>Metropolitana de Santiago</v>
          </cell>
          <cell r="G384" t="str">
            <v>Buin</v>
          </cell>
        </row>
        <row r="385">
          <cell r="A385" t="str">
            <v>13024141-7</v>
          </cell>
          <cell r="B385">
            <v>384</v>
          </cell>
          <cell r="C385" t="str">
            <v>Alejandra</v>
          </cell>
          <cell r="D385" t="str">
            <v>Marin</v>
          </cell>
          <cell r="E385" t="str">
            <v>Toledo</v>
          </cell>
          <cell r="F385" t="str">
            <v>Valparaíso</v>
          </cell>
          <cell r="G385" t="str">
            <v>Valparaíso</v>
          </cell>
        </row>
        <row r="386">
          <cell r="A386" t="str">
            <v>19556338-1</v>
          </cell>
          <cell r="B386">
            <v>385</v>
          </cell>
          <cell r="C386" t="str">
            <v>Amaru</v>
          </cell>
          <cell r="D386" t="str">
            <v>Marquez</v>
          </cell>
          <cell r="E386" t="str">
            <v>Quezada</v>
          </cell>
          <cell r="F386" t="str">
            <v>Los Ríos</v>
          </cell>
          <cell r="G386" t="str">
            <v xml:space="preserve">Valdivia </v>
          </cell>
        </row>
        <row r="387">
          <cell r="A387" t="str">
            <v>12378271-2</v>
          </cell>
          <cell r="B387">
            <v>386</v>
          </cell>
          <cell r="C387" t="str">
            <v>Luis</v>
          </cell>
          <cell r="D387" t="str">
            <v>Jara</v>
          </cell>
          <cell r="E387" t="str">
            <v>Urrea</v>
          </cell>
          <cell r="F387" t="str">
            <v>Biobío</v>
          </cell>
          <cell r="G387" t="str">
            <v xml:space="preserve">Concepción </v>
          </cell>
        </row>
        <row r="388">
          <cell r="A388" t="str">
            <v>19900904-4</v>
          </cell>
          <cell r="B388">
            <v>387</v>
          </cell>
          <cell r="C388" t="str">
            <v>Eybrajam</v>
          </cell>
          <cell r="D388" t="str">
            <v>Gallardo</v>
          </cell>
          <cell r="E388" t="str">
            <v>Llanllan</v>
          </cell>
          <cell r="F388" t="str">
            <v>Los Lagos</v>
          </cell>
          <cell r="G388" t="str">
            <v>Fresia</v>
          </cell>
        </row>
        <row r="389">
          <cell r="A389" t="str">
            <v>17916268-7</v>
          </cell>
          <cell r="B389">
            <v>388</v>
          </cell>
          <cell r="C389" t="str">
            <v>Francisco</v>
          </cell>
          <cell r="D389" t="str">
            <v>Gatica</v>
          </cell>
          <cell r="E389" t="str">
            <v>Catalan</v>
          </cell>
          <cell r="F389" t="str">
            <v>La Araucanía</v>
          </cell>
          <cell r="G389" t="str">
            <v>Temuco</v>
          </cell>
        </row>
        <row r="390">
          <cell r="A390" t="str">
            <v>9953560-1</v>
          </cell>
          <cell r="B390">
            <v>389</v>
          </cell>
          <cell r="C390" t="str">
            <v xml:space="preserve">Manuel </v>
          </cell>
          <cell r="D390" t="str">
            <v>Benitez</v>
          </cell>
          <cell r="E390" t="str">
            <v>Diaz</v>
          </cell>
          <cell r="F390" t="str">
            <v>Tarapacá</v>
          </cell>
          <cell r="G390" t="str">
            <v>Iquique</v>
          </cell>
        </row>
        <row r="391">
          <cell r="A391" t="str">
            <v>20293624-5</v>
          </cell>
          <cell r="B391">
            <v>390</v>
          </cell>
          <cell r="C391" t="str">
            <v>Catalina</v>
          </cell>
          <cell r="D391" t="str">
            <v>Perez</v>
          </cell>
          <cell r="E391" t="str">
            <v>Velasquez</v>
          </cell>
          <cell r="F391" t="str">
            <v>Los Lagos</v>
          </cell>
          <cell r="G391" t="str">
            <v>Puerto Montt</v>
          </cell>
        </row>
        <row r="392">
          <cell r="A392" t="str">
            <v>15361024-k</v>
          </cell>
          <cell r="B392">
            <v>391</v>
          </cell>
          <cell r="C392" t="str">
            <v>Cristian</v>
          </cell>
          <cell r="D392" t="str">
            <v>Maripil</v>
          </cell>
          <cell r="E392" t="str">
            <v>Quicham</v>
          </cell>
          <cell r="F392" t="str">
            <v>Valparaíso</v>
          </cell>
          <cell r="G392" t="str">
            <v>Quillota</v>
          </cell>
        </row>
        <row r="393">
          <cell r="A393" t="str">
            <v>15585936-9</v>
          </cell>
          <cell r="B393">
            <v>392</v>
          </cell>
          <cell r="C393" t="str">
            <v>Veronica</v>
          </cell>
          <cell r="D393" t="str">
            <v>Carrasco</v>
          </cell>
          <cell r="E393" t="str">
            <v>Madariaga</v>
          </cell>
          <cell r="F393" t="str">
            <v>Metropolitana de Santiago</v>
          </cell>
          <cell r="G393" t="str">
            <v>Santiago</v>
          </cell>
        </row>
        <row r="394">
          <cell r="A394" t="str">
            <v>10046322-9</v>
          </cell>
          <cell r="B394">
            <v>393</v>
          </cell>
          <cell r="C394" t="str">
            <v xml:space="preserve">Mauricio </v>
          </cell>
          <cell r="D394" t="str">
            <v>Salinas</v>
          </cell>
          <cell r="E394" t="str">
            <v>Cifuentes</v>
          </cell>
          <cell r="F394" t="str">
            <v>Metropolitana de Santiago</v>
          </cell>
          <cell r="G394" t="str">
            <v>La Florida</v>
          </cell>
        </row>
        <row r="395">
          <cell r="A395" t="str">
            <v>19931304-5</v>
          </cell>
          <cell r="B395">
            <v>394</v>
          </cell>
          <cell r="C395" t="str">
            <v>Felipe</v>
          </cell>
          <cell r="D395" t="str">
            <v>Bobadilla</v>
          </cell>
          <cell r="E395" t="str">
            <v>Iturra</v>
          </cell>
          <cell r="F395" t="str">
            <v>Metropolitana de Santiago</v>
          </cell>
          <cell r="G395" t="str">
            <v>Huechuraba</v>
          </cell>
        </row>
        <row r="396">
          <cell r="A396" t="str">
            <v>20095500-5</v>
          </cell>
          <cell r="B396">
            <v>395</v>
          </cell>
          <cell r="C396" t="str">
            <v>Oscar</v>
          </cell>
          <cell r="D396" t="str">
            <v>Pardo</v>
          </cell>
          <cell r="E396" t="str">
            <v>Riquelme</v>
          </cell>
          <cell r="F396" t="str">
            <v>La Araucanía</v>
          </cell>
          <cell r="G396" t="str">
            <v xml:space="preserve">Pucon </v>
          </cell>
        </row>
        <row r="397">
          <cell r="A397" t="str">
            <v>17047576-3</v>
          </cell>
          <cell r="B397">
            <v>396</v>
          </cell>
          <cell r="C397" t="str">
            <v xml:space="preserve">Carlos </v>
          </cell>
          <cell r="D397" t="str">
            <v>Fuentes</v>
          </cell>
          <cell r="E397"/>
          <cell r="F397" t="str">
            <v>Metropolitana de Santiago</v>
          </cell>
          <cell r="G397" t="str">
            <v>Ñuñoa</v>
          </cell>
        </row>
        <row r="398">
          <cell r="A398" t="str">
            <v>19757974-9</v>
          </cell>
          <cell r="B398">
            <v>397</v>
          </cell>
          <cell r="C398" t="str">
            <v>Ibar</v>
          </cell>
          <cell r="D398" t="str">
            <v>Catalán</v>
          </cell>
          <cell r="E398" t="str">
            <v>Gonzalez</v>
          </cell>
          <cell r="F398" t="str">
            <v>Valparaíso</v>
          </cell>
          <cell r="G398" t="str">
            <v>El Quisco</v>
          </cell>
        </row>
        <row r="399">
          <cell r="A399" t="str">
            <v>16477116-4</v>
          </cell>
          <cell r="B399">
            <v>398</v>
          </cell>
          <cell r="C399" t="str">
            <v>Marcelo</v>
          </cell>
          <cell r="D399" t="str">
            <v>Herrera</v>
          </cell>
          <cell r="E399" t="str">
            <v>Perez</v>
          </cell>
          <cell r="F399" t="str">
            <v>Metropolitana de Santiago</v>
          </cell>
          <cell r="G399" t="str">
            <v>Santiago</v>
          </cell>
        </row>
        <row r="400">
          <cell r="A400" t="str">
            <v>16614399-3</v>
          </cell>
          <cell r="B400">
            <v>399</v>
          </cell>
          <cell r="C400" t="str">
            <v>Segundo</v>
          </cell>
          <cell r="D400" t="str">
            <v>Villanueva</v>
          </cell>
          <cell r="E400" t="str">
            <v>Alvarez</v>
          </cell>
          <cell r="F400" t="str">
            <v>Antofagasta</v>
          </cell>
          <cell r="G400" t="str">
            <v>Tocopilla</v>
          </cell>
        </row>
        <row r="401">
          <cell r="A401" t="str">
            <v>18936217-K</v>
          </cell>
          <cell r="B401">
            <v>400</v>
          </cell>
          <cell r="C401" t="str">
            <v>Rodrigo</v>
          </cell>
          <cell r="D401" t="str">
            <v>Lagarini</v>
          </cell>
          <cell r="E401" t="str">
            <v>Hinrichsen</v>
          </cell>
          <cell r="F401" t="str">
            <v>Biobío</v>
          </cell>
          <cell r="G401" t="str">
            <v xml:space="preserve">Concepción </v>
          </cell>
        </row>
        <row r="402">
          <cell r="A402" t="str">
            <v>7475737-5</v>
          </cell>
          <cell r="B402">
            <v>401</v>
          </cell>
          <cell r="C402" t="str">
            <v>Lucio</v>
          </cell>
          <cell r="D402" t="str">
            <v>Pulgarés</v>
          </cell>
          <cell r="E402" t="str">
            <v>Norambuena</v>
          </cell>
          <cell r="F402" t="str">
            <v>Metropolitana de Santiago</v>
          </cell>
          <cell r="G402" t="str">
            <v>El Bosque</v>
          </cell>
        </row>
        <row r="403">
          <cell r="A403" t="str">
            <v>18899248-K</v>
          </cell>
          <cell r="B403">
            <v>402</v>
          </cell>
          <cell r="C403" t="str">
            <v xml:space="preserve">Isaias </v>
          </cell>
          <cell r="D403" t="str">
            <v>Guzman</v>
          </cell>
          <cell r="E403" t="str">
            <v>Bravo</v>
          </cell>
          <cell r="F403" t="str">
            <v>Tarapacá</v>
          </cell>
          <cell r="G403" t="str">
            <v>Alto Hospicio</v>
          </cell>
        </row>
        <row r="404">
          <cell r="A404" t="str">
            <v>12918244-K</v>
          </cell>
          <cell r="B404">
            <v>403</v>
          </cell>
          <cell r="C404" t="str">
            <v>Alejandro</v>
          </cell>
          <cell r="D404" t="str">
            <v>Torres</v>
          </cell>
          <cell r="E404" t="str">
            <v>Guerrero</v>
          </cell>
          <cell r="F404" t="str">
            <v>Biobío</v>
          </cell>
          <cell r="G404" t="str">
            <v>Chiguayante</v>
          </cell>
        </row>
        <row r="405">
          <cell r="A405" t="str">
            <v>17365420-0</v>
          </cell>
          <cell r="B405">
            <v>404</v>
          </cell>
          <cell r="C405" t="str">
            <v>Camilo</v>
          </cell>
          <cell r="D405" t="str">
            <v>Olivares</v>
          </cell>
          <cell r="E405" t="str">
            <v>Moreno</v>
          </cell>
          <cell r="F405" t="str">
            <v>La Araucanía</v>
          </cell>
          <cell r="G405" t="str">
            <v>Temuco</v>
          </cell>
        </row>
        <row r="406">
          <cell r="A406" t="str">
            <v>15847850-1</v>
          </cell>
          <cell r="B406">
            <v>405</v>
          </cell>
          <cell r="C406" t="str">
            <v>Temistocles Javier</v>
          </cell>
          <cell r="D406" t="str">
            <v>Saez</v>
          </cell>
          <cell r="E406" t="str">
            <v>Asmussen</v>
          </cell>
          <cell r="F406" t="str">
            <v>Los Lagos</v>
          </cell>
          <cell r="G406" t="str">
            <v>Puerto Montt</v>
          </cell>
        </row>
        <row r="407">
          <cell r="A407" t="str">
            <v>19027666-K</v>
          </cell>
          <cell r="B407">
            <v>406</v>
          </cell>
          <cell r="C407" t="str">
            <v xml:space="preserve">Marta </v>
          </cell>
          <cell r="D407" t="str">
            <v>Sanhueza</v>
          </cell>
          <cell r="E407" t="str">
            <v>Hernandez</v>
          </cell>
          <cell r="F407" t="str">
            <v>Metropolitana de Santiago</v>
          </cell>
          <cell r="G407" t="str">
            <v>Santiago</v>
          </cell>
        </row>
        <row r="408">
          <cell r="A408" t="str">
            <v>7605408-8</v>
          </cell>
          <cell r="B408">
            <v>407</v>
          </cell>
          <cell r="C408" t="str">
            <v>German</v>
          </cell>
          <cell r="D408" t="str">
            <v>Jeldes</v>
          </cell>
          <cell r="E408" t="str">
            <v>Rivera</v>
          </cell>
          <cell r="F408" t="str">
            <v>Valparaíso</v>
          </cell>
          <cell r="G408" t="str">
            <v>Villa Alemana</v>
          </cell>
        </row>
        <row r="409">
          <cell r="A409" t="str">
            <v>15075941-2</v>
          </cell>
          <cell r="B409">
            <v>408</v>
          </cell>
          <cell r="C409" t="str">
            <v xml:space="preserve">Claudio </v>
          </cell>
          <cell r="D409" t="str">
            <v>Becerra</v>
          </cell>
          <cell r="E409" t="str">
            <v>Becerra</v>
          </cell>
          <cell r="F409" t="str">
            <v>Valparaíso</v>
          </cell>
          <cell r="G409" t="str">
            <v>Concon</v>
          </cell>
        </row>
        <row r="410">
          <cell r="A410" t="str">
            <v>11642286-7</v>
          </cell>
          <cell r="B410">
            <v>409</v>
          </cell>
          <cell r="C410" t="str">
            <v>Victor Hugo</v>
          </cell>
          <cell r="D410" t="str">
            <v>Marileo</v>
          </cell>
          <cell r="E410" t="str">
            <v>Miranda</v>
          </cell>
          <cell r="F410" t="str">
            <v>Metropolitana de Santiago</v>
          </cell>
          <cell r="G410" t="str">
            <v>Buin</v>
          </cell>
        </row>
        <row r="411">
          <cell r="A411" t="str">
            <v>20478360-8</v>
          </cell>
          <cell r="B411">
            <v>410</v>
          </cell>
          <cell r="C411" t="str">
            <v xml:space="preserve">Andres </v>
          </cell>
          <cell r="D411" t="str">
            <v>Miranda</v>
          </cell>
          <cell r="E411" t="str">
            <v>Fernandez</v>
          </cell>
          <cell r="F411" t="str">
            <v>Valparaíso</v>
          </cell>
          <cell r="G411" t="str">
            <v>Villa Alemana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RRELATIVOS"/>
      <sheetName val="PRIMER SEMESTRE"/>
      <sheetName val="ATS X PROF"/>
      <sheetName val="TABLAS"/>
      <sheetName val="Hoja8"/>
      <sheetName val="Hoja9"/>
      <sheetName val="ATS X PROF (2)"/>
      <sheetName val="Hoja13"/>
      <sheetName val="Hoja11"/>
      <sheetName val="Hoja12"/>
      <sheetName val="Hoja1"/>
      <sheetName val="FEBRERO A JUNIO"/>
      <sheetName val="FEBRERO A JUNIO (2)"/>
    </sheetNames>
    <sheetDataSet>
      <sheetData sheetId="0">
        <row r="1">
          <cell r="A1" t="str">
            <v>RUT</v>
          </cell>
          <cell r="B1" t="str">
            <v>CORRELATIVO</v>
          </cell>
          <cell r="C1" t="str">
            <v>Nombre</v>
          </cell>
          <cell r="D1" t="str">
            <v>Apellido Paterno</v>
          </cell>
          <cell r="E1" t="str">
            <v>Apellido Materno</v>
          </cell>
          <cell r="F1" t="str">
            <v>Género</v>
          </cell>
          <cell r="G1" t="str">
            <v>Rango etario</v>
          </cell>
          <cell r="H1" t="str">
            <v>Región</v>
          </cell>
          <cell r="I1" t="str">
            <v xml:space="preserve">Comuna </v>
          </cell>
        </row>
        <row r="2">
          <cell r="A2" t="str">
            <v>22412643-3</v>
          </cell>
          <cell r="B2">
            <v>150</v>
          </cell>
          <cell r="C2" t="str">
            <v>Brayan</v>
          </cell>
          <cell r="D2" t="str">
            <v>Gonzalez</v>
          </cell>
          <cell r="E2" t="str">
            <v>Constantini</v>
          </cell>
          <cell r="F2" t="str">
            <v>Masculino</v>
          </cell>
          <cell r="G2" t="str">
            <v>Menor de 18 años</v>
          </cell>
          <cell r="H2" t="str">
            <v>Metropolitana de Santiago</v>
          </cell>
          <cell r="I2" t="str">
            <v>Quilicura</v>
          </cell>
        </row>
        <row r="3">
          <cell r="A3" t="str">
            <v>22024124-6</v>
          </cell>
          <cell r="B3">
            <v>367</v>
          </cell>
          <cell r="C3" t="str">
            <v>Nicolas</v>
          </cell>
          <cell r="D3" t="str">
            <v>Carvajal</v>
          </cell>
          <cell r="E3" t="str">
            <v>Villarroel</v>
          </cell>
          <cell r="F3" t="str">
            <v>Masculino</v>
          </cell>
          <cell r="G3" t="str">
            <v>Menor de 18 años</v>
          </cell>
          <cell r="H3" t="str">
            <v>Valparaíso</v>
          </cell>
          <cell r="I3" t="str">
            <v>Valparaíso</v>
          </cell>
        </row>
        <row r="4">
          <cell r="A4" t="str">
            <v>21879752-0</v>
          </cell>
          <cell r="B4">
            <v>209</v>
          </cell>
          <cell r="C4" t="str">
            <v>Aalondra</v>
          </cell>
          <cell r="D4" t="str">
            <v>Carvajal</v>
          </cell>
          <cell r="E4" t="str">
            <v>Jaramillo</v>
          </cell>
          <cell r="F4" t="str">
            <v>Femenino</v>
          </cell>
          <cell r="G4" t="str">
            <v>18 a 30 años</v>
          </cell>
          <cell r="H4" t="str">
            <v>Metropolitana de Santiago</v>
          </cell>
          <cell r="I4" t="str">
            <v>El Bosque</v>
          </cell>
        </row>
        <row r="5">
          <cell r="A5" t="str">
            <v>21927596-K</v>
          </cell>
          <cell r="B5">
            <v>229</v>
          </cell>
          <cell r="C5" t="str">
            <v>Alejandro</v>
          </cell>
          <cell r="D5" t="str">
            <v>Rojas</v>
          </cell>
          <cell r="E5" t="str">
            <v>Garcia</v>
          </cell>
          <cell r="F5" t="str">
            <v>Masculino</v>
          </cell>
          <cell r="G5" t="str">
            <v>18 a 30 años</v>
          </cell>
          <cell r="H5" t="str">
            <v>Antofagasta</v>
          </cell>
          <cell r="I5" t="str">
            <v>Antofagasta</v>
          </cell>
        </row>
        <row r="6">
          <cell r="A6" t="str">
            <v>21759501-0</v>
          </cell>
          <cell r="B6">
            <v>261</v>
          </cell>
          <cell r="C6" t="str">
            <v>Rayen</v>
          </cell>
          <cell r="D6" t="str">
            <v>Guzman</v>
          </cell>
          <cell r="E6" t="str">
            <v>Monsalves</v>
          </cell>
          <cell r="F6" t="str">
            <v>Femenino</v>
          </cell>
          <cell r="G6" t="str">
            <v>18 a 30 años</v>
          </cell>
          <cell r="H6" t="str">
            <v>Metropolitana de Santiago</v>
          </cell>
          <cell r="I6" t="str">
            <v>Quilicura</v>
          </cell>
        </row>
        <row r="7">
          <cell r="A7" t="str">
            <v>22006500-6</v>
          </cell>
          <cell r="B7">
            <v>280</v>
          </cell>
          <cell r="C7" t="str">
            <v>Aquiles</v>
          </cell>
          <cell r="D7" t="str">
            <v>Acevedo</v>
          </cell>
          <cell r="E7" t="str">
            <v>Yevenes</v>
          </cell>
          <cell r="F7" t="str">
            <v>Masculino</v>
          </cell>
          <cell r="G7" t="str">
            <v>18 a 30 años</v>
          </cell>
          <cell r="H7" t="str">
            <v>Metropolitana de Santiago</v>
          </cell>
          <cell r="I7" t="str">
            <v>Pudahuel</v>
          </cell>
        </row>
        <row r="8">
          <cell r="A8" t="str">
            <v>21521402-8</v>
          </cell>
          <cell r="B8">
            <v>8</v>
          </cell>
          <cell r="C8" t="str">
            <v>Damary</v>
          </cell>
          <cell r="D8" t="str">
            <v>Aguila</v>
          </cell>
          <cell r="E8" t="str">
            <v>González</v>
          </cell>
          <cell r="F8" t="str">
            <v>Femenino</v>
          </cell>
          <cell r="G8" t="str">
            <v>18 a 30 años</v>
          </cell>
          <cell r="H8" t="str">
            <v>Metropolitana de Santiago</v>
          </cell>
          <cell r="I8" t="str">
            <v>San Ramón</v>
          </cell>
        </row>
        <row r="9">
          <cell r="A9" t="str">
            <v>21552244-k</v>
          </cell>
          <cell r="B9">
            <v>61</v>
          </cell>
          <cell r="C9" t="str">
            <v>Kevin</v>
          </cell>
          <cell r="D9" t="str">
            <v>Guerra</v>
          </cell>
          <cell r="E9" t="str">
            <v>Castro</v>
          </cell>
          <cell r="F9" t="str">
            <v>Masculino</v>
          </cell>
          <cell r="G9" t="str">
            <v>18 a 30 años</v>
          </cell>
          <cell r="H9" t="str">
            <v>Metropolitana de Santiago</v>
          </cell>
          <cell r="I9" t="str">
            <v>Quilicura</v>
          </cell>
        </row>
        <row r="10">
          <cell r="A10" t="str">
            <v>21608483-7</v>
          </cell>
          <cell r="B10">
            <v>71</v>
          </cell>
          <cell r="C10" t="str">
            <v>Matias</v>
          </cell>
          <cell r="D10" t="str">
            <v>Vera</v>
          </cell>
          <cell r="E10" t="str">
            <v>Valdivia</v>
          </cell>
          <cell r="F10" t="str">
            <v>Masculino</v>
          </cell>
          <cell r="G10" t="str">
            <v>18 a 30 años</v>
          </cell>
          <cell r="H10" t="str">
            <v>Metropolitana de Santiago</v>
          </cell>
          <cell r="I10" t="str">
            <v>La Granja</v>
          </cell>
        </row>
        <row r="11">
          <cell r="A11" t="str">
            <v>21719201-3</v>
          </cell>
          <cell r="B11">
            <v>117</v>
          </cell>
          <cell r="C11" t="str">
            <v>Jordan</v>
          </cell>
          <cell r="D11" t="str">
            <v>Fuentes</v>
          </cell>
          <cell r="E11" t="str">
            <v>Velasquez</v>
          </cell>
          <cell r="F11" t="str">
            <v>Masculino</v>
          </cell>
          <cell r="G11" t="str">
            <v>18 a 30 años</v>
          </cell>
          <cell r="H11" t="str">
            <v>Metropolitana de Santiago</v>
          </cell>
          <cell r="I11" t="str">
            <v>Lo Espejo</v>
          </cell>
        </row>
        <row r="12">
          <cell r="A12" t="str">
            <v>21618864-0</v>
          </cell>
          <cell r="B12">
            <v>331</v>
          </cell>
          <cell r="C12" t="str">
            <v>Luis</v>
          </cell>
          <cell r="D12" t="str">
            <v>Cárdenas</v>
          </cell>
          <cell r="E12" t="str">
            <v>Cabrera</v>
          </cell>
          <cell r="F12" t="str">
            <v>Masculino</v>
          </cell>
          <cell r="G12" t="str">
            <v>18 a 30 años</v>
          </cell>
          <cell r="H12" t="str">
            <v>Metropolitana de Santiago</v>
          </cell>
          <cell r="I12" t="str">
            <v>Cerro Navia</v>
          </cell>
        </row>
        <row r="13">
          <cell r="A13" t="str">
            <v>21264661-k</v>
          </cell>
          <cell r="B13">
            <v>83</v>
          </cell>
          <cell r="C13" t="str">
            <v>Miguel</v>
          </cell>
          <cell r="D13" t="str">
            <v>Veloso</v>
          </cell>
          <cell r="E13" t="str">
            <v>Quintanilla</v>
          </cell>
          <cell r="F13" t="str">
            <v>Masculino</v>
          </cell>
          <cell r="G13" t="str">
            <v>18 a 30 años</v>
          </cell>
          <cell r="H13" t="str">
            <v>Tarapacá</v>
          </cell>
          <cell r="I13" t="str">
            <v>Alto Hospicio</v>
          </cell>
        </row>
        <row r="14">
          <cell r="A14" t="str">
            <v>21227660-k</v>
          </cell>
          <cell r="B14">
            <v>119</v>
          </cell>
          <cell r="C14" t="str">
            <v>Matias</v>
          </cell>
          <cell r="D14" t="str">
            <v>Carvajal</v>
          </cell>
          <cell r="E14" t="str">
            <v>Matamala</v>
          </cell>
          <cell r="F14" t="str">
            <v>Masculino</v>
          </cell>
          <cell r="G14" t="str">
            <v>18 a 30 años</v>
          </cell>
          <cell r="H14" t="str">
            <v>Metropolitana de Santiago</v>
          </cell>
          <cell r="I14" t="str">
            <v>Peñalolen</v>
          </cell>
        </row>
        <row r="15">
          <cell r="A15" t="str">
            <v>21303282-8</v>
          </cell>
          <cell r="B15">
            <v>134</v>
          </cell>
          <cell r="C15" t="str">
            <v>Judith</v>
          </cell>
          <cell r="D15" t="str">
            <v>Hernandez</v>
          </cell>
          <cell r="E15" t="str">
            <v>Lemunao</v>
          </cell>
          <cell r="F15" t="str">
            <v>Femenino</v>
          </cell>
          <cell r="G15" t="str">
            <v>18 a 30 años</v>
          </cell>
          <cell r="H15" t="str">
            <v>Metropolitana de Santiago</v>
          </cell>
          <cell r="I15" t="str">
            <v>Ñuñoa</v>
          </cell>
        </row>
        <row r="16">
          <cell r="A16" t="str">
            <v>21454900-K</v>
          </cell>
          <cell r="B16">
            <v>161</v>
          </cell>
          <cell r="C16" t="str">
            <v>Jose</v>
          </cell>
          <cell r="D16" t="str">
            <v>Quezada</v>
          </cell>
          <cell r="E16" t="str">
            <v>Hormazabal</v>
          </cell>
          <cell r="F16" t="str">
            <v>Masculino</v>
          </cell>
          <cell r="G16" t="str">
            <v>18 a 30 años</v>
          </cell>
          <cell r="H16" t="str">
            <v>Maule</v>
          </cell>
          <cell r="I16" t="str">
            <v>Talca</v>
          </cell>
        </row>
        <row r="17">
          <cell r="A17" t="str">
            <v>21262321-0</v>
          </cell>
          <cell r="B17">
            <v>182</v>
          </cell>
          <cell r="C17" t="str">
            <v>Joseph</v>
          </cell>
          <cell r="D17" t="str">
            <v>Bustamante</v>
          </cell>
          <cell r="E17" t="str">
            <v>Diaz</v>
          </cell>
          <cell r="F17" t="str">
            <v>Masculino</v>
          </cell>
          <cell r="G17" t="str">
            <v>18 a 30 años</v>
          </cell>
          <cell r="H17" t="str">
            <v>Metropolitana de Santiago</v>
          </cell>
          <cell r="I17" t="str">
            <v>Peñalolen</v>
          </cell>
        </row>
        <row r="18">
          <cell r="A18" t="str">
            <v>21439361-1</v>
          </cell>
          <cell r="B18">
            <v>347</v>
          </cell>
          <cell r="C18" t="str">
            <v>Maria</v>
          </cell>
          <cell r="D18" t="str">
            <v>Canales</v>
          </cell>
          <cell r="E18" t="str">
            <v>Toledo</v>
          </cell>
          <cell r="F18" t="str">
            <v>Femenino</v>
          </cell>
          <cell r="G18" t="str">
            <v>18 a 30 años</v>
          </cell>
          <cell r="H18" t="str">
            <v>La Araucanía</v>
          </cell>
          <cell r="I18" t="str">
            <v>Temuco</v>
          </cell>
        </row>
        <row r="19">
          <cell r="A19" t="str">
            <v>21412396-7</v>
          </cell>
          <cell r="B19">
            <v>359</v>
          </cell>
          <cell r="C19" t="str">
            <v>Giovani</v>
          </cell>
          <cell r="D19" t="str">
            <v>Pino</v>
          </cell>
          <cell r="E19" t="str">
            <v>Pino</v>
          </cell>
          <cell r="F19" t="str">
            <v>Masculino</v>
          </cell>
          <cell r="G19" t="str">
            <v>18 a 30 años</v>
          </cell>
          <cell r="H19" t="str">
            <v>Metropolitana de Santiago</v>
          </cell>
          <cell r="I19" t="str">
            <v>Maipu</v>
          </cell>
        </row>
        <row r="20">
          <cell r="A20" t="str">
            <v>21122569-6</v>
          </cell>
          <cell r="B20">
            <v>44</v>
          </cell>
          <cell r="C20" t="str">
            <v>Karla</v>
          </cell>
          <cell r="D20" t="str">
            <v>Caniuqueo</v>
          </cell>
          <cell r="E20" t="str">
            <v>Gutiérrez</v>
          </cell>
          <cell r="F20" t="str">
            <v>Femenino</v>
          </cell>
          <cell r="G20" t="str">
            <v>18 a 30 años</v>
          </cell>
          <cell r="H20" t="str">
            <v>Metropolitana de Santiago</v>
          </cell>
          <cell r="I20" t="str">
            <v>Santiago</v>
          </cell>
        </row>
        <row r="21">
          <cell r="A21" t="str">
            <v>20980589-8</v>
          </cell>
          <cell r="B21">
            <v>113</v>
          </cell>
          <cell r="C21" t="str">
            <v>Edgardo</v>
          </cell>
          <cell r="D21" t="str">
            <v>Navarro</v>
          </cell>
          <cell r="E21" t="str">
            <v>Valdés</v>
          </cell>
          <cell r="F21" t="str">
            <v>Masculino</v>
          </cell>
          <cell r="G21" t="str">
            <v>18 a 30 años</v>
          </cell>
          <cell r="H21" t="str">
            <v>Metropolitana de Santiago</v>
          </cell>
          <cell r="I21" t="str">
            <v>Pedro Aguirre Cerda</v>
          </cell>
        </row>
        <row r="22">
          <cell r="A22" t="str">
            <v>21129006-4</v>
          </cell>
          <cell r="B22">
            <v>144</v>
          </cell>
          <cell r="C22" t="str">
            <v>Bayron</v>
          </cell>
          <cell r="D22" t="str">
            <v>Torres</v>
          </cell>
          <cell r="E22" t="str">
            <v>Otarola</v>
          </cell>
          <cell r="F22" t="str">
            <v>Masculino</v>
          </cell>
          <cell r="G22" t="str">
            <v>18 a 30 años</v>
          </cell>
          <cell r="H22" t="str">
            <v>Metropolitana de Santiago</v>
          </cell>
          <cell r="I22" t="str">
            <v>Maipu</v>
          </cell>
        </row>
        <row r="23">
          <cell r="A23" t="str">
            <v>20970350-5</v>
          </cell>
          <cell r="B23">
            <v>145</v>
          </cell>
          <cell r="C23" t="str">
            <v>Kurt</v>
          </cell>
          <cell r="D23" t="str">
            <v>Salvo</v>
          </cell>
          <cell r="E23" t="str">
            <v>Bizama</v>
          </cell>
          <cell r="F23" t="str">
            <v>Masculino</v>
          </cell>
          <cell r="G23" t="str">
            <v>18 a 30 años</v>
          </cell>
          <cell r="H23" t="str">
            <v>Metropolitana de Santiago</v>
          </cell>
          <cell r="I23" t="str">
            <v>Pudahuel</v>
          </cell>
        </row>
        <row r="24">
          <cell r="A24" t="str">
            <v>21062000-1</v>
          </cell>
          <cell r="B24">
            <v>283</v>
          </cell>
          <cell r="C24" t="str">
            <v>Jersson</v>
          </cell>
          <cell r="D24" t="str">
            <v>Mardones</v>
          </cell>
          <cell r="E24" t="str">
            <v>Cerda</v>
          </cell>
          <cell r="F24" t="str">
            <v>Masculino</v>
          </cell>
          <cell r="G24" t="str">
            <v>18 a 30 años</v>
          </cell>
          <cell r="H24" t="str">
            <v>Metropolitana de Santiago</v>
          </cell>
          <cell r="I24" t="str">
            <v>Renca</v>
          </cell>
        </row>
        <row r="25">
          <cell r="A25" t="str">
            <v>22988255-4</v>
          </cell>
          <cell r="B25">
            <v>307</v>
          </cell>
          <cell r="C25" t="str">
            <v>Jensen</v>
          </cell>
          <cell r="D25" t="str">
            <v>Caballero</v>
          </cell>
          <cell r="E25" t="str">
            <v>Torres</v>
          </cell>
          <cell r="F25" t="str">
            <v>Masculino</v>
          </cell>
          <cell r="G25" t="str">
            <v>18 a 30 años</v>
          </cell>
          <cell r="H25" t="str">
            <v>Metropolitana de Santiago</v>
          </cell>
          <cell r="I25" t="str">
            <v>Santiago</v>
          </cell>
        </row>
        <row r="26">
          <cell r="A26" t="str">
            <v>21156092-4</v>
          </cell>
          <cell r="B26">
            <v>352</v>
          </cell>
          <cell r="C26" t="str">
            <v>Benjamin</v>
          </cell>
          <cell r="D26" t="str">
            <v>Bustamante</v>
          </cell>
          <cell r="E26" t="str">
            <v>Barrios</v>
          </cell>
          <cell r="F26" t="str">
            <v>Masculino</v>
          </cell>
          <cell r="G26" t="str">
            <v>18 a 30 años</v>
          </cell>
          <cell r="H26" t="str">
            <v>Metropolitana de Santiago</v>
          </cell>
          <cell r="I26" t="str">
            <v>Pudahuel</v>
          </cell>
        </row>
        <row r="27">
          <cell r="A27" t="str">
            <v>21070279-2</v>
          </cell>
          <cell r="B27">
            <v>356</v>
          </cell>
          <cell r="C27" t="str">
            <v>Ian</v>
          </cell>
          <cell r="D27" t="str">
            <v>Carrasco</v>
          </cell>
          <cell r="E27" t="str">
            <v>Soto</v>
          </cell>
          <cell r="F27" t="str">
            <v>Masculino</v>
          </cell>
          <cell r="G27" t="str">
            <v>18 a 30 años</v>
          </cell>
          <cell r="H27" t="str">
            <v>Metropolitana de Santiago</v>
          </cell>
          <cell r="I27" t="str">
            <v>Lo Prado</v>
          </cell>
        </row>
        <row r="28">
          <cell r="A28" t="str">
            <v>21066082-8</v>
          </cell>
          <cell r="B28">
            <v>375</v>
          </cell>
          <cell r="C28" t="str">
            <v>Cristian</v>
          </cell>
          <cell r="D28" t="str">
            <v>Millapan</v>
          </cell>
          <cell r="E28" t="str">
            <v>Santander</v>
          </cell>
          <cell r="F28" t="str">
            <v>Masculino</v>
          </cell>
          <cell r="G28" t="str">
            <v>18 a 30 años</v>
          </cell>
          <cell r="H28" t="str">
            <v>La Araucanía</v>
          </cell>
          <cell r="I28" t="str">
            <v>Galvarino</v>
          </cell>
        </row>
        <row r="29">
          <cell r="A29" t="str">
            <v>20752831-5</v>
          </cell>
          <cell r="B29">
            <v>13</v>
          </cell>
          <cell r="C29" t="str">
            <v>Carlos</v>
          </cell>
          <cell r="D29" t="str">
            <v>Vivanco</v>
          </cell>
          <cell r="E29" t="str">
            <v>Miranda</v>
          </cell>
          <cell r="F29" t="str">
            <v>Masculino</v>
          </cell>
          <cell r="G29" t="str">
            <v>18 a 30 años</v>
          </cell>
          <cell r="H29" t="str">
            <v>Metropolitana de Santiago</v>
          </cell>
          <cell r="I29" t="str">
            <v>La Pintana</v>
          </cell>
        </row>
        <row r="30">
          <cell r="A30" t="str">
            <v>20885188-8</v>
          </cell>
          <cell r="B30">
            <v>32</v>
          </cell>
          <cell r="C30" t="str">
            <v>Brian</v>
          </cell>
          <cell r="D30" t="str">
            <v>Verdugo</v>
          </cell>
          <cell r="E30" t="str">
            <v>Toloza</v>
          </cell>
          <cell r="F30" t="str">
            <v>Masculino</v>
          </cell>
          <cell r="G30" t="str">
            <v>18 a 30 años</v>
          </cell>
          <cell r="H30" t="str">
            <v>Metropolitana de Santiago</v>
          </cell>
          <cell r="I30" t="str">
            <v>Maipu</v>
          </cell>
        </row>
        <row r="31">
          <cell r="A31" t="str">
            <v>20672972-4</v>
          </cell>
          <cell r="B31">
            <v>116</v>
          </cell>
          <cell r="C31" t="str">
            <v>Jonathan</v>
          </cell>
          <cell r="D31" t="str">
            <v>Martinez</v>
          </cell>
          <cell r="E31" t="str">
            <v>Sepulveda</v>
          </cell>
          <cell r="F31" t="str">
            <v>Masculino</v>
          </cell>
          <cell r="G31" t="str">
            <v>18 a 30 años</v>
          </cell>
          <cell r="H31" t="str">
            <v>Metropolitana de Santiago</v>
          </cell>
          <cell r="I31" t="str">
            <v>Renca</v>
          </cell>
        </row>
        <row r="32">
          <cell r="A32" t="str">
            <v>24813269-8</v>
          </cell>
          <cell r="B32">
            <v>123</v>
          </cell>
          <cell r="C32" t="str">
            <v>Banny</v>
          </cell>
          <cell r="D32" t="str">
            <v>Galileo</v>
          </cell>
          <cell r="E32" t="str">
            <v>Avilés</v>
          </cell>
          <cell r="F32" t="str">
            <v>Femenino</v>
          </cell>
          <cell r="G32" t="str">
            <v>18 a 30 años</v>
          </cell>
          <cell r="H32" t="str">
            <v>Metropolitana de Santiago</v>
          </cell>
          <cell r="I32" t="str">
            <v>Cerro Navia</v>
          </cell>
        </row>
        <row r="33">
          <cell r="A33" t="str">
            <v>20708082-9</v>
          </cell>
          <cell r="B33">
            <v>169</v>
          </cell>
          <cell r="C33" t="str">
            <v>Vicente</v>
          </cell>
          <cell r="D33" t="str">
            <v>Muñoz</v>
          </cell>
          <cell r="E33" t="str">
            <v>Campusano</v>
          </cell>
          <cell r="F33" t="str">
            <v>Masculino</v>
          </cell>
          <cell r="G33" t="str">
            <v>18 a 30 años</v>
          </cell>
          <cell r="H33" t="str">
            <v>Metropolitana de Santiago</v>
          </cell>
          <cell r="I33" t="str">
            <v>Santiago</v>
          </cell>
        </row>
        <row r="34">
          <cell r="A34" t="str">
            <v>20761221-9</v>
          </cell>
          <cell r="B34">
            <v>218</v>
          </cell>
          <cell r="C34" t="str">
            <v>Luis</v>
          </cell>
          <cell r="D34" t="str">
            <v>Carrasco</v>
          </cell>
          <cell r="E34" t="str">
            <v>Alarcón</v>
          </cell>
          <cell r="F34" t="str">
            <v>Masculino</v>
          </cell>
          <cell r="G34" t="str">
            <v>18 a 30 años</v>
          </cell>
          <cell r="H34" t="str">
            <v>Metropolitana de Santiago</v>
          </cell>
          <cell r="I34" t="str">
            <v>Peñalolen</v>
          </cell>
        </row>
        <row r="35">
          <cell r="A35" t="str">
            <v>20883648-K</v>
          </cell>
          <cell r="B35">
            <v>234</v>
          </cell>
          <cell r="C35" t="str">
            <v>Bastian</v>
          </cell>
          <cell r="D35" t="str">
            <v>Sandoval</v>
          </cell>
          <cell r="E35" t="str">
            <v>Calisto</v>
          </cell>
          <cell r="F35" t="str">
            <v>Masculino</v>
          </cell>
          <cell r="G35" t="str">
            <v>18 a 30 años</v>
          </cell>
          <cell r="H35" t="str">
            <v>Valparaíso</v>
          </cell>
          <cell r="I35" t="str">
            <v>Valparaíso</v>
          </cell>
        </row>
        <row r="36">
          <cell r="A36" t="str">
            <v>20647693-1</v>
          </cell>
          <cell r="B36">
            <v>257</v>
          </cell>
          <cell r="C36" t="str">
            <v>Jordan</v>
          </cell>
          <cell r="D36" t="str">
            <v>Ponce</v>
          </cell>
          <cell r="E36" t="str">
            <v>Garces</v>
          </cell>
          <cell r="F36" t="str">
            <v>Masculino</v>
          </cell>
          <cell r="G36" t="str">
            <v>18 a 30 años</v>
          </cell>
          <cell r="H36" t="str">
            <v>Metropolitana de Santiago</v>
          </cell>
          <cell r="I36" t="str">
            <v>Santiago</v>
          </cell>
        </row>
        <row r="37">
          <cell r="A37" t="str">
            <v>20553095-9</v>
          </cell>
          <cell r="B37">
            <v>281</v>
          </cell>
          <cell r="C37" t="str">
            <v>Rolando</v>
          </cell>
          <cell r="D37" t="str">
            <v>Catalán</v>
          </cell>
          <cell r="E37" t="str">
            <v>Rebolledo</v>
          </cell>
          <cell r="F37" t="str">
            <v>Masculino</v>
          </cell>
          <cell r="G37" t="str">
            <v>18 a 30 años</v>
          </cell>
          <cell r="H37" t="str">
            <v>Metropolitana de Santiago</v>
          </cell>
          <cell r="I37" t="str">
            <v>Pudahuel</v>
          </cell>
        </row>
        <row r="38">
          <cell r="A38" t="str">
            <v>26324529-6</v>
          </cell>
          <cell r="B38">
            <v>334</v>
          </cell>
          <cell r="C38" t="str">
            <v>Michael</v>
          </cell>
          <cell r="D38" t="str">
            <v>Damian</v>
          </cell>
          <cell r="E38" t="str">
            <v>Hurtado</v>
          </cell>
          <cell r="F38" t="str">
            <v>Masculino</v>
          </cell>
          <cell r="G38" t="str">
            <v>18 a 30 años</v>
          </cell>
          <cell r="H38" t="str">
            <v>Antofagasta</v>
          </cell>
          <cell r="I38" t="str">
            <v>Mejillones</v>
          </cell>
        </row>
        <row r="39">
          <cell r="A39" t="str">
            <v>20920274-3</v>
          </cell>
          <cell r="B39">
            <v>348</v>
          </cell>
          <cell r="C39" t="str">
            <v xml:space="preserve">Pia </v>
          </cell>
          <cell r="D39" t="str">
            <v>Gonzalez</v>
          </cell>
          <cell r="E39" t="str">
            <v>Catalan</v>
          </cell>
          <cell r="F39" t="str">
            <v>Femenino</v>
          </cell>
          <cell r="G39" t="str">
            <v>18 a 30 años</v>
          </cell>
          <cell r="H39" t="str">
            <v>Valparaíso</v>
          </cell>
          <cell r="I39" t="str">
            <v>Viña del Mar</v>
          </cell>
        </row>
        <row r="40">
          <cell r="A40" t="str">
            <v>20676510-0</v>
          </cell>
          <cell r="B40">
            <v>354</v>
          </cell>
          <cell r="C40" t="str">
            <v>Sebastian</v>
          </cell>
          <cell r="D40" t="str">
            <v>Jimenez</v>
          </cell>
          <cell r="E40" t="str">
            <v>Rojas</v>
          </cell>
          <cell r="F40" t="str">
            <v>Masculino</v>
          </cell>
          <cell r="G40" t="str">
            <v>18 a 30 años</v>
          </cell>
          <cell r="H40" t="str">
            <v>Metropolitana de Santiago</v>
          </cell>
          <cell r="I40" t="str">
            <v>Maipu</v>
          </cell>
        </row>
        <row r="41">
          <cell r="A41" t="str">
            <v>20384783-1</v>
          </cell>
          <cell r="B41">
            <v>48</v>
          </cell>
          <cell r="C41" t="str">
            <v>Nicolas</v>
          </cell>
          <cell r="D41" t="str">
            <v>Aguayo</v>
          </cell>
          <cell r="E41" t="str">
            <v>Yáñez</v>
          </cell>
          <cell r="F41" t="str">
            <v>Masculino</v>
          </cell>
          <cell r="G41" t="str">
            <v>18 a 30 años</v>
          </cell>
          <cell r="H41" t="str">
            <v>Metropolitana de Santiago</v>
          </cell>
          <cell r="I41" t="str">
            <v>Quinta Normal</v>
          </cell>
        </row>
        <row r="42">
          <cell r="A42" t="str">
            <v>20527634-3</v>
          </cell>
          <cell r="B42">
            <v>53</v>
          </cell>
          <cell r="C42" t="str">
            <v>Sebastian</v>
          </cell>
          <cell r="D42" t="str">
            <v>Zambrano</v>
          </cell>
          <cell r="E42" t="str">
            <v>Salazar</v>
          </cell>
          <cell r="F42" t="str">
            <v>Masculino</v>
          </cell>
          <cell r="G42" t="str">
            <v>18 a 30 años</v>
          </cell>
          <cell r="H42" t="str">
            <v>La Araucanía</v>
          </cell>
          <cell r="I42" t="str">
            <v>Renaico</v>
          </cell>
        </row>
        <row r="43">
          <cell r="A43" t="str">
            <v>20390617-k</v>
          </cell>
          <cell r="B43">
            <v>112</v>
          </cell>
          <cell r="C43" t="str">
            <v>Brandon</v>
          </cell>
          <cell r="D43" t="str">
            <v>Gonzalez</v>
          </cell>
          <cell r="E43" t="str">
            <v>Benavides</v>
          </cell>
          <cell r="F43" t="str">
            <v>Masculino</v>
          </cell>
          <cell r="G43" t="str">
            <v>18 a 30 años</v>
          </cell>
          <cell r="H43" t="str">
            <v>Metropolitana de Santiago</v>
          </cell>
          <cell r="I43" t="str">
            <v>San Jose de Maipo</v>
          </cell>
        </row>
        <row r="44">
          <cell r="A44" t="str">
            <v>20437670-0</v>
          </cell>
          <cell r="B44">
            <v>201</v>
          </cell>
          <cell r="C44" t="str">
            <v>Daylan</v>
          </cell>
          <cell r="D44" t="str">
            <v>Olivero</v>
          </cell>
          <cell r="E44" t="str">
            <v>Andrade</v>
          </cell>
          <cell r="F44" t="str">
            <v>Masculino</v>
          </cell>
          <cell r="G44" t="str">
            <v>18 a 30 años</v>
          </cell>
          <cell r="H44" t="str">
            <v>Biobío</v>
          </cell>
          <cell r="I44" t="str">
            <v>Talcahuano</v>
          </cell>
        </row>
        <row r="45">
          <cell r="A45" t="str">
            <v>20289316-3</v>
          </cell>
          <cell r="B45">
            <v>238</v>
          </cell>
          <cell r="C45" t="str">
            <v>Felipe</v>
          </cell>
          <cell r="D45" t="str">
            <v>Luengo</v>
          </cell>
          <cell r="E45" t="str">
            <v>Bascuñán</v>
          </cell>
          <cell r="F45" t="str">
            <v>Masculino</v>
          </cell>
          <cell r="G45" t="str">
            <v>18 a 30 años</v>
          </cell>
          <cell r="H45" t="str">
            <v>Metropolitana de Santiago</v>
          </cell>
          <cell r="I45" t="str">
            <v>Independencia</v>
          </cell>
        </row>
        <row r="46">
          <cell r="A46" t="str">
            <v>20447714-0</v>
          </cell>
          <cell r="B46">
            <v>247</v>
          </cell>
          <cell r="C46" t="str">
            <v>Cristopher</v>
          </cell>
          <cell r="D46" t="str">
            <v>Araya</v>
          </cell>
          <cell r="E46" t="str">
            <v>Millar</v>
          </cell>
          <cell r="F46" t="str">
            <v>Masculino</v>
          </cell>
          <cell r="G46" t="str">
            <v>18 a 30 años</v>
          </cell>
          <cell r="H46" t="str">
            <v>Biobío</v>
          </cell>
          <cell r="I46" t="str">
            <v xml:space="preserve">Contulmo </v>
          </cell>
        </row>
        <row r="47">
          <cell r="A47" t="str">
            <v>20633614-5</v>
          </cell>
          <cell r="B47">
            <v>284</v>
          </cell>
          <cell r="C47" t="str">
            <v>Maria</v>
          </cell>
          <cell r="D47" t="str">
            <v>Merino</v>
          </cell>
          <cell r="E47" t="str">
            <v>Lara</v>
          </cell>
          <cell r="F47" t="str">
            <v>Femenino</v>
          </cell>
          <cell r="G47" t="str">
            <v>18 a 30 años</v>
          </cell>
          <cell r="H47" t="str">
            <v>Metropolitana de Santiago</v>
          </cell>
          <cell r="I47" t="str">
            <v>Macul</v>
          </cell>
        </row>
        <row r="48">
          <cell r="A48" t="str">
            <v>20261504-k</v>
          </cell>
          <cell r="B48">
            <v>317</v>
          </cell>
          <cell r="C48" t="str">
            <v>Kimberlee</v>
          </cell>
          <cell r="D48" t="str">
            <v>Araya</v>
          </cell>
          <cell r="E48" t="str">
            <v>Soto</v>
          </cell>
          <cell r="F48" t="str">
            <v>Femenino</v>
          </cell>
          <cell r="G48" t="str">
            <v>18 a 30 años</v>
          </cell>
          <cell r="H48" t="str">
            <v>Antofagasta</v>
          </cell>
          <cell r="I48" t="str">
            <v>Antofagasta</v>
          </cell>
        </row>
        <row r="49">
          <cell r="A49" t="str">
            <v>20311311-0</v>
          </cell>
          <cell r="B49">
            <v>321</v>
          </cell>
          <cell r="C49" t="str">
            <v>Osvaldo</v>
          </cell>
          <cell r="D49" t="str">
            <v>Muñoz</v>
          </cell>
          <cell r="E49" t="str">
            <v>Yañez</v>
          </cell>
          <cell r="F49" t="str">
            <v>Masculino</v>
          </cell>
          <cell r="G49" t="str">
            <v>18 a 30 años</v>
          </cell>
          <cell r="H49" t="str">
            <v>Metropolitana de Santiago</v>
          </cell>
          <cell r="I49" t="str">
            <v>Melipilla</v>
          </cell>
        </row>
        <row r="50">
          <cell r="A50" t="str">
            <v>20279860-8</v>
          </cell>
          <cell r="B50">
            <v>351</v>
          </cell>
          <cell r="C50" t="str">
            <v>Sebastian</v>
          </cell>
          <cell r="D50" t="str">
            <v>Hermosilla</v>
          </cell>
          <cell r="E50" t="str">
            <v>Contreras</v>
          </cell>
          <cell r="F50" t="str">
            <v>Masculino</v>
          </cell>
          <cell r="G50" t="str">
            <v>18 a 30 años</v>
          </cell>
          <cell r="H50" t="str">
            <v>Metropolitana de Santiago</v>
          </cell>
          <cell r="I50" t="str">
            <v>Puente Alto</v>
          </cell>
        </row>
        <row r="51">
          <cell r="A51" t="str">
            <v>20096624-4</v>
          </cell>
          <cell r="B51">
            <v>365</v>
          </cell>
          <cell r="C51" t="str">
            <v xml:space="preserve">Isaias </v>
          </cell>
          <cell r="D51" t="str">
            <v xml:space="preserve">Mera </v>
          </cell>
          <cell r="E51" t="str">
            <v>Soto</v>
          </cell>
          <cell r="F51" t="str">
            <v>Masculino</v>
          </cell>
          <cell r="G51" t="str">
            <v>18 a 30 años</v>
          </cell>
          <cell r="H51" t="str">
            <v>Metropolitana de Santiago</v>
          </cell>
          <cell r="I51" t="str">
            <v>Independencia</v>
          </cell>
        </row>
        <row r="52">
          <cell r="A52" t="str">
            <v>19900904-4</v>
          </cell>
          <cell r="B52">
            <v>387</v>
          </cell>
          <cell r="C52" t="str">
            <v>Eybrajam</v>
          </cell>
          <cell r="D52" t="str">
            <v>Gallardo</v>
          </cell>
          <cell r="E52" t="str">
            <v>Llanllan</v>
          </cell>
          <cell r="F52" t="str">
            <v>Masculino</v>
          </cell>
          <cell r="G52" t="str">
            <v>18 a 30 años</v>
          </cell>
          <cell r="H52" t="str">
            <v>Los Lagos</v>
          </cell>
          <cell r="I52" t="str">
            <v>Fresia</v>
          </cell>
        </row>
        <row r="53">
          <cell r="A53" t="str">
            <v>20293624-5</v>
          </cell>
          <cell r="B53">
            <v>390</v>
          </cell>
          <cell r="C53" t="str">
            <v>Catalina</v>
          </cell>
          <cell r="D53" t="str">
            <v>Perez</v>
          </cell>
          <cell r="E53" t="str">
            <v>Velasquez</v>
          </cell>
          <cell r="F53" t="str">
            <v>Femenino</v>
          </cell>
          <cell r="G53" t="str">
            <v>18 a 30 años</v>
          </cell>
          <cell r="H53" t="str">
            <v>Los Lagos</v>
          </cell>
          <cell r="I53" t="str">
            <v>Puerto Montt</v>
          </cell>
        </row>
        <row r="54">
          <cell r="A54" t="str">
            <v>20478360-8</v>
          </cell>
          <cell r="B54">
            <v>410</v>
          </cell>
          <cell r="C54" t="str">
            <v xml:space="preserve">Andres </v>
          </cell>
          <cell r="D54" t="str">
            <v>Miranda</v>
          </cell>
          <cell r="E54" t="str">
            <v>Fernandez</v>
          </cell>
          <cell r="F54" t="str">
            <v>Masculino</v>
          </cell>
          <cell r="G54" t="str">
            <v>18 a 30 años</v>
          </cell>
          <cell r="H54" t="str">
            <v>Valparaíso</v>
          </cell>
          <cell r="I54" t="str">
            <v>Villa Alemana</v>
          </cell>
        </row>
        <row r="55">
          <cell r="A55" t="str">
            <v>19966195-7</v>
          </cell>
          <cell r="B55">
            <v>29</v>
          </cell>
          <cell r="C55" t="str">
            <v>Angel</v>
          </cell>
          <cell r="D55" t="str">
            <v>Rodriguez</v>
          </cell>
          <cell r="E55" t="str">
            <v>Sotomayor</v>
          </cell>
          <cell r="F55" t="str">
            <v>Masculino</v>
          </cell>
          <cell r="G55" t="str">
            <v>18 a 30 años</v>
          </cell>
          <cell r="H55" t="str">
            <v>Maule</v>
          </cell>
          <cell r="I55" t="str">
            <v>Maule</v>
          </cell>
        </row>
        <row r="56">
          <cell r="A56" t="str">
            <v>20126223-2</v>
          </cell>
          <cell r="B56">
            <v>62</v>
          </cell>
          <cell r="C56" t="str">
            <v>Hernan</v>
          </cell>
          <cell r="D56" t="str">
            <v>Rodriguez</v>
          </cell>
          <cell r="E56" t="str">
            <v>Jemenao</v>
          </cell>
          <cell r="F56" t="str">
            <v>Masculino</v>
          </cell>
          <cell r="G56" t="str">
            <v>18 a 30 años</v>
          </cell>
          <cell r="H56" t="str">
            <v>Metropolitana de Santiago</v>
          </cell>
          <cell r="I56" t="str">
            <v>Puente Alto</v>
          </cell>
        </row>
        <row r="57">
          <cell r="A57" t="str">
            <v>20100988-k</v>
          </cell>
          <cell r="B57">
            <v>67</v>
          </cell>
          <cell r="C57" t="str">
            <v>Lucas</v>
          </cell>
          <cell r="D57" t="str">
            <v>Moreno</v>
          </cell>
          <cell r="E57" t="str">
            <v>Fernandez</v>
          </cell>
          <cell r="F57" t="str">
            <v>Masculino</v>
          </cell>
          <cell r="G57" t="str">
            <v>18 a 30 años</v>
          </cell>
          <cell r="H57" t="str">
            <v>Metropolitana de Santiago</v>
          </cell>
          <cell r="I57" t="str">
            <v>Santiago</v>
          </cell>
        </row>
        <row r="58">
          <cell r="A58" t="str">
            <v>20063324-5</v>
          </cell>
          <cell r="B58">
            <v>75</v>
          </cell>
          <cell r="C58" t="str">
            <v>Sebastian</v>
          </cell>
          <cell r="D58" t="str">
            <v>Badal</v>
          </cell>
          <cell r="E58" t="str">
            <v>Salas</v>
          </cell>
          <cell r="F58" t="str">
            <v>Masculino</v>
          </cell>
          <cell r="G58" t="str">
            <v>18 a 30 años</v>
          </cell>
          <cell r="H58" t="str">
            <v>Metropolitana de Santiago</v>
          </cell>
          <cell r="I58" t="str">
            <v>La Granja</v>
          </cell>
        </row>
        <row r="59">
          <cell r="A59" t="str">
            <v>20222316-8</v>
          </cell>
          <cell r="B59">
            <v>97</v>
          </cell>
          <cell r="C59" t="str">
            <v>Javiera</v>
          </cell>
          <cell r="D59" t="str">
            <v>Romero</v>
          </cell>
          <cell r="E59" t="str">
            <v>Becerra</v>
          </cell>
          <cell r="F59" t="str">
            <v>Femenino</v>
          </cell>
          <cell r="G59" t="str">
            <v>18 a 30 años</v>
          </cell>
          <cell r="H59" t="str">
            <v>Metropolitana de Santiago</v>
          </cell>
          <cell r="I59" t="str">
            <v>Lo Espejo</v>
          </cell>
        </row>
        <row r="60">
          <cell r="A60" t="str">
            <v>23841398-2</v>
          </cell>
          <cell r="B60">
            <v>118</v>
          </cell>
          <cell r="C60" t="str">
            <v>Kevin</v>
          </cell>
          <cell r="D60" t="str">
            <v>Paez</v>
          </cell>
          <cell r="E60" t="str">
            <v>Perez</v>
          </cell>
          <cell r="F60" t="str">
            <v>Masculino</v>
          </cell>
          <cell r="G60" t="str">
            <v>18 a 30 años</v>
          </cell>
          <cell r="H60" t="str">
            <v>Metropolitana de Santiago</v>
          </cell>
          <cell r="I60" t="str">
            <v>Independencia</v>
          </cell>
        </row>
        <row r="61">
          <cell r="A61" t="str">
            <v>19780198-0</v>
          </cell>
          <cell r="B61">
            <v>151</v>
          </cell>
          <cell r="C61" t="str">
            <v>Claudio</v>
          </cell>
          <cell r="D61" t="str">
            <v>Pardo</v>
          </cell>
          <cell r="E61" t="str">
            <v>Vasquez</v>
          </cell>
          <cell r="F61" t="str">
            <v>Masculino</v>
          </cell>
          <cell r="G61" t="str">
            <v>18 a 30 años</v>
          </cell>
          <cell r="H61" t="str">
            <v>Metropolitana de Santiago</v>
          </cell>
          <cell r="I61" t="str">
            <v>Santiago</v>
          </cell>
        </row>
        <row r="62">
          <cell r="A62" t="str">
            <v>20131557-3</v>
          </cell>
          <cell r="B62">
            <v>167</v>
          </cell>
          <cell r="C62" t="str">
            <v>Alan</v>
          </cell>
          <cell r="D62" t="str">
            <v>Guerrero</v>
          </cell>
          <cell r="E62" t="str">
            <v>Mosqueira</v>
          </cell>
          <cell r="F62" t="str">
            <v>Masculino</v>
          </cell>
          <cell r="G62" t="str">
            <v>18 a 30 años</v>
          </cell>
          <cell r="H62" t="str">
            <v>Metropolitana de Santiago</v>
          </cell>
          <cell r="I62" t="str">
            <v>San Joaquin</v>
          </cell>
        </row>
        <row r="63">
          <cell r="A63" t="str">
            <v>20009178-7</v>
          </cell>
          <cell r="B63">
            <v>203</v>
          </cell>
          <cell r="C63" t="str">
            <v>Felipe</v>
          </cell>
          <cell r="D63" t="str">
            <v>Alvarez</v>
          </cell>
          <cell r="E63" t="str">
            <v>Acuña</v>
          </cell>
          <cell r="F63" t="str">
            <v>Masculino</v>
          </cell>
          <cell r="G63" t="str">
            <v>18 a 30 años</v>
          </cell>
          <cell r="H63" t="str">
            <v>Metropolitana de Santiago</v>
          </cell>
          <cell r="I63" t="str">
            <v>Estacion Central</v>
          </cell>
        </row>
        <row r="64">
          <cell r="A64" t="str">
            <v>19984007-k</v>
          </cell>
          <cell r="B64">
            <v>211</v>
          </cell>
          <cell r="C64" t="str">
            <v>Amadiel</v>
          </cell>
          <cell r="D64" t="str">
            <v>Zuleta</v>
          </cell>
          <cell r="E64" t="str">
            <v>Carrasco</v>
          </cell>
          <cell r="F64" t="str">
            <v>Masculino</v>
          </cell>
          <cell r="G64" t="str">
            <v>18 a 30 años</v>
          </cell>
          <cell r="H64" t="str">
            <v>Metropolitana de Santiago</v>
          </cell>
          <cell r="I64" t="str">
            <v>San Bernardo</v>
          </cell>
        </row>
        <row r="65">
          <cell r="A65" t="str">
            <v>20336349-4</v>
          </cell>
          <cell r="B65">
            <v>275</v>
          </cell>
          <cell r="C65" t="str">
            <v>Cristian</v>
          </cell>
          <cell r="D65" t="str">
            <v>Rubilar</v>
          </cell>
          <cell r="E65" t="str">
            <v>Quiñinao</v>
          </cell>
          <cell r="F65" t="str">
            <v>Masculino</v>
          </cell>
          <cell r="G65" t="str">
            <v>18 a 30 años</v>
          </cell>
          <cell r="H65" t="str">
            <v>Metropolitana de Santiago</v>
          </cell>
          <cell r="I65" t="str">
            <v>Conchali</v>
          </cell>
        </row>
        <row r="66">
          <cell r="A66" t="str">
            <v>20126966-0</v>
          </cell>
          <cell r="B66">
            <v>288</v>
          </cell>
          <cell r="C66" t="str">
            <v>Jhon</v>
          </cell>
          <cell r="D66" t="str">
            <v>Cortes</v>
          </cell>
          <cell r="E66" t="str">
            <v>Pizarro</v>
          </cell>
          <cell r="F66" t="str">
            <v>Masculino</v>
          </cell>
          <cell r="G66" t="str">
            <v>18 a 30 años</v>
          </cell>
          <cell r="H66" t="str">
            <v>Valparaíso</v>
          </cell>
          <cell r="I66" t="str">
            <v>Viña del Mar</v>
          </cell>
        </row>
        <row r="67">
          <cell r="A67" t="str">
            <v>20288175-0</v>
          </cell>
          <cell r="B67">
            <v>320</v>
          </cell>
          <cell r="C67" t="str">
            <v>Felipe</v>
          </cell>
          <cell r="D67" t="str">
            <v>Donoso</v>
          </cell>
          <cell r="E67" t="str">
            <v>Alvear</v>
          </cell>
          <cell r="F67" t="str">
            <v>Masculino</v>
          </cell>
          <cell r="G67" t="str">
            <v>18 a 30 años</v>
          </cell>
          <cell r="H67" t="str">
            <v>Metropolitana de Santiago</v>
          </cell>
          <cell r="I67" t="str">
            <v>Independencia</v>
          </cell>
        </row>
        <row r="68">
          <cell r="A68" t="str">
            <v>20199383-0</v>
          </cell>
          <cell r="B68">
            <v>327</v>
          </cell>
          <cell r="C68" t="str">
            <v>Felipe</v>
          </cell>
          <cell r="D68" t="str">
            <v>Calderón</v>
          </cell>
          <cell r="E68" t="str">
            <v>Santis</v>
          </cell>
          <cell r="F68" t="str">
            <v>Masculino</v>
          </cell>
          <cell r="G68" t="str">
            <v>18 a 30 años</v>
          </cell>
          <cell r="H68" t="str">
            <v>Metropolitana de Santiago</v>
          </cell>
          <cell r="I68" t="str">
            <v>Conchali</v>
          </cell>
        </row>
        <row r="69">
          <cell r="A69" t="str">
            <v>20240987-3</v>
          </cell>
          <cell r="B69">
            <v>336</v>
          </cell>
          <cell r="C69" t="str">
            <v>Raúl</v>
          </cell>
          <cell r="D69" t="str">
            <v>Erices</v>
          </cell>
          <cell r="E69" t="str">
            <v>Quezada</v>
          </cell>
          <cell r="F69" t="str">
            <v>Masculino</v>
          </cell>
          <cell r="G69" t="str">
            <v>18 a 30 años</v>
          </cell>
          <cell r="H69" t="str">
            <v>Metropolitana de Santiago</v>
          </cell>
          <cell r="I69" t="str">
            <v>Maipu</v>
          </cell>
        </row>
        <row r="70">
          <cell r="A70" t="str">
            <v>20175369-4</v>
          </cell>
          <cell r="B70">
            <v>346</v>
          </cell>
          <cell r="C70" t="str">
            <v>Valentina</v>
          </cell>
          <cell r="D70" t="str">
            <v>Pizarro</v>
          </cell>
          <cell r="E70" t="str">
            <v>Magno</v>
          </cell>
          <cell r="F70" t="str">
            <v>Femenino</v>
          </cell>
          <cell r="G70" t="str">
            <v>18 a 30 años</v>
          </cell>
          <cell r="H70" t="str">
            <v>Valparaíso</v>
          </cell>
          <cell r="I70" t="str">
            <v>Valparaíso</v>
          </cell>
        </row>
        <row r="71">
          <cell r="A71" t="str">
            <v>28060556-5</v>
          </cell>
          <cell r="B71">
            <v>377</v>
          </cell>
          <cell r="C71" t="str">
            <v>Oscar</v>
          </cell>
          <cell r="D71" t="str">
            <v>Alveal</v>
          </cell>
          <cell r="E71" t="str">
            <v>Pintos</v>
          </cell>
          <cell r="F71" t="str">
            <v>Masculino</v>
          </cell>
          <cell r="G71" t="str">
            <v>18 a 30 años</v>
          </cell>
          <cell r="H71" t="str">
            <v>Valparaíso</v>
          </cell>
          <cell r="I71" t="str">
            <v>Valparaiso</v>
          </cell>
        </row>
        <row r="72">
          <cell r="A72" t="str">
            <v>20095500-5</v>
          </cell>
          <cell r="B72">
            <v>395</v>
          </cell>
          <cell r="C72" t="str">
            <v>Oscar</v>
          </cell>
          <cell r="D72" t="str">
            <v>Pardo</v>
          </cell>
          <cell r="E72" t="str">
            <v>Riquelme</v>
          </cell>
          <cell r="F72" t="str">
            <v>Masculino</v>
          </cell>
          <cell r="G72" t="str">
            <v>18 a 30 años</v>
          </cell>
          <cell r="H72" t="str">
            <v>La Araucanía</v>
          </cell>
          <cell r="I72" t="str">
            <v xml:space="preserve">Pucon </v>
          </cell>
        </row>
        <row r="73">
          <cell r="A73" t="str">
            <v>20211232-3</v>
          </cell>
          <cell r="B73">
            <v>411</v>
          </cell>
          <cell r="C73" t="str">
            <v>Alexander</v>
          </cell>
          <cell r="D73" t="str">
            <v>Aburto</v>
          </cell>
          <cell r="E73" t="str">
            <v>Reinaga</v>
          </cell>
          <cell r="F73" t="str">
            <v>Masculino</v>
          </cell>
          <cell r="G73" t="str">
            <v>18 a 30 años</v>
          </cell>
          <cell r="H73" t="str">
            <v>Valparaíso</v>
          </cell>
          <cell r="I73" t="str">
            <v>Llay-Llay</v>
          </cell>
        </row>
        <row r="74">
          <cell r="A74" t="str">
            <v>19804274-9</v>
          </cell>
          <cell r="B74">
            <v>5</v>
          </cell>
          <cell r="C74" t="str">
            <v>Rodrigo</v>
          </cell>
          <cell r="D74" t="str">
            <v>Barrantes</v>
          </cell>
          <cell r="E74" t="str">
            <v>Marquez</v>
          </cell>
          <cell r="F74" t="str">
            <v>Masculino</v>
          </cell>
          <cell r="G74" t="str">
            <v>18 a 30 años</v>
          </cell>
          <cell r="H74" t="str">
            <v>Metropolitana de Santiago</v>
          </cell>
          <cell r="I74" t="str">
            <v xml:space="preserve">Lo Prado </v>
          </cell>
        </row>
        <row r="75">
          <cell r="A75" t="str">
            <v>19996459-3</v>
          </cell>
          <cell r="B75">
            <v>14</v>
          </cell>
          <cell r="C75" t="str">
            <v>Cristobal</v>
          </cell>
          <cell r="D75" t="str">
            <v>Farías</v>
          </cell>
          <cell r="E75" t="str">
            <v>Figueroa</v>
          </cell>
          <cell r="F75" t="str">
            <v>Masculino</v>
          </cell>
          <cell r="G75" t="str">
            <v>18 a 30 años</v>
          </cell>
          <cell r="H75" t="str">
            <v>Metropolitana de Santiago</v>
          </cell>
          <cell r="I75" t="str">
            <v>Lampa</v>
          </cell>
        </row>
        <row r="76">
          <cell r="A76" t="str">
            <v>20052547-7</v>
          </cell>
          <cell r="B76">
            <v>30</v>
          </cell>
          <cell r="C76" t="str">
            <v>Benton</v>
          </cell>
          <cell r="D76" t="str">
            <v>Cannavaro</v>
          </cell>
          <cell r="E76" t="str">
            <v>Penailillo</v>
          </cell>
          <cell r="F76" t="str">
            <v>Masculino</v>
          </cell>
          <cell r="G76" t="str">
            <v>18 a 30 años</v>
          </cell>
          <cell r="H76" t="str">
            <v>Metropolitana de Santiago</v>
          </cell>
          <cell r="I76" t="str">
            <v>Santiago</v>
          </cell>
        </row>
        <row r="77">
          <cell r="A77" t="str">
            <v>20103265-2</v>
          </cell>
          <cell r="B77">
            <v>31</v>
          </cell>
          <cell r="C77" t="str">
            <v>Boris</v>
          </cell>
          <cell r="D77" t="str">
            <v>Sepúlveda</v>
          </cell>
          <cell r="E77" t="str">
            <v>Tighe</v>
          </cell>
          <cell r="F77" t="str">
            <v>Masculino</v>
          </cell>
          <cell r="G77" t="str">
            <v>18 a 30 años</v>
          </cell>
          <cell r="H77" t="str">
            <v>La Araucanía</v>
          </cell>
          <cell r="I77" t="str">
            <v>Ercilla</v>
          </cell>
        </row>
        <row r="78">
          <cell r="A78" t="str">
            <v>20020158-2</v>
          </cell>
          <cell r="B78">
            <v>40</v>
          </cell>
          <cell r="C78" t="str">
            <v>German</v>
          </cell>
          <cell r="D78" t="str">
            <v>Maurer</v>
          </cell>
          <cell r="E78" t="str">
            <v>Echeverría</v>
          </cell>
          <cell r="F78" t="str">
            <v>Masculino</v>
          </cell>
          <cell r="G78" t="str">
            <v>18 a 30 años</v>
          </cell>
          <cell r="H78" t="str">
            <v>Metropolitana de Santiago</v>
          </cell>
          <cell r="I78" t="str">
            <v>Santiago</v>
          </cell>
        </row>
        <row r="79">
          <cell r="A79" t="str">
            <v>19842037-9</v>
          </cell>
          <cell r="B79">
            <v>73</v>
          </cell>
          <cell r="C79" t="str">
            <v>Oscar</v>
          </cell>
          <cell r="D79" t="str">
            <v>Bize</v>
          </cell>
          <cell r="E79" t="str">
            <v>Allende</v>
          </cell>
          <cell r="F79" t="str">
            <v>Masculino</v>
          </cell>
          <cell r="G79" t="str">
            <v>18 a 30 años</v>
          </cell>
          <cell r="H79" t="str">
            <v>Metropolitana de Santiago</v>
          </cell>
          <cell r="I79" t="str">
            <v>Ñuñoa</v>
          </cell>
        </row>
        <row r="80">
          <cell r="A80" t="str">
            <v>19846553-4</v>
          </cell>
          <cell r="B80">
            <v>95</v>
          </cell>
          <cell r="C80" t="str">
            <v>Anthony</v>
          </cell>
          <cell r="D80" t="str">
            <v>Ramos</v>
          </cell>
          <cell r="E80" t="str">
            <v>Vidal</v>
          </cell>
          <cell r="F80" t="str">
            <v>Masculino</v>
          </cell>
          <cell r="G80" t="str">
            <v>18 a 30 años</v>
          </cell>
          <cell r="H80" t="str">
            <v>Metropolitana de Santiago</v>
          </cell>
          <cell r="I80" t="str">
            <v>Pedro Aguirre Cerda</v>
          </cell>
        </row>
        <row r="81">
          <cell r="A81" t="str">
            <v>20041969-3</v>
          </cell>
          <cell r="B81">
            <v>114</v>
          </cell>
          <cell r="C81" t="str">
            <v>Francisco</v>
          </cell>
          <cell r="D81" t="str">
            <v>Garrido</v>
          </cell>
          <cell r="E81" t="str">
            <v>Cifuentes</v>
          </cell>
          <cell r="F81" t="str">
            <v>Masculino</v>
          </cell>
          <cell r="G81" t="str">
            <v>18 a 30 años</v>
          </cell>
          <cell r="H81" t="str">
            <v>Metropolitana de Santiago</v>
          </cell>
          <cell r="I81" t="str">
            <v>Renca</v>
          </cell>
        </row>
        <row r="82">
          <cell r="A82" t="str">
            <v>19959026-K</v>
          </cell>
          <cell r="B82">
            <v>152</v>
          </cell>
          <cell r="C82" t="str">
            <v>Nicolas</v>
          </cell>
          <cell r="D82" t="str">
            <v>Perez de Arce</v>
          </cell>
          <cell r="E82" t="str">
            <v>Villarreal </v>
          </cell>
          <cell r="F82" t="str">
            <v>Masculino</v>
          </cell>
          <cell r="G82" t="str">
            <v>18 a 30 años</v>
          </cell>
          <cell r="H82" t="str">
            <v>Metropolitana de Santiago</v>
          </cell>
          <cell r="I82" t="str">
            <v>Pudahuel</v>
          </cell>
        </row>
        <row r="83">
          <cell r="A83" t="str">
            <v>19883861-6</v>
          </cell>
          <cell r="B83">
            <v>157</v>
          </cell>
          <cell r="C83" t="str">
            <v>Benjamin</v>
          </cell>
          <cell r="D83" t="str">
            <v>Gonzalez</v>
          </cell>
          <cell r="E83" t="str">
            <v>Oteiza</v>
          </cell>
          <cell r="F83" t="str">
            <v>Masculino</v>
          </cell>
          <cell r="G83" t="str">
            <v>18 a 30 años</v>
          </cell>
          <cell r="H83" t="str">
            <v>Metropolitana de Santiago</v>
          </cell>
          <cell r="I83" t="str">
            <v>Maipu</v>
          </cell>
        </row>
        <row r="84">
          <cell r="A84" t="str">
            <v>19793502-2</v>
          </cell>
          <cell r="B84">
            <v>174</v>
          </cell>
          <cell r="C84" t="str">
            <v>Nicolas</v>
          </cell>
          <cell r="D84" t="str">
            <v>Orellana</v>
          </cell>
          <cell r="E84" t="str">
            <v>Tropa</v>
          </cell>
          <cell r="F84" t="str">
            <v>Masculino</v>
          </cell>
          <cell r="G84" t="str">
            <v>18 a 30 años</v>
          </cell>
          <cell r="H84" t="str">
            <v>Metropolitana de Santiago</v>
          </cell>
          <cell r="I84" t="str">
            <v>La Granja</v>
          </cell>
        </row>
        <row r="85">
          <cell r="A85" t="str">
            <v>19884307-5</v>
          </cell>
          <cell r="B85">
            <v>198</v>
          </cell>
          <cell r="C85" t="str">
            <v>Manuel</v>
          </cell>
          <cell r="D85" t="str">
            <v>Veliz</v>
          </cell>
          <cell r="E85" t="str">
            <v>Huanquilen</v>
          </cell>
          <cell r="F85" t="str">
            <v>Masculino</v>
          </cell>
          <cell r="G85" t="str">
            <v>18 a 30 años</v>
          </cell>
          <cell r="H85" t="str">
            <v>Metropolitana de Santiago</v>
          </cell>
          <cell r="I85" t="str">
            <v>Cerro Navia</v>
          </cell>
        </row>
        <row r="86">
          <cell r="A86" t="str">
            <v>19910137-4</v>
          </cell>
          <cell r="B86">
            <v>214</v>
          </cell>
          <cell r="C86" t="str">
            <v>Daniel</v>
          </cell>
          <cell r="D86" t="str">
            <v>Faundez</v>
          </cell>
          <cell r="E86" t="str">
            <v>Arce</v>
          </cell>
          <cell r="F86" t="str">
            <v>Masculino</v>
          </cell>
          <cell r="G86" t="str">
            <v>18 a 30 años</v>
          </cell>
          <cell r="H86" t="str">
            <v>Metropolitana de Santiago</v>
          </cell>
          <cell r="I86" t="str">
            <v>Renca</v>
          </cell>
        </row>
        <row r="87">
          <cell r="A87" t="str">
            <v>20003021-4</v>
          </cell>
          <cell r="B87">
            <v>224</v>
          </cell>
          <cell r="C87" t="str">
            <v>Abraham</v>
          </cell>
          <cell r="D87" t="str">
            <v>Levio</v>
          </cell>
          <cell r="E87" t="str">
            <v>Lincocheo</v>
          </cell>
          <cell r="F87" t="str">
            <v>Masculino</v>
          </cell>
          <cell r="G87" t="str">
            <v>18 a 30 años</v>
          </cell>
          <cell r="H87" t="str">
            <v>Metropolitana de Santiago</v>
          </cell>
          <cell r="I87" t="str">
            <v>Peñalolen</v>
          </cell>
        </row>
        <row r="88">
          <cell r="A88" t="str">
            <v>19748128-5</v>
          </cell>
          <cell r="B88">
            <v>246</v>
          </cell>
          <cell r="C88" t="str">
            <v>Silvio</v>
          </cell>
          <cell r="D88" t="str">
            <v>Basualto</v>
          </cell>
          <cell r="E88" t="str">
            <v>Bustos</v>
          </cell>
          <cell r="F88" t="str">
            <v>Masculino</v>
          </cell>
          <cell r="G88" t="str">
            <v>18 a 30 años</v>
          </cell>
          <cell r="H88" t="str">
            <v>Metropolitana de Santiago</v>
          </cell>
          <cell r="I88" t="str">
            <v>Cerrillos</v>
          </cell>
        </row>
        <row r="89">
          <cell r="A89" t="str">
            <v>19707804-9</v>
          </cell>
          <cell r="B89">
            <v>297</v>
          </cell>
          <cell r="C89" t="str">
            <v>Matias</v>
          </cell>
          <cell r="D89" t="str">
            <v>Riquelme</v>
          </cell>
          <cell r="E89" t="str">
            <v>Farias</v>
          </cell>
          <cell r="F89" t="str">
            <v>Masculino</v>
          </cell>
          <cell r="G89" t="str">
            <v>18 a 30 años</v>
          </cell>
          <cell r="H89" t="str">
            <v>Metropolitana de Santiago</v>
          </cell>
          <cell r="I89" t="str">
            <v>San Ramón</v>
          </cell>
        </row>
        <row r="90">
          <cell r="A90" t="str">
            <v>19880574-2</v>
          </cell>
          <cell r="B90">
            <v>301</v>
          </cell>
          <cell r="C90" t="str">
            <v>Matias</v>
          </cell>
          <cell r="D90" t="str">
            <v>Perez</v>
          </cell>
          <cell r="E90" t="str">
            <v>Sanhueza</v>
          </cell>
          <cell r="F90" t="str">
            <v>Masculino</v>
          </cell>
          <cell r="G90" t="str">
            <v>18 a 30 años</v>
          </cell>
          <cell r="H90" t="str">
            <v>Metropolitana de Santiago</v>
          </cell>
          <cell r="I90" t="str">
            <v>Puente Alto</v>
          </cell>
        </row>
        <row r="91">
          <cell r="A91" t="str">
            <v>19886514-1</v>
          </cell>
          <cell r="B91">
            <v>315</v>
          </cell>
          <cell r="C91" t="str">
            <v>Gerald</v>
          </cell>
          <cell r="D91" t="str">
            <v>Castillo</v>
          </cell>
          <cell r="E91" t="str">
            <v>Leiva</v>
          </cell>
          <cell r="F91" t="str">
            <v>Masculino</v>
          </cell>
          <cell r="G91" t="str">
            <v>18 a 30 años</v>
          </cell>
          <cell r="H91" t="str">
            <v>Metropolitana de Santiago</v>
          </cell>
          <cell r="I91" t="str">
            <v>Cerro Navia</v>
          </cell>
        </row>
        <row r="92">
          <cell r="A92" t="str">
            <v>20033979-7</v>
          </cell>
          <cell r="B92">
            <v>339</v>
          </cell>
          <cell r="C92" t="str">
            <v>Alberto</v>
          </cell>
          <cell r="D92" t="str">
            <v>Solis</v>
          </cell>
          <cell r="E92" t="str">
            <v>Cartes</v>
          </cell>
          <cell r="F92" t="str">
            <v>Masculino</v>
          </cell>
          <cell r="G92" t="str">
            <v>18 a 30 años</v>
          </cell>
          <cell r="H92" t="str">
            <v>Metropolitana de Santiago</v>
          </cell>
          <cell r="I92" t="str">
            <v>Quilicura</v>
          </cell>
        </row>
        <row r="93">
          <cell r="A93" t="str">
            <v>19819792-0</v>
          </cell>
          <cell r="B93">
            <v>350</v>
          </cell>
          <cell r="C93" t="str">
            <v>Matias</v>
          </cell>
          <cell r="D93" t="str">
            <v>Muñoz</v>
          </cell>
          <cell r="E93" t="str">
            <v>Toledo</v>
          </cell>
          <cell r="F93" t="str">
            <v>Masculino</v>
          </cell>
          <cell r="G93" t="str">
            <v>18 a 30 años</v>
          </cell>
          <cell r="H93" t="str">
            <v>Metropolitana de Santiago</v>
          </cell>
          <cell r="I93" t="str">
            <v>Recoleta</v>
          </cell>
        </row>
        <row r="94">
          <cell r="A94" t="str">
            <v>19931304-5</v>
          </cell>
          <cell r="B94">
            <v>394</v>
          </cell>
          <cell r="C94" t="str">
            <v>Felipe</v>
          </cell>
          <cell r="D94" t="str">
            <v>Bobadilla</v>
          </cell>
          <cell r="E94" t="str">
            <v>Iturra</v>
          </cell>
          <cell r="F94" t="str">
            <v>Masculino</v>
          </cell>
          <cell r="G94" t="str">
            <v>18 a 30 años</v>
          </cell>
          <cell r="H94" t="str">
            <v>Metropolitana de Santiago</v>
          </cell>
          <cell r="I94" t="str">
            <v>Huechuraba</v>
          </cell>
        </row>
        <row r="95">
          <cell r="A95" t="str">
            <v>19757974-9</v>
          </cell>
          <cell r="B95">
            <v>397</v>
          </cell>
          <cell r="C95" t="str">
            <v>Ibar</v>
          </cell>
          <cell r="D95" t="str">
            <v>Catalán</v>
          </cell>
          <cell r="E95" t="str">
            <v>Gonzalez</v>
          </cell>
          <cell r="F95" t="str">
            <v>Masculino</v>
          </cell>
          <cell r="G95" t="str">
            <v>18 a 30 años</v>
          </cell>
          <cell r="H95" t="str">
            <v>Valparaíso</v>
          </cell>
          <cell r="I95" t="str">
            <v>El Quisco</v>
          </cell>
        </row>
        <row r="96">
          <cell r="A96" t="str">
            <v>19966421-2</v>
          </cell>
          <cell r="B96">
            <v>412</v>
          </cell>
          <cell r="C96" t="str">
            <v>Dylan</v>
          </cell>
          <cell r="D96" t="str">
            <v>Escobar</v>
          </cell>
          <cell r="E96" t="str">
            <v>Cortés</v>
          </cell>
          <cell r="F96" t="str">
            <v>Masculino</v>
          </cell>
          <cell r="G96" t="str">
            <v>18 a 30 años</v>
          </cell>
          <cell r="H96" t="str">
            <v>Antofagasta</v>
          </cell>
          <cell r="I96" t="str">
            <v>Antofagasta</v>
          </cell>
        </row>
        <row r="97">
          <cell r="A97" t="str">
            <v>19492641-3</v>
          </cell>
          <cell r="B97">
            <v>15</v>
          </cell>
          <cell r="C97" t="str">
            <v>Diego</v>
          </cell>
          <cell r="D97" t="str">
            <v>Foppiano</v>
          </cell>
          <cell r="E97" t="str">
            <v>Jara</v>
          </cell>
          <cell r="F97" t="str">
            <v>Masculino</v>
          </cell>
          <cell r="G97" t="str">
            <v>18 a 30 años</v>
          </cell>
          <cell r="H97" t="str">
            <v>Metropolitana de Santiago</v>
          </cell>
          <cell r="I97" t="str">
            <v>Puente Alto</v>
          </cell>
        </row>
        <row r="98">
          <cell r="A98" t="str">
            <v>19742473-7</v>
          </cell>
          <cell r="B98">
            <v>16</v>
          </cell>
          <cell r="C98" t="str">
            <v>Diego</v>
          </cell>
          <cell r="D98" t="str">
            <v>Cerda</v>
          </cell>
          <cell r="E98" t="str">
            <v>Cortéz</v>
          </cell>
          <cell r="F98" t="str">
            <v>Masculino</v>
          </cell>
          <cell r="G98" t="str">
            <v>18 a 30 años</v>
          </cell>
          <cell r="H98" t="str">
            <v>Metropolitana de Santiago</v>
          </cell>
          <cell r="I98" t="str">
            <v>La Cisterna</v>
          </cell>
        </row>
        <row r="99">
          <cell r="A99" t="str">
            <v>19736412-2</v>
          </cell>
          <cell r="B99">
            <v>63</v>
          </cell>
          <cell r="C99" t="str">
            <v>Jean</v>
          </cell>
          <cell r="D99" t="str">
            <v>Espinoza</v>
          </cell>
          <cell r="E99" t="str">
            <v>Alfaro</v>
          </cell>
          <cell r="F99" t="str">
            <v>Masculino</v>
          </cell>
          <cell r="G99" t="str">
            <v>18 a 30 años</v>
          </cell>
          <cell r="H99" t="str">
            <v>Tarapacá</v>
          </cell>
          <cell r="I99" t="str">
            <v>Iquique</v>
          </cell>
        </row>
        <row r="100">
          <cell r="A100" t="str">
            <v>19479617-k</v>
          </cell>
          <cell r="B100">
            <v>66</v>
          </cell>
          <cell r="C100" t="str">
            <v>Lucas</v>
          </cell>
          <cell r="D100" t="str">
            <v>Henríquez</v>
          </cell>
          <cell r="E100" t="str">
            <v>Valenzuela</v>
          </cell>
          <cell r="F100" t="str">
            <v>Masculino</v>
          </cell>
          <cell r="G100" t="str">
            <v>18 a 30 años</v>
          </cell>
          <cell r="H100" t="str">
            <v>Metropolitana de Santiago</v>
          </cell>
          <cell r="I100" t="str">
            <v>Recoleta</v>
          </cell>
        </row>
        <row r="101">
          <cell r="A101" t="str">
            <v>19631118-1</v>
          </cell>
          <cell r="B101">
            <v>69</v>
          </cell>
          <cell r="C101" t="str">
            <v>Maicol</v>
          </cell>
          <cell r="D101" t="str">
            <v>Nuñez</v>
          </cell>
          <cell r="E101" t="str">
            <v>Saavedra</v>
          </cell>
          <cell r="F101" t="str">
            <v>Masculino</v>
          </cell>
          <cell r="G101" t="str">
            <v>18 a 30 años</v>
          </cell>
          <cell r="H101" t="str">
            <v>Atacama</v>
          </cell>
          <cell r="I101" t="str">
            <v xml:space="preserve">Caldera </v>
          </cell>
        </row>
        <row r="102">
          <cell r="A102" t="str">
            <v>19478518-6</v>
          </cell>
          <cell r="B102">
            <v>165</v>
          </cell>
          <cell r="C102" t="str">
            <v>Mirco</v>
          </cell>
          <cell r="D102" t="str">
            <v>Jimenez</v>
          </cell>
          <cell r="E102" t="str">
            <v>Gonzalez</v>
          </cell>
          <cell r="F102" t="str">
            <v>Masculino</v>
          </cell>
          <cell r="G102" t="str">
            <v>18 a 30 años</v>
          </cell>
          <cell r="H102" t="str">
            <v>Metropolitana de Santiago</v>
          </cell>
          <cell r="I102" t="str">
            <v>La Florida</v>
          </cell>
        </row>
        <row r="103">
          <cell r="A103" t="str">
            <v>19500024-7</v>
          </cell>
          <cell r="B103">
            <v>179</v>
          </cell>
          <cell r="C103" t="str">
            <v>Felipe</v>
          </cell>
          <cell r="D103" t="str">
            <v>Berrios</v>
          </cell>
          <cell r="E103" t="str">
            <v>Nuñez</v>
          </cell>
          <cell r="F103" t="str">
            <v>Masculino</v>
          </cell>
          <cell r="G103" t="str">
            <v>18 a 30 años</v>
          </cell>
          <cell r="H103" t="str">
            <v>Los Ríos</v>
          </cell>
          <cell r="I103" t="str">
            <v>Paillaco</v>
          </cell>
        </row>
        <row r="104">
          <cell r="A104" t="str">
            <v>19855899-0</v>
          </cell>
          <cell r="B104">
            <v>186</v>
          </cell>
          <cell r="C104" t="str">
            <v>Valentina</v>
          </cell>
          <cell r="D104" t="str">
            <v>Araya</v>
          </cell>
          <cell r="E104" t="str">
            <v>Daza</v>
          </cell>
          <cell r="F104" t="str">
            <v>Femenino</v>
          </cell>
          <cell r="G104" t="str">
            <v>18 a 30 años</v>
          </cell>
          <cell r="H104" t="str">
            <v>Metropolitana de Santiago</v>
          </cell>
          <cell r="I104" t="str">
            <v>Peñalolen</v>
          </cell>
        </row>
        <row r="105">
          <cell r="A105" t="str">
            <v>19584973-0</v>
          </cell>
          <cell r="B105">
            <v>242</v>
          </cell>
          <cell r="C105" t="str">
            <v>Lyli</v>
          </cell>
          <cell r="D105" t="str">
            <v>Menares</v>
          </cell>
          <cell r="E105" t="str">
            <v>Ramírez</v>
          </cell>
          <cell r="F105" t="str">
            <v>Femenino</v>
          </cell>
          <cell r="G105" t="str">
            <v>18 a 30 años</v>
          </cell>
          <cell r="H105" t="str">
            <v>Metropolitana de Santiago</v>
          </cell>
          <cell r="I105" t="str">
            <v>Cerro Navia</v>
          </cell>
        </row>
        <row r="106">
          <cell r="A106" t="str">
            <v>19575121-8</v>
          </cell>
          <cell r="B106">
            <v>252</v>
          </cell>
          <cell r="C106" t="str">
            <v>Alejandro</v>
          </cell>
          <cell r="D106" t="str">
            <v>Espinoza</v>
          </cell>
          <cell r="E106" t="str">
            <v>Castro</v>
          </cell>
          <cell r="F106" t="str">
            <v>Masculino</v>
          </cell>
          <cell r="G106" t="str">
            <v>18 a 30 años</v>
          </cell>
          <cell r="H106" t="str">
            <v>Metropolitana de Santiago</v>
          </cell>
          <cell r="I106" t="str">
            <v>La Florida</v>
          </cell>
        </row>
        <row r="107">
          <cell r="A107" t="str">
            <v>19485815-9</v>
          </cell>
          <cell r="B107">
            <v>260</v>
          </cell>
          <cell r="C107" t="str">
            <v>Lucas</v>
          </cell>
          <cell r="D107" t="str">
            <v>Reyes</v>
          </cell>
          <cell r="E107" t="str">
            <v>Medina</v>
          </cell>
          <cell r="F107" t="str">
            <v>Masculino</v>
          </cell>
          <cell r="G107" t="str">
            <v>18 a 30 años</v>
          </cell>
          <cell r="H107" t="str">
            <v>Metropolitana de Santiago</v>
          </cell>
          <cell r="I107" t="str">
            <v>San Ramón</v>
          </cell>
        </row>
        <row r="108">
          <cell r="A108" t="str">
            <v>19681674-7</v>
          </cell>
          <cell r="B108">
            <v>291</v>
          </cell>
          <cell r="C108" t="str">
            <v>Felipe</v>
          </cell>
          <cell r="D108" t="str">
            <v>Gatica</v>
          </cell>
          <cell r="E108" t="str">
            <v>Cabezas</v>
          </cell>
          <cell r="F108" t="str">
            <v>Masculino</v>
          </cell>
          <cell r="G108" t="str">
            <v>18 a 30 años</v>
          </cell>
          <cell r="H108" t="str">
            <v>Metropolitana de Santiago</v>
          </cell>
          <cell r="I108" t="str">
            <v>Pudahuel</v>
          </cell>
        </row>
        <row r="109">
          <cell r="A109" t="str">
            <v>19818672-4</v>
          </cell>
          <cell r="B109">
            <v>308</v>
          </cell>
          <cell r="C109" t="str">
            <v>Gustavo</v>
          </cell>
          <cell r="D109" t="str">
            <v>Gatica</v>
          </cell>
          <cell r="E109" t="str">
            <v>Villarroel</v>
          </cell>
          <cell r="F109" t="str">
            <v>Masculino</v>
          </cell>
          <cell r="G109" t="str">
            <v>18 a 30 años</v>
          </cell>
          <cell r="H109" t="str">
            <v>Metropolitana de Santiago</v>
          </cell>
          <cell r="I109" t="str">
            <v>Colina</v>
          </cell>
        </row>
        <row r="110">
          <cell r="A110" t="str">
            <v>19329694-7</v>
          </cell>
          <cell r="B110">
            <v>370</v>
          </cell>
          <cell r="C110" t="str">
            <v>Franco</v>
          </cell>
          <cell r="D110" t="str">
            <v>Godoy</v>
          </cell>
          <cell r="E110" t="str">
            <v>Calquin</v>
          </cell>
          <cell r="F110" t="str">
            <v>Masculino</v>
          </cell>
          <cell r="G110" t="str">
            <v>18 a 30 años</v>
          </cell>
          <cell r="H110" t="str">
            <v>Valparaíso</v>
          </cell>
          <cell r="I110" t="str">
            <v>Valparaíso</v>
          </cell>
        </row>
        <row r="111">
          <cell r="A111" t="str">
            <v>19556338-1</v>
          </cell>
          <cell r="B111">
            <v>385</v>
          </cell>
          <cell r="C111" t="str">
            <v>Amaru</v>
          </cell>
          <cell r="D111" t="str">
            <v>Marquez</v>
          </cell>
          <cell r="E111" t="str">
            <v>Quezada</v>
          </cell>
          <cell r="F111" t="str">
            <v>Masculino</v>
          </cell>
          <cell r="G111" t="str">
            <v>18 a 30 años</v>
          </cell>
          <cell r="H111" t="str">
            <v>Los Ríos</v>
          </cell>
          <cell r="I111" t="str">
            <v xml:space="preserve">Valdivia </v>
          </cell>
        </row>
        <row r="112">
          <cell r="A112" t="str">
            <v>19279957-0</v>
          </cell>
          <cell r="B112">
            <v>10</v>
          </cell>
          <cell r="C112" t="str">
            <v>Maite</v>
          </cell>
          <cell r="D112" t="str">
            <v>Castillo</v>
          </cell>
          <cell r="E112" t="str">
            <v>Moraleda</v>
          </cell>
          <cell r="F112" t="str">
            <v>Femenino</v>
          </cell>
          <cell r="G112" t="str">
            <v>18 a 30 años</v>
          </cell>
          <cell r="H112" t="str">
            <v>Metropolitana de Santiago</v>
          </cell>
          <cell r="I112" t="str">
            <v>El Bosque</v>
          </cell>
        </row>
        <row r="113">
          <cell r="A113" t="str">
            <v>19259049-3</v>
          </cell>
          <cell r="B113">
            <v>23</v>
          </cell>
          <cell r="C113" t="str">
            <v>Jeremy</v>
          </cell>
          <cell r="D113" t="str">
            <v>Núñez</v>
          </cell>
          <cell r="E113" t="str">
            <v>Riquelme</v>
          </cell>
          <cell r="F113" t="str">
            <v>Masculino</v>
          </cell>
          <cell r="G113" t="str">
            <v>18 a 30 años</v>
          </cell>
          <cell r="H113" t="str">
            <v>Metropolitana de Santiago</v>
          </cell>
          <cell r="I113" t="str">
            <v>Recoleta</v>
          </cell>
        </row>
        <row r="114">
          <cell r="A114" t="str">
            <v>19360261-4</v>
          </cell>
          <cell r="B114">
            <v>24</v>
          </cell>
          <cell r="C114" t="str">
            <v>Jose</v>
          </cell>
          <cell r="D114" t="str">
            <v>Soto</v>
          </cell>
          <cell r="E114" t="str">
            <v>Vásquez</v>
          </cell>
          <cell r="F114" t="str">
            <v>Masculino</v>
          </cell>
          <cell r="G114" t="str">
            <v>18 a 30 años</v>
          </cell>
          <cell r="H114" t="str">
            <v>Metropolitana de Santiago</v>
          </cell>
          <cell r="I114" t="str">
            <v>Cerro Navia</v>
          </cell>
        </row>
        <row r="115">
          <cell r="A115" t="str">
            <v>19484181-7</v>
          </cell>
          <cell r="B115">
            <v>72</v>
          </cell>
          <cell r="C115" t="str">
            <v>Michael</v>
          </cell>
          <cell r="D115" t="str">
            <v>Rivas</v>
          </cell>
          <cell r="E115" t="str">
            <v>Vera</v>
          </cell>
          <cell r="F115" t="str">
            <v>Masculino</v>
          </cell>
          <cell r="G115" t="str">
            <v>18 a 30 años</v>
          </cell>
          <cell r="H115" t="str">
            <v>Metropolitana de Santiago</v>
          </cell>
          <cell r="I115" t="str">
            <v>Peñalolen</v>
          </cell>
        </row>
        <row r="116">
          <cell r="A116" t="str">
            <v>19483328-8</v>
          </cell>
          <cell r="B116">
            <v>77</v>
          </cell>
          <cell r="C116" t="str">
            <v>Angel</v>
          </cell>
          <cell r="D116" t="str">
            <v>Mella</v>
          </cell>
          <cell r="E116" t="str">
            <v>González</v>
          </cell>
          <cell r="F116" t="str">
            <v>Masculino</v>
          </cell>
          <cell r="G116" t="str">
            <v>18 a 30 años</v>
          </cell>
          <cell r="H116" t="str">
            <v>Metropolitana de Santiago</v>
          </cell>
          <cell r="I116" t="str">
            <v>Macul</v>
          </cell>
        </row>
        <row r="117">
          <cell r="A117" t="str">
            <v>19360358-0</v>
          </cell>
          <cell r="B117">
            <v>139</v>
          </cell>
          <cell r="C117" t="str">
            <v>Mauricio</v>
          </cell>
          <cell r="D117" t="str">
            <v>Leiva</v>
          </cell>
          <cell r="E117" t="str">
            <v>Arqueros</v>
          </cell>
          <cell r="F117" t="str">
            <v>Masculino</v>
          </cell>
          <cell r="G117" t="str">
            <v>18 a 30 años</v>
          </cell>
          <cell r="H117" t="str">
            <v>Metropolitana de Santiago</v>
          </cell>
          <cell r="I117" t="str">
            <v>La Cisterna</v>
          </cell>
        </row>
        <row r="118">
          <cell r="A118" t="str">
            <v>19513773-0</v>
          </cell>
          <cell r="B118">
            <v>154</v>
          </cell>
          <cell r="C118" t="str">
            <v>Thomas</v>
          </cell>
          <cell r="D118" t="str">
            <v>Koch</v>
          </cell>
          <cell r="E118" t="str">
            <v>Alegria</v>
          </cell>
          <cell r="F118" t="str">
            <v>Masculino</v>
          </cell>
          <cell r="G118" t="str">
            <v>18 a 30 años</v>
          </cell>
          <cell r="H118" t="str">
            <v>Metropolitana de Santiago</v>
          </cell>
          <cell r="I118" t="str">
            <v>Pedro Aguirre Cerda</v>
          </cell>
        </row>
        <row r="119">
          <cell r="A119" t="str">
            <v>19398104-6</v>
          </cell>
          <cell r="B119">
            <v>191</v>
          </cell>
          <cell r="C119" t="str">
            <v>Kevin</v>
          </cell>
          <cell r="D119" t="str">
            <v>Brito</v>
          </cell>
          <cell r="E119" t="str">
            <v>Vega</v>
          </cell>
          <cell r="F119" t="str">
            <v>Masculino</v>
          </cell>
          <cell r="G119" t="str">
            <v>18 a 30 años</v>
          </cell>
          <cell r="H119" t="str">
            <v>Tarapacá</v>
          </cell>
          <cell r="I119" t="str">
            <v>Iquique</v>
          </cell>
        </row>
        <row r="120">
          <cell r="A120" t="str">
            <v>19630804-0</v>
          </cell>
          <cell r="B120">
            <v>199</v>
          </cell>
          <cell r="C120" t="str">
            <v>Sebastian</v>
          </cell>
          <cell r="D120" t="str">
            <v>Flores</v>
          </cell>
          <cell r="E120" t="str">
            <v>Ponce</v>
          </cell>
          <cell r="F120" t="str">
            <v>Masculino</v>
          </cell>
          <cell r="G120" t="str">
            <v>18 a 30 años</v>
          </cell>
          <cell r="H120" t="str">
            <v>Metropolitana de Santiago</v>
          </cell>
          <cell r="I120" t="str">
            <v>Calera de Tango</v>
          </cell>
        </row>
        <row r="121">
          <cell r="A121" t="str">
            <v>19258715-8</v>
          </cell>
          <cell r="B121">
            <v>205</v>
          </cell>
          <cell r="C121" t="str">
            <v>Cristobal</v>
          </cell>
          <cell r="D121" t="str">
            <v>Tapia</v>
          </cell>
          <cell r="E121" t="str">
            <v>Vasquez</v>
          </cell>
          <cell r="F121" t="str">
            <v>Masculino</v>
          </cell>
          <cell r="G121" t="str">
            <v>18 a 30 años</v>
          </cell>
          <cell r="H121" t="str">
            <v>Metropolitana de Santiago</v>
          </cell>
          <cell r="I121" t="str">
            <v>Lampa</v>
          </cell>
        </row>
        <row r="122">
          <cell r="A122" t="str">
            <v>19234455-7</v>
          </cell>
          <cell r="B122">
            <v>245</v>
          </cell>
          <cell r="C122" t="str">
            <v>Manuel</v>
          </cell>
          <cell r="D122" t="str">
            <v>Poblete</v>
          </cell>
          <cell r="E122" t="str">
            <v>Urra</v>
          </cell>
          <cell r="F122" t="str">
            <v>Masculino</v>
          </cell>
          <cell r="G122" t="str">
            <v>18 a 30 años</v>
          </cell>
          <cell r="H122" t="str">
            <v>Metropolitana de Santiago</v>
          </cell>
          <cell r="I122" t="str">
            <v>La Pintana</v>
          </cell>
        </row>
        <row r="123">
          <cell r="A123" t="str">
            <v>19208625-6</v>
          </cell>
          <cell r="B123">
            <v>313</v>
          </cell>
          <cell r="C123" t="str">
            <v>Matias</v>
          </cell>
          <cell r="D123" t="str">
            <v>Orrego</v>
          </cell>
          <cell r="E123" t="str">
            <v>Gonzalez</v>
          </cell>
          <cell r="F123" t="str">
            <v>Masculino</v>
          </cell>
          <cell r="G123" t="str">
            <v>18 a 30 años</v>
          </cell>
          <cell r="H123" t="str">
            <v>Valparaíso</v>
          </cell>
          <cell r="I123" t="str">
            <v>Viña del Mar</v>
          </cell>
        </row>
        <row r="124">
          <cell r="A124" t="str">
            <v>23589877-2</v>
          </cell>
          <cell r="B124">
            <v>322</v>
          </cell>
          <cell r="C124" t="str">
            <v>Hector</v>
          </cell>
          <cell r="D124" t="str">
            <v>Muzz</v>
          </cell>
          <cell r="E124" t="str">
            <v>Lartiga</v>
          </cell>
          <cell r="F124" t="str">
            <v>Masculino</v>
          </cell>
          <cell r="G124" t="str">
            <v>18 a 30 años</v>
          </cell>
          <cell r="H124" t="str">
            <v>Metropolitana de Santiago</v>
          </cell>
          <cell r="I124" t="str">
            <v>Pedro Aguirre Cerda</v>
          </cell>
        </row>
        <row r="125">
          <cell r="A125" t="str">
            <v>19316457-9</v>
          </cell>
          <cell r="B125">
            <v>326</v>
          </cell>
          <cell r="C125" t="str">
            <v>Dante</v>
          </cell>
          <cell r="D125" t="str">
            <v>Davagnino</v>
          </cell>
          <cell r="E125" t="str">
            <v>Gavilan</v>
          </cell>
          <cell r="F125" t="str">
            <v>Masculino</v>
          </cell>
          <cell r="G125" t="str">
            <v>18 a 30 años</v>
          </cell>
          <cell r="H125" t="str">
            <v>Metropolitana de Santiago</v>
          </cell>
          <cell r="I125" t="str">
            <v>Pudahuel</v>
          </cell>
        </row>
        <row r="126">
          <cell r="A126" t="str">
            <v>19360648-2</v>
          </cell>
          <cell r="B126">
            <v>330</v>
          </cell>
          <cell r="C126" t="str">
            <v>Manuel</v>
          </cell>
          <cell r="D126" t="str">
            <v>Pavez</v>
          </cell>
          <cell r="E126" t="str">
            <v>Orellana</v>
          </cell>
          <cell r="F126" t="str">
            <v>Masculino</v>
          </cell>
          <cell r="G126" t="str">
            <v>18 a 30 años</v>
          </cell>
          <cell r="H126" t="str">
            <v>Metropolitana de Santiago</v>
          </cell>
          <cell r="I126" t="str">
            <v>Lo Prado</v>
          </cell>
        </row>
        <row r="127">
          <cell r="A127" t="str">
            <v>21084385-k</v>
          </cell>
          <cell r="B127">
            <v>342</v>
          </cell>
          <cell r="C127" t="str">
            <v>Alejandro</v>
          </cell>
          <cell r="D127" t="str">
            <v>Rodriguez</v>
          </cell>
          <cell r="E127" t="str">
            <v>Levin</v>
          </cell>
          <cell r="F127" t="str">
            <v>Masculino</v>
          </cell>
          <cell r="G127" t="str">
            <v>18 a 30 años</v>
          </cell>
          <cell r="H127" t="str">
            <v>Metropolitana de Santiago</v>
          </cell>
          <cell r="I127" t="str">
            <v>Santiago</v>
          </cell>
        </row>
        <row r="128">
          <cell r="A128" t="str">
            <v>19391298-2</v>
          </cell>
          <cell r="B128">
            <v>361</v>
          </cell>
          <cell r="C128" t="str">
            <v>Michael</v>
          </cell>
          <cell r="D128" t="str">
            <v>Cespedes</v>
          </cell>
          <cell r="E128" t="str">
            <v>Jorquera</v>
          </cell>
          <cell r="F128" t="str">
            <v>Masculino</v>
          </cell>
          <cell r="G128" t="str">
            <v>18 a 30 años</v>
          </cell>
          <cell r="H128" t="str">
            <v>Metropolitana de Santiago</v>
          </cell>
          <cell r="I128" t="str">
            <v>Buin</v>
          </cell>
        </row>
        <row r="129">
          <cell r="A129" t="str">
            <v>19221126-3</v>
          </cell>
          <cell r="B129">
            <v>366</v>
          </cell>
          <cell r="C129" t="str">
            <v>Brandon</v>
          </cell>
          <cell r="D129" t="str">
            <v>Camus</v>
          </cell>
          <cell r="E129" t="str">
            <v>Quelopana</v>
          </cell>
          <cell r="F129" t="str">
            <v>Masculino</v>
          </cell>
          <cell r="G129" t="str">
            <v>18 a 30 años</v>
          </cell>
          <cell r="H129" t="str">
            <v>Valparaíso</v>
          </cell>
          <cell r="I129" t="str">
            <v>Valparaíso</v>
          </cell>
        </row>
        <row r="130">
          <cell r="A130" t="str">
            <v>19155921-5</v>
          </cell>
          <cell r="B130">
            <v>380</v>
          </cell>
          <cell r="C130" t="str">
            <v>Luciano</v>
          </cell>
          <cell r="D130" t="str">
            <v>Victoriano</v>
          </cell>
          <cell r="E130" t="str">
            <v>Caceres</v>
          </cell>
          <cell r="F130" t="str">
            <v>Masculino</v>
          </cell>
          <cell r="G130" t="str">
            <v>18 a 30 años</v>
          </cell>
          <cell r="H130" t="str">
            <v>Biobío</v>
          </cell>
          <cell r="I130" t="str">
            <v xml:space="preserve">Concepción </v>
          </cell>
        </row>
        <row r="131">
          <cell r="A131" t="str">
            <v>19182560-8</v>
          </cell>
          <cell r="B131">
            <v>28</v>
          </cell>
          <cell r="C131" t="str">
            <v>Renzo</v>
          </cell>
          <cell r="D131" t="str">
            <v>Inostroza</v>
          </cell>
          <cell r="E131" t="str">
            <v>Canales</v>
          </cell>
          <cell r="F131" t="str">
            <v>Masculino</v>
          </cell>
          <cell r="G131" t="str">
            <v>18 a 30 años</v>
          </cell>
          <cell r="H131" t="str">
            <v>Metropolitana de Santiago</v>
          </cell>
          <cell r="I131" t="str">
            <v>La Cisterna</v>
          </cell>
        </row>
        <row r="132">
          <cell r="A132" t="str">
            <v>18650752-5</v>
          </cell>
          <cell r="B132">
            <v>34</v>
          </cell>
          <cell r="C132" t="str">
            <v>Cristian</v>
          </cell>
          <cell r="D132" t="str">
            <v>Muñoz</v>
          </cell>
          <cell r="E132" t="str">
            <v>Leppe</v>
          </cell>
          <cell r="F132" t="str">
            <v>Masculino</v>
          </cell>
          <cell r="G132" t="str">
            <v>18 a 30 años</v>
          </cell>
          <cell r="H132" t="str">
            <v>Metropolitana de Santiago</v>
          </cell>
          <cell r="I132" t="str">
            <v>Buin</v>
          </cell>
        </row>
        <row r="133">
          <cell r="A133" t="str">
            <v>19152123-4</v>
          </cell>
          <cell r="B133">
            <v>57</v>
          </cell>
          <cell r="C133" t="str">
            <v>Benjamin</v>
          </cell>
          <cell r="D133" t="str">
            <v>Zamora</v>
          </cell>
          <cell r="E133" t="str">
            <v>Zavando</v>
          </cell>
          <cell r="F133" t="str">
            <v>Masculino</v>
          </cell>
          <cell r="G133" t="str">
            <v>18 a 30 años</v>
          </cell>
          <cell r="H133" t="str">
            <v>Valparaíso</v>
          </cell>
          <cell r="I133" t="str">
            <v>Viña del Mar</v>
          </cell>
        </row>
        <row r="134">
          <cell r="A134" t="str">
            <v>19177098-6</v>
          </cell>
          <cell r="B134">
            <v>68</v>
          </cell>
          <cell r="C134" t="str">
            <v>Luis</v>
          </cell>
          <cell r="D134" t="str">
            <v>Bello</v>
          </cell>
          <cell r="E134" t="str">
            <v>Figueroa</v>
          </cell>
          <cell r="F134" t="str">
            <v>Masculino</v>
          </cell>
          <cell r="G134" t="str">
            <v>18 a 30 años</v>
          </cell>
          <cell r="H134" t="str">
            <v>Los Lagos</v>
          </cell>
          <cell r="I134" t="str">
            <v>Llanquihue</v>
          </cell>
        </row>
        <row r="135">
          <cell r="A135" t="str">
            <v>19237801-k</v>
          </cell>
          <cell r="B135">
            <v>80</v>
          </cell>
          <cell r="C135" t="str">
            <v>Diego</v>
          </cell>
          <cell r="D135" t="str">
            <v>Sepúlveda</v>
          </cell>
          <cell r="E135" t="str">
            <v>Miranda</v>
          </cell>
          <cell r="F135" t="str">
            <v>Masculino</v>
          </cell>
          <cell r="G135" t="str">
            <v>18 a 30 años</v>
          </cell>
          <cell r="H135" t="str">
            <v>Metropolitana de Santiago</v>
          </cell>
          <cell r="I135" t="str">
            <v>Estacion Central</v>
          </cell>
        </row>
        <row r="136">
          <cell r="A136" t="str">
            <v>18863016-2</v>
          </cell>
          <cell r="B136">
            <v>89</v>
          </cell>
          <cell r="C136" t="str">
            <v>Cristopher</v>
          </cell>
          <cell r="D136" t="str">
            <v>Carmona</v>
          </cell>
          <cell r="E136" t="str">
            <v>Orellana</v>
          </cell>
          <cell r="F136" t="str">
            <v>Masculino</v>
          </cell>
          <cell r="G136" t="str">
            <v>18 a 30 años</v>
          </cell>
          <cell r="H136" t="str">
            <v>Metropolitana de Santiago</v>
          </cell>
          <cell r="I136" t="str">
            <v>Huechuraba</v>
          </cell>
        </row>
        <row r="137">
          <cell r="A137" t="str">
            <v>19137770-2</v>
          </cell>
          <cell r="B137">
            <v>99</v>
          </cell>
          <cell r="C137" t="str">
            <v>Jorge</v>
          </cell>
          <cell r="D137" t="str">
            <v>Barros</v>
          </cell>
          <cell r="E137" t="str">
            <v>Jorquera</v>
          </cell>
          <cell r="F137" t="str">
            <v>Masculino</v>
          </cell>
          <cell r="G137" t="str">
            <v>18 a 30 años</v>
          </cell>
          <cell r="H137" t="str">
            <v>Maule</v>
          </cell>
          <cell r="I137" t="str">
            <v>Talca</v>
          </cell>
        </row>
        <row r="138">
          <cell r="A138" t="str">
            <v>23405547-k</v>
          </cell>
          <cell r="B138">
            <v>104</v>
          </cell>
          <cell r="C138" t="str">
            <v>Joseline</v>
          </cell>
          <cell r="D138" t="str">
            <v>Coronado</v>
          </cell>
          <cell r="E138" t="str">
            <v>Icasa</v>
          </cell>
          <cell r="F138" t="str">
            <v>Femenino</v>
          </cell>
          <cell r="G138" t="str">
            <v>18 a 30 años</v>
          </cell>
          <cell r="H138" t="str">
            <v>Metropolitana de Santiago</v>
          </cell>
          <cell r="I138" t="str">
            <v>Recoleta</v>
          </cell>
        </row>
        <row r="139">
          <cell r="A139" t="str">
            <v>19114210-1</v>
          </cell>
          <cell r="B139">
            <v>105</v>
          </cell>
          <cell r="C139" t="str">
            <v>Ariel</v>
          </cell>
          <cell r="D139" t="str">
            <v>Flores</v>
          </cell>
          <cell r="E139" t="str">
            <v>Moraga</v>
          </cell>
          <cell r="F139" t="str">
            <v>Masculino</v>
          </cell>
          <cell r="G139" t="str">
            <v>18 a 30 años</v>
          </cell>
          <cell r="H139" t="str">
            <v>Metropolitana de Santiago</v>
          </cell>
          <cell r="I139" t="str">
            <v>El Bosque</v>
          </cell>
        </row>
        <row r="140">
          <cell r="A140" t="str">
            <v>18900370-6</v>
          </cell>
          <cell r="B140">
            <v>129</v>
          </cell>
          <cell r="C140" t="str">
            <v>Sebastian</v>
          </cell>
          <cell r="D140" t="str">
            <v>Cifuentes</v>
          </cell>
          <cell r="E140" t="str">
            <v>Tapia</v>
          </cell>
          <cell r="F140" t="str">
            <v>Masculino</v>
          </cell>
          <cell r="G140" t="str">
            <v>18 a 30 años</v>
          </cell>
          <cell r="H140" t="str">
            <v>Metropolitana de Santiago</v>
          </cell>
          <cell r="I140" t="str">
            <v>Santiago</v>
          </cell>
        </row>
        <row r="141">
          <cell r="A141" t="str">
            <v>19068536-5</v>
          </cell>
          <cell r="B141">
            <v>130</v>
          </cell>
          <cell r="C141" t="str">
            <v>Carlos</v>
          </cell>
          <cell r="D141" t="str">
            <v>Acuña</v>
          </cell>
          <cell r="E141" t="str">
            <v>Hernandez</v>
          </cell>
          <cell r="F141" t="str">
            <v>Masculino</v>
          </cell>
          <cell r="G141" t="str">
            <v>18 a 30 años</v>
          </cell>
          <cell r="H141" t="str">
            <v>Metropolitana de Santiago</v>
          </cell>
          <cell r="I141" t="str">
            <v>Melipilla</v>
          </cell>
        </row>
        <row r="142">
          <cell r="A142" t="str">
            <v>19223714-9</v>
          </cell>
          <cell r="B142">
            <v>141</v>
          </cell>
          <cell r="C142" t="str">
            <v>Victoria</v>
          </cell>
          <cell r="D142" t="str">
            <v>Toro</v>
          </cell>
          <cell r="E142" t="str">
            <v>Arriola</v>
          </cell>
          <cell r="F142" t="str">
            <v>Femenino</v>
          </cell>
          <cell r="G142" t="str">
            <v>18 a 30 años</v>
          </cell>
          <cell r="H142" t="str">
            <v>Metropolitana de Santiago</v>
          </cell>
          <cell r="I142" t="str">
            <v>Santiago</v>
          </cell>
        </row>
        <row r="143">
          <cell r="A143" t="str">
            <v>19315401-8</v>
          </cell>
          <cell r="B143">
            <v>148</v>
          </cell>
          <cell r="C143" t="str">
            <v>Abraham</v>
          </cell>
          <cell r="D143" t="str">
            <v>Riquelme</v>
          </cell>
          <cell r="E143" t="str">
            <v>Diaz</v>
          </cell>
          <cell r="F143" t="str">
            <v>Masculino</v>
          </cell>
          <cell r="G143" t="str">
            <v>18 a 30 años</v>
          </cell>
          <cell r="H143" t="str">
            <v>Metropolitana de Santiago</v>
          </cell>
          <cell r="I143" t="str">
            <v>Quinta Normal</v>
          </cell>
        </row>
        <row r="144">
          <cell r="A144" t="str">
            <v>19037818-7</v>
          </cell>
          <cell r="B144">
            <v>189</v>
          </cell>
          <cell r="C144" t="str">
            <v>Camilo</v>
          </cell>
          <cell r="D144" t="str">
            <v>Galvez</v>
          </cell>
          <cell r="E144" t="str">
            <v>Bugueño</v>
          </cell>
          <cell r="F144" t="str">
            <v>Masculino</v>
          </cell>
          <cell r="G144" t="str">
            <v>18 a 30 años</v>
          </cell>
          <cell r="H144" t="str">
            <v>Metropolitana de Santiago</v>
          </cell>
          <cell r="I144" t="str">
            <v>Puente Alto</v>
          </cell>
        </row>
        <row r="145">
          <cell r="A145" t="str">
            <v>18859693-2</v>
          </cell>
          <cell r="B145">
            <v>230</v>
          </cell>
          <cell r="C145" t="str">
            <v>Brayan</v>
          </cell>
          <cell r="D145" t="str">
            <v>Gomez</v>
          </cell>
          <cell r="E145" t="str">
            <v>Jaure</v>
          </cell>
          <cell r="F145" t="str">
            <v>Masculino</v>
          </cell>
          <cell r="G145" t="str">
            <v>18 a 30 años</v>
          </cell>
          <cell r="H145" t="str">
            <v>Metropolitana de Santiago</v>
          </cell>
          <cell r="I145" t="str">
            <v>Maipu</v>
          </cell>
        </row>
        <row r="146">
          <cell r="A146" t="str">
            <v>19142919-2</v>
          </cell>
          <cell r="B146">
            <v>236</v>
          </cell>
          <cell r="C146" t="str">
            <v>Hector</v>
          </cell>
          <cell r="D146" t="str">
            <v>Silva</v>
          </cell>
          <cell r="E146" t="str">
            <v>Fuentes</v>
          </cell>
          <cell r="F146" t="str">
            <v>Masculino</v>
          </cell>
          <cell r="G146" t="str">
            <v>18 a 30 años</v>
          </cell>
          <cell r="H146" t="str">
            <v>Valparaíso</v>
          </cell>
          <cell r="I146" t="str">
            <v>San Antonio</v>
          </cell>
        </row>
        <row r="147">
          <cell r="A147" t="str">
            <v>19174266-4</v>
          </cell>
          <cell r="B147">
            <v>253</v>
          </cell>
          <cell r="C147" t="str">
            <v>Felipe</v>
          </cell>
          <cell r="D147" t="str">
            <v>Meneses</v>
          </cell>
          <cell r="E147" t="str">
            <v>Parra</v>
          </cell>
          <cell r="F147" t="str">
            <v>Masculino</v>
          </cell>
          <cell r="G147" t="str">
            <v>18 a 30 años</v>
          </cell>
          <cell r="H147" t="str">
            <v>Metropolitana de Santiago</v>
          </cell>
          <cell r="I147" t="str">
            <v>Macul</v>
          </cell>
        </row>
        <row r="148">
          <cell r="A148" t="str">
            <v>18859811-0</v>
          </cell>
          <cell r="B148">
            <v>254</v>
          </cell>
          <cell r="C148" t="str">
            <v>Miguel</v>
          </cell>
          <cell r="D148" t="str">
            <v>Contreras</v>
          </cell>
          <cell r="E148" t="str">
            <v>Castillo</v>
          </cell>
          <cell r="F148" t="str">
            <v>Masculino</v>
          </cell>
          <cell r="G148" t="str">
            <v>18 a 30 años</v>
          </cell>
          <cell r="H148" t="str">
            <v>Metropolitana de Santiago</v>
          </cell>
          <cell r="I148" t="str">
            <v>Conchali</v>
          </cell>
        </row>
        <row r="149">
          <cell r="A149" t="str">
            <v>18940644-4</v>
          </cell>
          <cell r="B149">
            <v>318</v>
          </cell>
          <cell r="C149" t="str">
            <v>Camilo</v>
          </cell>
          <cell r="D149" t="str">
            <v>Navarro</v>
          </cell>
          <cell r="E149" t="str">
            <v>Arancibia</v>
          </cell>
          <cell r="F149" t="str">
            <v>Masculino</v>
          </cell>
          <cell r="G149" t="str">
            <v>18 a 30 años</v>
          </cell>
          <cell r="H149" t="str">
            <v>Metropolitana de Santiago</v>
          </cell>
          <cell r="I149" t="str">
            <v>La Granja</v>
          </cell>
        </row>
        <row r="150">
          <cell r="A150" t="str">
            <v>18899248-K</v>
          </cell>
          <cell r="B150">
            <v>402</v>
          </cell>
          <cell r="C150" t="str">
            <v xml:space="preserve">Isaias </v>
          </cell>
          <cell r="D150" t="str">
            <v>Guzman</v>
          </cell>
          <cell r="E150" t="str">
            <v>Bravo</v>
          </cell>
          <cell r="F150" t="str">
            <v>Masculino</v>
          </cell>
          <cell r="G150" t="str">
            <v>18 a 30 años</v>
          </cell>
          <cell r="H150" t="str">
            <v>Tarapacá</v>
          </cell>
          <cell r="I150" t="str">
            <v>Alto Hospicio</v>
          </cell>
        </row>
        <row r="151">
          <cell r="A151" t="str">
            <v>19027666-K</v>
          </cell>
          <cell r="B151">
            <v>406</v>
          </cell>
          <cell r="C151" t="str">
            <v xml:space="preserve">Marta </v>
          </cell>
          <cell r="D151" t="str">
            <v>Sanhueza</v>
          </cell>
          <cell r="E151" t="str">
            <v>Hernandez</v>
          </cell>
          <cell r="F151" t="str">
            <v>Femenino</v>
          </cell>
          <cell r="G151" t="str">
            <v>18 a 30 años</v>
          </cell>
          <cell r="H151" t="str">
            <v>Metropolitana de Santiago</v>
          </cell>
          <cell r="I151" t="str">
            <v>Santiago</v>
          </cell>
        </row>
        <row r="152">
          <cell r="A152" t="str">
            <v>18924720-6</v>
          </cell>
          <cell r="B152">
            <v>2</v>
          </cell>
          <cell r="C152" t="str">
            <v>David</v>
          </cell>
          <cell r="D152" t="str">
            <v>Isle</v>
          </cell>
          <cell r="E152" t="str">
            <v>Fuentes</v>
          </cell>
          <cell r="F152" t="str">
            <v>Masculino</v>
          </cell>
          <cell r="G152" t="str">
            <v>18 a 30 años</v>
          </cell>
          <cell r="H152" t="str">
            <v>Metropolitana de Santiago</v>
          </cell>
          <cell r="I152" t="str">
            <v>Pudahuel</v>
          </cell>
        </row>
        <row r="153">
          <cell r="A153" t="str">
            <v>18805533-8</v>
          </cell>
          <cell r="B153">
            <v>22</v>
          </cell>
          <cell r="C153" t="str">
            <v>Ivana</v>
          </cell>
          <cell r="D153" t="str">
            <v>Sciolla</v>
          </cell>
          <cell r="E153" t="str">
            <v>Happke</v>
          </cell>
          <cell r="F153" t="str">
            <v>Femenino</v>
          </cell>
          <cell r="G153" t="str">
            <v>18 a 30 años</v>
          </cell>
          <cell r="H153" t="str">
            <v>Metropolitana de Santiago</v>
          </cell>
          <cell r="I153" t="str">
            <v>San Miguel</v>
          </cell>
        </row>
        <row r="154">
          <cell r="A154" t="str">
            <v>18948361-9</v>
          </cell>
          <cell r="B154">
            <v>33</v>
          </cell>
          <cell r="C154" t="str">
            <v>Christopher</v>
          </cell>
          <cell r="D154" t="str">
            <v>Rodrigo</v>
          </cell>
          <cell r="E154" t="str">
            <v>Mardones</v>
          </cell>
          <cell r="F154" t="str">
            <v>Masculino</v>
          </cell>
          <cell r="G154" t="str">
            <v>18 a 30 años</v>
          </cell>
          <cell r="H154" t="str">
            <v>Metropolitana de Santiago</v>
          </cell>
          <cell r="I154" t="str">
            <v>Independencia</v>
          </cell>
        </row>
        <row r="155">
          <cell r="A155" t="str">
            <v>18726075-2</v>
          </cell>
          <cell r="B155">
            <v>108</v>
          </cell>
          <cell r="C155" t="str">
            <v>Joaquín</v>
          </cell>
          <cell r="D155" t="str">
            <v>Herrera</v>
          </cell>
          <cell r="E155" t="str">
            <v>Gatica</v>
          </cell>
          <cell r="F155" t="str">
            <v>Masculino</v>
          </cell>
          <cell r="G155" t="str">
            <v>18 a 30 años</v>
          </cell>
          <cell r="H155" t="str">
            <v>Metropolitana de Santiago</v>
          </cell>
          <cell r="I155" t="str">
            <v>Lo Barnechea</v>
          </cell>
        </row>
        <row r="156">
          <cell r="A156" t="str">
            <v>18810582-3</v>
          </cell>
          <cell r="B156">
            <v>126</v>
          </cell>
          <cell r="C156" t="str">
            <v>Ermen Boris</v>
          </cell>
          <cell r="D156" t="str">
            <v>Bustos</v>
          </cell>
          <cell r="E156" t="str">
            <v>Izquierdo</v>
          </cell>
          <cell r="F156" t="str">
            <v>Masculino</v>
          </cell>
          <cell r="G156" t="str">
            <v>18 a 30 años</v>
          </cell>
          <cell r="H156" t="str">
            <v>Metropolitana de Santiago</v>
          </cell>
          <cell r="I156" t="str">
            <v>Ñuñoa</v>
          </cell>
        </row>
        <row r="157">
          <cell r="A157" t="str">
            <v>18947645-0</v>
          </cell>
          <cell r="B157">
            <v>127</v>
          </cell>
          <cell r="C157" t="str">
            <v>Nicolas</v>
          </cell>
          <cell r="D157" t="str">
            <v>Gonzalez</v>
          </cell>
          <cell r="E157" t="str">
            <v>Ruz</v>
          </cell>
          <cell r="F157" t="str">
            <v>Masculino</v>
          </cell>
          <cell r="G157" t="str">
            <v>18 a 30 años</v>
          </cell>
          <cell r="H157" t="str">
            <v>Metropolitana de Santiago</v>
          </cell>
          <cell r="I157" t="str">
            <v>Estacion Central</v>
          </cell>
        </row>
        <row r="158">
          <cell r="A158" t="str">
            <v>18991167-K</v>
          </cell>
          <cell r="B158">
            <v>136</v>
          </cell>
          <cell r="C158" t="str">
            <v>Alfonso</v>
          </cell>
          <cell r="D158" t="str">
            <v>Opazo</v>
          </cell>
          <cell r="E158" t="str">
            <v>Fuentes</v>
          </cell>
          <cell r="F158" t="str">
            <v>Masculino</v>
          </cell>
          <cell r="G158" t="str">
            <v>18 a 30 años</v>
          </cell>
          <cell r="H158" t="str">
            <v>Metropolitana de Santiago</v>
          </cell>
          <cell r="I158" t="str">
            <v>Lampa</v>
          </cell>
        </row>
        <row r="159">
          <cell r="A159" t="str">
            <v>18960361-4</v>
          </cell>
          <cell r="B159">
            <v>147</v>
          </cell>
          <cell r="C159" t="str">
            <v>Sebastian</v>
          </cell>
          <cell r="D159" t="str">
            <v>Gaete</v>
          </cell>
          <cell r="E159" t="str">
            <v>Ortiz</v>
          </cell>
          <cell r="F159" t="str">
            <v>Masculino</v>
          </cell>
          <cell r="G159" t="str">
            <v>18 a 30 años</v>
          </cell>
          <cell r="H159" t="str">
            <v>Metropolitana de Santiago</v>
          </cell>
          <cell r="I159" t="str">
            <v>Talagante</v>
          </cell>
        </row>
        <row r="160">
          <cell r="A160" t="str">
            <v>18883750-6</v>
          </cell>
          <cell r="B160">
            <v>183</v>
          </cell>
          <cell r="C160" t="str">
            <v>Raul</v>
          </cell>
          <cell r="D160" t="str">
            <v>Vargas</v>
          </cell>
          <cell r="E160" t="str">
            <v>Sepulveda</v>
          </cell>
          <cell r="F160" t="str">
            <v>Masculino</v>
          </cell>
          <cell r="G160" t="str">
            <v>18 a 30 años</v>
          </cell>
          <cell r="H160" t="str">
            <v>La Araucanía</v>
          </cell>
          <cell r="I160" t="str">
            <v xml:space="preserve">Freire </v>
          </cell>
        </row>
        <row r="161">
          <cell r="A161" t="str">
            <v>18696966-9</v>
          </cell>
          <cell r="B161">
            <v>213</v>
          </cell>
          <cell r="C161" t="str">
            <v>Catherine</v>
          </cell>
          <cell r="D161" t="str">
            <v>Aedo</v>
          </cell>
          <cell r="E161" t="str">
            <v>Muñoz</v>
          </cell>
          <cell r="F161" t="str">
            <v>Femenino</v>
          </cell>
          <cell r="G161" t="str">
            <v>18 a 30 años</v>
          </cell>
          <cell r="H161" t="str">
            <v>Metropolitana de Santiago</v>
          </cell>
          <cell r="I161" t="str">
            <v>El Bosque</v>
          </cell>
        </row>
        <row r="162">
          <cell r="A162" t="str">
            <v>18628153-5</v>
          </cell>
          <cell r="B162">
            <v>219</v>
          </cell>
          <cell r="C162" t="str">
            <v>Maria</v>
          </cell>
          <cell r="D162" t="str">
            <v>García</v>
          </cell>
          <cell r="E162" t="str">
            <v>Ramos</v>
          </cell>
          <cell r="F162" t="str">
            <v>Femenino</v>
          </cell>
          <cell r="G162" t="str">
            <v>18 a 30 años</v>
          </cell>
          <cell r="H162" t="str">
            <v>Los Ríos</v>
          </cell>
          <cell r="I162" t="str">
            <v xml:space="preserve">Valdivia </v>
          </cell>
        </row>
        <row r="163">
          <cell r="A163" t="str">
            <v>18794713-8</v>
          </cell>
          <cell r="B163">
            <v>233</v>
          </cell>
          <cell r="C163" t="str">
            <v>Fabian</v>
          </cell>
          <cell r="D163" t="str">
            <v>Zuñiga</v>
          </cell>
          <cell r="E163" t="str">
            <v>Lamilla</v>
          </cell>
          <cell r="F163" t="str">
            <v>Masculino</v>
          </cell>
          <cell r="G163" t="str">
            <v>18 a 30 años</v>
          </cell>
          <cell r="H163" t="str">
            <v>Metropolitana de Santiago</v>
          </cell>
          <cell r="I163" t="str">
            <v>San Bernardo</v>
          </cell>
        </row>
        <row r="164">
          <cell r="A164" t="str">
            <v>18731148-9</v>
          </cell>
          <cell r="B164">
            <v>240</v>
          </cell>
          <cell r="C164" t="str">
            <v>Andhreyux</v>
          </cell>
          <cell r="D164" t="str">
            <v>Muñoz</v>
          </cell>
          <cell r="E164" t="str">
            <v>Cid</v>
          </cell>
          <cell r="F164" t="str">
            <v>Masculino</v>
          </cell>
          <cell r="G164" t="str">
            <v>18 a 30 años</v>
          </cell>
          <cell r="H164" t="str">
            <v>Metropolitana de Santiago</v>
          </cell>
          <cell r="I164" t="str">
            <v>Estacion Central</v>
          </cell>
        </row>
        <row r="165">
          <cell r="A165" t="str">
            <v>18638036-3</v>
          </cell>
          <cell r="B165">
            <v>243</v>
          </cell>
          <cell r="C165" t="str">
            <v>Alin</v>
          </cell>
          <cell r="D165" t="str">
            <v>Burgos</v>
          </cell>
          <cell r="E165" t="str">
            <v>Oliveros</v>
          </cell>
          <cell r="F165" t="str">
            <v>Femenino</v>
          </cell>
          <cell r="G165" t="str">
            <v>18 a 30 años</v>
          </cell>
          <cell r="H165" t="str">
            <v>Metropolitana de Santiago</v>
          </cell>
          <cell r="I165" t="str">
            <v>Macul</v>
          </cell>
        </row>
        <row r="166">
          <cell r="A166" t="str">
            <v>18331619-2</v>
          </cell>
          <cell r="B166">
            <v>248</v>
          </cell>
          <cell r="C166" t="str">
            <v>Miguel</v>
          </cell>
          <cell r="D166" t="str">
            <v>Bernal</v>
          </cell>
          <cell r="E166" t="str">
            <v>Barrera</v>
          </cell>
          <cell r="F166" t="str">
            <v>Masculino</v>
          </cell>
          <cell r="G166" t="str">
            <v>18 a 30 años</v>
          </cell>
          <cell r="H166" t="str">
            <v>Metropolitana de Santiago</v>
          </cell>
          <cell r="I166" t="str">
            <v>Huechuraba</v>
          </cell>
        </row>
        <row r="167">
          <cell r="A167" t="str">
            <v>18621089-1</v>
          </cell>
          <cell r="B167">
            <v>250</v>
          </cell>
          <cell r="C167" t="str">
            <v>Daniel</v>
          </cell>
          <cell r="D167" t="str">
            <v>La Rosa</v>
          </cell>
          <cell r="E167" t="str">
            <v>Gonzalez</v>
          </cell>
          <cell r="F167" t="str">
            <v>Masculino</v>
          </cell>
          <cell r="G167" t="str">
            <v>18 a 30 años</v>
          </cell>
          <cell r="H167" t="str">
            <v>Metropolitana de Santiago</v>
          </cell>
          <cell r="I167" t="str">
            <v>La Cisterna</v>
          </cell>
        </row>
        <row r="168">
          <cell r="A168" t="str">
            <v>18927724-5</v>
          </cell>
          <cell r="B168">
            <v>255</v>
          </cell>
          <cell r="C168" t="str">
            <v>Natalia</v>
          </cell>
          <cell r="D168" t="str">
            <v>Aravena</v>
          </cell>
          <cell r="E168" t="str">
            <v>Contreras</v>
          </cell>
          <cell r="F168" t="str">
            <v>Femenino</v>
          </cell>
          <cell r="G168" t="str">
            <v>18 a 30 años</v>
          </cell>
          <cell r="H168" t="str">
            <v>Metropolitana de Santiago</v>
          </cell>
          <cell r="I168" t="str">
            <v>Puente Alto</v>
          </cell>
        </row>
        <row r="169">
          <cell r="A169" t="str">
            <v>18674106-4</v>
          </cell>
          <cell r="B169">
            <v>340</v>
          </cell>
          <cell r="C169" t="str">
            <v>Julio</v>
          </cell>
          <cell r="D169" t="str">
            <v>Jeanront</v>
          </cell>
          <cell r="E169" t="str">
            <v>Cabello</v>
          </cell>
          <cell r="F169" t="str">
            <v>Masculino</v>
          </cell>
          <cell r="G169" t="str">
            <v>18 a 30 años</v>
          </cell>
          <cell r="H169" t="str">
            <v>Metropolitana de Santiago</v>
          </cell>
          <cell r="I169" t="str">
            <v>La Cisterna</v>
          </cell>
        </row>
        <row r="170">
          <cell r="A170" t="str">
            <v>18795976-4</v>
          </cell>
          <cell r="B170">
            <v>360</v>
          </cell>
          <cell r="C170" t="str">
            <v>Benjamin</v>
          </cell>
          <cell r="D170" t="str">
            <v>Cantillana</v>
          </cell>
          <cell r="E170" t="str">
            <v>Sepulveda</v>
          </cell>
          <cell r="F170" t="str">
            <v>Masculino</v>
          </cell>
          <cell r="G170" t="str">
            <v>18 a 30 años</v>
          </cell>
          <cell r="H170" t="str">
            <v>Metropolitana de Santiago</v>
          </cell>
          <cell r="I170" t="str">
            <v>San Bernardo</v>
          </cell>
        </row>
        <row r="171">
          <cell r="A171" t="str">
            <v>18936217-K</v>
          </cell>
          <cell r="B171">
            <v>400</v>
          </cell>
          <cell r="C171" t="str">
            <v>Rodrigo</v>
          </cell>
          <cell r="D171" t="str">
            <v>Lagarini</v>
          </cell>
          <cell r="E171" t="str">
            <v>Hinrichsen</v>
          </cell>
          <cell r="F171" t="str">
            <v>Masculino</v>
          </cell>
          <cell r="G171" t="str">
            <v>18 a 30 años</v>
          </cell>
          <cell r="H171" t="str">
            <v>Biobío</v>
          </cell>
          <cell r="I171" t="str">
            <v xml:space="preserve">Concepción </v>
          </cell>
        </row>
        <row r="172">
          <cell r="A172" t="str">
            <v>18461166-k</v>
          </cell>
          <cell r="B172">
            <v>12</v>
          </cell>
          <cell r="C172" t="str">
            <v>Sebastian</v>
          </cell>
          <cell r="D172" t="str">
            <v>Toro</v>
          </cell>
          <cell r="E172" t="str">
            <v>Chacón</v>
          </cell>
          <cell r="F172" t="str">
            <v>Masculino</v>
          </cell>
          <cell r="G172" t="str">
            <v>18 a 30 años</v>
          </cell>
          <cell r="H172" t="str">
            <v>Metropolitana de Santiago</v>
          </cell>
          <cell r="I172" t="str">
            <v>Recoleta</v>
          </cell>
        </row>
        <row r="173">
          <cell r="A173" t="str">
            <v>18515390-8</v>
          </cell>
          <cell r="B173">
            <v>26</v>
          </cell>
          <cell r="C173" t="str">
            <v>Nicolas</v>
          </cell>
          <cell r="D173" t="str">
            <v>Flores</v>
          </cell>
          <cell r="E173" t="str">
            <v>Rivas</v>
          </cell>
          <cell r="F173" t="str">
            <v>Masculino</v>
          </cell>
          <cell r="G173" t="str">
            <v>18 a 30 años</v>
          </cell>
          <cell r="H173" t="str">
            <v>Libertador General Bernardo O’Higgins</v>
          </cell>
          <cell r="I173" t="str">
            <v>San Fernando</v>
          </cell>
        </row>
        <row r="174">
          <cell r="A174" t="str">
            <v>18396712-6</v>
          </cell>
          <cell r="B174">
            <v>49</v>
          </cell>
          <cell r="C174" t="str">
            <v>Pablo</v>
          </cell>
          <cell r="D174" t="str">
            <v>Otero</v>
          </cell>
          <cell r="E174" t="str">
            <v>Matus</v>
          </cell>
          <cell r="F174" t="str">
            <v>Masculino</v>
          </cell>
          <cell r="G174" t="str">
            <v>18 a 30 años</v>
          </cell>
          <cell r="H174" t="str">
            <v>Metropolitana de Santiago</v>
          </cell>
          <cell r="I174" t="str">
            <v>Macul</v>
          </cell>
        </row>
        <row r="175">
          <cell r="A175" t="str">
            <v>18603123-7</v>
          </cell>
          <cell r="B175">
            <v>64</v>
          </cell>
          <cell r="C175" t="str">
            <v>Jorge</v>
          </cell>
          <cell r="D175" t="str">
            <v>Lopez</v>
          </cell>
          <cell r="E175" t="str">
            <v>Zúñiga</v>
          </cell>
          <cell r="F175" t="str">
            <v>Masculino</v>
          </cell>
          <cell r="G175" t="str">
            <v>18 a 30 años</v>
          </cell>
          <cell r="H175" t="str">
            <v>Metropolitana de Santiago</v>
          </cell>
          <cell r="I175" t="str">
            <v xml:space="preserve">Lo Prado </v>
          </cell>
        </row>
        <row r="176">
          <cell r="A176" t="str">
            <v>18569031-8</v>
          </cell>
          <cell r="B176">
            <v>70</v>
          </cell>
          <cell r="C176" t="str">
            <v>Matias</v>
          </cell>
          <cell r="D176" t="str">
            <v>Jara</v>
          </cell>
          <cell r="E176" t="str">
            <v>Bilbao</v>
          </cell>
          <cell r="F176" t="str">
            <v>Masculino</v>
          </cell>
          <cell r="G176" t="str">
            <v>18 a 30 años</v>
          </cell>
          <cell r="H176" t="str">
            <v>Metropolitana de Santiago</v>
          </cell>
          <cell r="I176" t="str">
            <v>San Miguel</v>
          </cell>
        </row>
        <row r="177">
          <cell r="A177" t="str">
            <v>18499621-9</v>
          </cell>
          <cell r="B177">
            <v>166</v>
          </cell>
          <cell r="C177" t="str">
            <v>Sebastian</v>
          </cell>
          <cell r="D177" t="str">
            <v>Gomez</v>
          </cell>
          <cell r="E177" t="str">
            <v>Peña</v>
          </cell>
          <cell r="F177" t="str">
            <v>Masculino</v>
          </cell>
          <cell r="G177" t="str">
            <v>18 a 30 años</v>
          </cell>
          <cell r="H177" t="str">
            <v>Metropolitana de Santiago</v>
          </cell>
          <cell r="I177" t="str">
            <v>Maipu</v>
          </cell>
        </row>
        <row r="178">
          <cell r="A178" t="str">
            <v>18331050-K</v>
          </cell>
          <cell r="B178">
            <v>175</v>
          </cell>
          <cell r="C178" t="str">
            <v>Alejandro</v>
          </cell>
          <cell r="D178" t="str">
            <v>Palacios</v>
          </cell>
          <cell r="E178" t="str">
            <v>Palacios</v>
          </cell>
          <cell r="F178" t="str">
            <v>Masculino</v>
          </cell>
          <cell r="G178" t="str">
            <v>18 a 30 años</v>
          </cell>
          <cell r="H178" t="str">
            <v>Metropolitana de Santiago</v>
          </cell>
          <cell r="I178" t="str">
            <v>Recoleta</v>
          </cell>
        </row>
        <row r="179">
          <cell r="A179" t="str">
            <v>18148957-K</v>
          </cell>
          <cell r="B179">
            <v>190</v>
          </cell>
          <cell r="C179" t="str">
            <v>Felipe</v>
          </cell>
          <cell r="D179" t="str">
            <v>Schnake</v>
          </cell>
          <cell r="E179" t="str">
            <v>Sepulveda</v>
          </cell>
          <cell r="F179" t="str">
            <v>Masculino</v>
          </cell>
          <cell r="G179" t="str">
            <v>18 a 30 años</v>
          </cell>
          <cell r="H179" t="str">
            <v>Metropolitana de Santiago</v>
          </cell>
          <cell r="I179" t="str">
            <v>Santiago</v>
          </cell>
        </row>
        <row r="180">
          <cell r="A180" t="str">
            <v>18513471-7</v>
          </cell>
          <cell r="B180">
            <v>202</v>
          </cell>
          <cell r="C180" t="str">
            <v>Denisse</v>
          </cell>
          <cell r="D180" t="str">
            <v>Lincopi</v>
          </cell>
          <cell r="E180" t="str">
            <v>Necul</v>
          </cell>
          <cell r="F180" t="str">
            <v>Femenino</v>
          </cell>
          <cell r="G180" t="str">
            <v>18 a 30 años</v>
          </cell>
          <cell r="H180" t="str">
            <v>Metropolitana de Santiago</v>
          </cell>
          <cell r="I180" t="str">
            <v>Pedro Aguirre Cerda</v>
          </cell>
        </row>
        <row r="181">
          <cell r="A181" t="str">
            <v>18539105-1</v>
          </cell>
          <cell r="B181">
            <v>231</v>
          </cell>
          <cell r="C181" t="str">
            <v>Diego</v>
          </cell>
          <cell r="D181" t="str">
            <v>Diaz</v>
          </cell>
          <cell r="E181" t="str">
            <v>Vidal</v>
          </cell>
          <cell r="F181" t="str">
            <v>Masculino</v>
          </cell>
          <cell r="G181" t="str">
            <v>18 a 30 años</v>
          </cell>
          <cell r="H181" t="str">
            <v>Valparaíso</v>
          </cell>
          <cell r="I181" t="str">
            <v>La Ligua</v>
          </cell>
        </row>
        <row r="182">
          <cell r="A182" t="str">
            <v>18339912-8</v>
          </cell>
          <cell r="B182">
            <v>237</v>
          </cell>
          <cell r="C182" t="str">
            <v>Pedro</v>
          </cell>
          <cell r="D182" t="str">
            <v>Gonzalez</v>
          </cell>
          <cell r="E182" t="str">
            <v>Muñoz</v>
          </cell>
          <cell r="F182" t="str">
            <v>Masculino</v>
          </cell>
          <cell r="G182" t="str">
            <v>18 a 30 años</v>
          </cell>
          <cell r="H182" t="str">
            <v>Metropolitana de Santiago</v>
          </cell>
          <cell r="I182" t="str">
            <v>Maipu</v>
          </cell>
        </row>
        <row r="183">
          <cell r="A183" t="str">
            <v>18795332-4</v>
          </cell>
          <cell r="B183">
            <v>251</v>
          </cell>
          <cell r="C183" t="str">
            <v>Italo</v>
          </cell>
          <cell r="D183" t="str">
            <v>Navarrete</v>
          </cell>
          <cell r="E183" t="str">
            <v>Velásquez</v>
          </cell>
          <cell r="F183" t="str">
            <v>Masculino</v>
          </cell>
          <cell r="G183" t="str">
            <v>18 a 30 años</v>
          </cell>
          <cell r="H183" t="str">
            <v>Metropolitana de Santiago</v>
          </cell>
          <cell r="I183" t="str">
            <v>El Bosque</v>
          </cell>
        </row>
        <row r="184">
          <cell r="A184" t="str">
            <v>18374711-8</v>
          </cell>
          <cell r="B184">
            <v>268</v>
          </cell>
          <cell r="C184" t="str">
            <v>Raul</v>
          </cell>
          <cell r="D184" t="str">
            <v>Jara</v>
          </cell>
          <cell r="E184" t="str">
            <v>Albornoz</v>
          </cell>
          <cell r="F184" t="str">
            <v>Masculino</v>
          </cell>
          <cell r="G184" t="str">
            <v>18 a 30 años</v>
          </cell>
          <cell r="H184" t="str">
            <v>Libertador General Bernardo O’Higgins</v>
          </cell>
          <cell r="I184" t="str">
            <v>Rancagua</v>
          </cell>
        </row>
        <row r="185">
          <cell r="A185" t="str">
            <v>18868706-7</v>
          </cell>
          <cell r="B185">
            <v>279</v>
          </cell>
          <cell r="C185" t="str">
            <v>Emanuel</v>
          </cell>
          <cell r="D185" t="str">
            <v>Aliste</v>
          </cell>
          <cell r="E185" t="str">
            <v>Carvajal</v>
          </cell>
          <cell r="F185" t="str">
            <v>Masculino</v>
          </cell>
          <cell r="G185" t="str">
            <v>18 a 30 años</v>
          </cell>
          <cell r="H185" t="str">
            <v>Arica y Parinacota</v>
          </cell>
          <cell r="I185" t="str">
            <v>Arica</v>
          </cell>
        </row>
        <row r="186">
          <cell r="A186" t="str">
            <v>18295184-6</v>
          </cell>
          <cell r="B186">
            <v>293</v>
          </cell>
          <cell r="C186" t="str">
            <v>Jorge</v>
          </cell>
          <cell r="D186" t="str">
            <v>Salvo</v>
          </cell>
          <cell r="E186" t="str">
            <v>Alarcón</v>
          </cell>
          <cell r="F186" t="str">
            <v>Masculino</v>
          </cell>
          <cell r="G186" t="str">
            <v>18 a 30 años</v>
          </cell>
          <cell r="H186" t="str">
            <v>Metropolitana de Santiago</v>
          </cell>
          <cell r="I186" t="str">
            <v>Maipu</v>
          </cell>
        </row>
        <row r="187">
          <cell r="A187" t="str">
            <v>18319926-9</v>
          </cell>
          <cell r="B187">
            <v>295</v>
          </cell>
          <cell r="C187" t="str">
            <v>Luis</v>
          </cell>
          <cell r="D187" t="str">
            <v>Jimenez</v>
          </cell>
          <cell r="E187" t="str">
            <v>Caamaño</v>
          </cell>
          <cell r="F187" t="str">
            <v>Masculino</v>
          </cell>
          <cell r="G187" t="str">
            <v>18 a 30 años</v>
          </cell>
          <cell r="H187" t="str">
            <v>La Araucanía</v>
          </cell>
          <cell r="I187" t="str">
            <v>Angol</v>
          </cell>
        </row>
        <row r="188">
          <cell r="A188" t="str">
            <v>18382923-8</v>
          </cell>
          <cell r="B188">
            <v>298</v>
          </cell>
          <cell r="C188" t="str">
            <v>Matias</v>
          </cell>
          <cell r="D188" t="str">
            <v>Orellana</v>
          </cell>
          <cell r="E188" t="str">
            <v>Recabarren</v>
          </cell>
          <cell r="F188" t="str">
            <v>Masculino</v>
          </cell>
          <cell r="G188" t="str">
            <v>18 a 30 años</v>
          </cell>
          <cell r="H188" t="str">
            <v>Valparaíso</v>
          </cell>
          <cell r="I188" t="str">
            <v>Limache</v>
          </cell>
        </row>
        <row r="189">
          <cell r="A189" t="str">
            <v>18566477-5</v>
          </cell>
          <cell r="B189">
            <v>304</v>
          </cell>
          <cell r="C189" t="str">
            <v>Juan</v>
          </cell>
          <cell r="D189" t="str">
            <v>Campaña</v>
          </cell>
          <cell r="E189" t="str">
            <v>Silva</v>
          </cell>
          <cell r="F189" t="str">
            <v>Masculino</v>
          </cell>
          <cell r="G189" t="str">
            <v>18 a 30 años</v>
          </cell>
          <cell r="H189" t="str">
            <v>Valparaíso</v>
          </cell>
          <cell r="I189" t="str">
            <v>Valparaiso</v>
          </cell>
        </row>
        <row r="190">
          <cell r="A190" t="str">
            <v>18456369-k</v>
          </cell>
          <cell r="B190">
            <v>325</v>
          </cell>
          <cell r="C190" t="str">
            <v>Cesar</v>
          </cell>
          <cell r="D190" t="str">
            <v>Alfaro</v>
          </cell>
          <cell r="E190" t="str">
            <v>Reyes</v>
          </cell>
          <cell r="F190" t="str">
            <v>Masculino</v>
          </cell>
          <cell r="G190" t="str">
            <v>18 a 30 años</v>
          </cell>
          <cell r="H190" t="str">
            <v>Metropolitana de Santiago</v>
          </cell>
          <cell r="I190" t="str">
            <v>Huechuraba</v>
          </cell>
        </row>
        <row r="191">
          <cell r="A191" t="str">
            <v>18083115-0</v>
          </cell>
          <cell r="B191">
            <v>4</v>
          </cell>
          <cell r="C191" t="str">
            <v>Maritza</v>
          </cell>
          <cell r="D191" t="str">
            <v>Cartagena</v>
          </cell>
          <cell r="E191" t="str">
            <v>Infante</v>
          </cell>
          <cell r="F191" t="str">
            <v>Femenino</v>
          </cell>
          <cell r="G191" t="str">
            <v>31 a 50 años</v>
          </cell>
          <cell r="H191" t="str">
            <v>Metropolitana de Santiago</v>
          </cell>
          <cell r="I191" t="str">
            <v>Maipu</v>
          </cell>
        </row>
        <row r="192">
          <cell r="A192" t="str">
            <v>18138507-3</v>
          </cell>
          <cell r="B192">
            <v>37</v>
          </cell>
          <cell r="C192" t="str">
            <v>Danko</v>
          </cell>
          <cell r="D192" t="str">
            <v>Bertichevic</v>
          </cell>
          <cell r="E192" t="str">
            <v>Aracena</v>
          </cell>
          <cell r="F192" t="str">
            <v>Masculino</v>
          </cell>
          <cell r="G192" t="str">
            <v>31 a 50 años</v>
          </cell>
          <cell r="H192" t="str">
            <v>Atacama</v>
          </cell>
          <cell r="I192" t="str">
            <v xml:space="preserve">Caldera </v>
          </cell>
        </row>
        <row r="193">
          <cell r="A193" t="str">
            <v>18089993-6</v>
          </cell>
          <cell r="B193">
            <v>65</v>
          </cell>
          <cell r="C193" t="str">
            <v>Leonardo</v>
          </cell>
          <cell r="D193" t="str">
            <v>Becerra</v>
          </cell>
          <cell r="E193" t="str">
            <v>Rivas</v>
          </cell>
          <cell r="F193" t="str">
            <v>Masculino</v>
          </cell>
          <cell r="G193" t="str">
            <v>31 a 50 años</v>
          </cell>
          <cell r="H193" t="str">
            <v>Metropolitana de Santiago</v>
          </cell>
          <cell r="I193" t="str">
            <v>Conchali</v>
          </cell>
        </row>
        <row r="194">
          <cell r="A194" t="str">
            <v>18055403-3</v>
          </cell>
          <cell r="B194">
            <v>120</v>
          </cell>
          <cell r="C194" t="str">
            <v>Sebastian</v>
          </cell>
          <cell r="D194" t="str">
            <v>Zuñiga</v>
          </cell>
          <cell r="E194" t="str">
            <v>Flores</v>
          </cell>
          <cell r="F194" t="str">
            <v>Masculino</v>
          </cell>
          <cell r="G194" t="str">
            <v>31 a 50 años</v>
          </cell>
          <cell r="H194" t="str">
            <v>Metropolitana de Santiago</v>
          </cell>
          <cell r="I194" t="str">
            <v>La Granja</v>
          </cell>
        </row>
        <row r="195">
          <cell r="A195" t="str">
            <v>18117669-5</v>
          </cell>
          <cell r="B195">
            <v>124</v>
          </cell>
          <cell r="C195" t="str">
            <v>Cristian</v>
          </cell>
          <cell r="D195" t="str">
            <v>Arriagada</v>
          </cell>
          <cell r="E195" t="str">
            <v>Guzmán</v>
          </cell>
          <cell r="F195" t="str">
            <v>Masculino</v>
          </cell>
          <cell r="G195" t="str">
            <v>31 a 50 años</v>
          </cell>
          <cell r="H195" t="str">
            <v>Metropolitana de Santiago</v>
          </cell>
          <cell r="I195" t="str">
            <v>Estacion Central</v>
          </cell>
        </row>
        <row r="196">
          <cell r="A196" t="str">
            <v>26417969-6</v>
          </cell>
          <cell r="B196">
            <v>131</v>
          </cell>
          <cell r="C196" t="str">
            <v>Jose</v>
          </cell>
          <cell r="D196" t="str">
            <v>Marquez</v>
          </cell>
          <cell r="E196" t="str">
            <v>Brito</v>
          </cell>
          <cell r="F196" t="str">
            <v>Masculino</v>
          </cell>
          <cell r="G196" t="str">
            <v>31 a 50 años</v>
          </cell>
          <cell r="H196" t="str">
            <v>Metropolitana de Santiago</v>
          </cell>
          <cell r="I196" t="str">
            <v>Estacion Central</v>
          </cell>
        </row>
        <row r="197">
          <cell r="A197" t="str">
            <v>18063972-1</v>
          </cell>
          <cell r="B197">
            <v>156</v>
          </cell>
          <cell r="C197" t="str">
            <v>Bastian</v>
          </cell>
          <cell r="D197" t="str">
            <v>Caballero</v>
          </cell>
          <cell r="E197" t="str">
            <v>Adaro</v>
          </cell>
          <cell r="F197" t="str">
            <v>Masculino</v>
          </cell>
          <cell r="G197" t="str">
            <v>31 a 50 años</v>
          </cell>
          <cell r="H197" t="str">
            <v>Metropolitana de Santiago</v>
          </cell>
          <cell r="I197" t="str">
            <v>La Florida</v>
          </cell>
        </row>
        <row r="198">
          <cell r="A198" t="str">
            <v>18244308-5</v>
          </cell>
          <cell r="B198">
            <v>171</v>
          </cell>
          <cell r="C198" t="str">
            <v>Cristhopher</v>
          </cell>
          <cell r="D198" t="str">
            <v>Hernandez</v>
          </cell>
          <cell r="E198" t="str">
            <v>Hernandez</v>
          </cell>
          <cell r="F198" t="str">
            <v>Masculino</v>
          </cell>
          <cell r="G198" t="str">
            <v>31 a 50 años</v>
          </cell>
          <cell r="H198" t="str">
            <v>Metropolitana de Santiago</v>
          </cell>
          <cell r="I198" t="str">
            <v>Peñalolen</v>
          </cell>
        </row>
        <row r="199">
          <cell r="A199" t="str">
            <v>26878282-6</v>
          </cell>
          <cell r="B199">
            <v>204</v>
          </cell>
          <cell r="C199" t="str">
            <v>Hane</v>
          </cell>
          <cell r="D199" t="str">
            <v>Hernández</v>
          </cell>
          <cell r="E199" t="str">
            <v>Torres</v>
          </cell>
          <cell r="F199" t="str">
            <v>Masculino</v>
          </cell>
          <cell r="G199" t="str">
            <v>31 a 50 años</v>
          </cell>
          <cell r="H199" t="str">
            <v>Metropolitana de Santiago</v>
          </cell>
          <cell r="I199" t="str">
            <v>San Miguel</v>
          </cell>
        </row>
        <row r="200">
          <cell r="A200" t="str">
            <v>20340917-6</v>
          </cell>
          <cell r="B200">
            <v>244</v>
          </cell>
          <cell r="C200" t="str">
            <v>Ingrid</v>
          </cell>
          <cell r="D200" t="str">
            <v>Ortiz</v>
          </cell>
          <cell r="E200" t="str">
            <v>Guajardo</v>
          </cell>
          <cell r="F200" t="str">
            <v>Femenino</v>
          </cell>
          <cell r="G200" t="str">
            <v>31 a 50 años</v>
          </cell>
          <cell r="H200" t="str">
            <v>Metropolitana de Santiago</v>
          </cell>
          <cell r="I200" t="str">
            <v>San Joaquin</v>
          </cell>
        </row>
        <row r="201">
          <cell r="A201" t="str">
            <v>18330040-7</v>
          </cell>
          <cell r="B201">
            <v>263</v>
          </cell>
          <cell r="C201" t="str">
            <v>Richard</v>
          </cell>
          <cell r="D201" t="str">
            <v>Antinao</v>
          </cell>
          <cell r="E201" t="str">
            <v>Huiriqueo</v>
          </cell>
          <cell r="F201" t="str">
            <v>Masculino</v>
          </cell>
          <cell r="G201" t="str">
            <v>31 a 50 años</v>
          </cell>
          <cell r="H201" t="str">
            <v>Metropolitana de Santiago</v>
          </cell>
          <cell r="I201" t="str">
            <v>Colina</v>
          </cell>
        </row>
        <row r="202">
          <cell r="A202" t="str">
            <v>18024972-9</v>
          </cell>
          <cell r="B202">
            <v>269</v>
          </cell>
          <cell r="C202" t="str">
            <v>Diego</v>
          </cell>
          <cell r="D202" t="str">
            <v>Lastra</v>
          </cell>
          <cell r="E202" t="str">
            <v>Tapia</v>
          </cell>
          <cell r="F202" t="str">
            <v>Masculino</v>
          </cell>
          <cell r="G202" t="str">
            <v>31 a 50 años</v>
          </cell>
          <cell r="H202" t="str">
            <v>Metropolitana de Santiago</v>
          </cell>
          <cell r="I202" t="str">
            <v xml:space="preserve">La Reina </v>
          </cell>
        </row>
        <row r="203">
          <cell r="A203" t="str">
            <v>18356024-7</v>
          </cell>
          <cell r="B203">
            <v>272</v>
          </cell>
          <cell r="C203" t="str">
            <v>Oscar</v>
          </cell>
          <cell r="D203" t="str">
            <v>Pirul</v>
          </cell>
          <cell r="E203" t="str">
            <v>Frez</v>
          </cell>
          <cell r="F203" t="str">
            <v>Masculino</v>
          </cell>
          <cell r="G203" t="str">
            <v>31 a 50 años</v>
          </cell>
          <cell r="H203" t="str">
            <v>Metropolitana de Santiago</v>
          </cell>
          <cell r="I203" t="str">
            <v>Conchali</v>
          </cell>
        </row>
        <row r="204">
          <cell r="A204" t="str">
            <v>18037814-6</v>
          </cell>
          <cell r="B204">
            <v>277</v>
          </cell>
          <cell r="C204" t="str">
            <v>Franco</v>
          </cell>
          <cell r="D204" t="str">
            <v>Barria</v>
          </cell>
          <cell r="E204" t="str">
            <v>Gamboa</v>
          </cell>
          <cell r="F204" t="str">
            <v>Masculino</v>
          </cell>
          <cell r="G204" t="str">
            <v>31 a 50 años</v>
          </cell>
          <cell r="H204" t="str">
            <v>Valparaíso</v>
          </cell>
          <cell r="I204" t="str">
            <v>Quilpue</v>
          </cell>
        </row>
        <row r="205">
          <cell r="A205" t="str">
            <v>18052474-6</v>
          </cell>
          <cell r="B205">
            <v>364</v>
          </cell>
          <cell r="C205" t="str">
            <v>Diego</v>
          </cell>
          <cell r="D205" t="str">
            <v>Leppez</v>
          </cell>
          <cell r="E205" t="str">
            <v>Miranda</v>
          </cell>
          <cell r="F205" t="str">
            <v>Masculino</v>
          </cell>
          <cell r="G205" t="str">
            <v>31 a 50 años</v>
          </cell>
          <cell r="H205" t="str">
            <v>Metropolitana de Santiago</v>
          </cell>
          <cell r="I205" t="str">
            <v>San Ramón</v>
          </cell>
        </row>
        <row r="206">
          <cell r="A206" t="str">
            <v>18391356-5</v>
          </cell>
          <cell r="B206">
            <v>369</v>
          </cell>
          <cell r="C206" t="str">
            <v>Juan</v>
          </cell>
          <cell r="D206" t="str">
            <v>Hoppe</v>
          </cell>
          <cell r="E206" t="str">
            <v>Ellicker</v>
          </cell>
          <cell r="F206" t="str">
            <v>Masculino</v>
          </cell>
          <cell r="G206" t="str">
            <v>31 a 50 años</v>
          </cell>
          <cell r="H206" t="str">
            <v>Metropolitana de Santiago</v>
          </cell>
          <cell r="I206" t="str">
            <v>Ñuñoa</v>
          </cell>
        </row>
        <row r="207">
          <cell r="A207" t="str">
            <v>17817123-2</v>
          </cell>
          <cell r="B207">
            <v>6</v>
          </cell>
          <cell r="C207" t="str">
            <v>Angelo</v>
          </cell>
          <cell r="D207" t="str">
            <v>Velasquez</v>
          </cell>
          <cell r="E207" t="str">
            <v>Vargas</v>
          </cell>
          <cell r="F207" t="str">
            <v>Masculino</v>
          </cell>
          <cell r="G207" t="str">
            <v>31 a 50 años</v>
          </cell>
          <cell r="H207" t="str">
            <v>Valparaíso</v>
          </cell>
          <cell r="I207" t="str">
            <v>San Antonio</v>
          </cell>
        </row>
        <row r="208">
          <cell r="A208" t="str">
            <v>17835900-2</v>
          </cell>
          <cell r="B208">
            <v>7</v>
          </cell>
          <cell r="C208" t="str">
            <v>Chistopher</v>
          </cell>
          <cell r="D208" t="str">
            <v>Bustos</v>
          </cell>
          <cell r="E208" t="str">
            <v>Gutierrez</v>
          </cell>
          <cell r="F208" t="str">
            <v>Masculino</v>
          </cell>
          <cell r="G208" t="str">
            <v>31 a 50 años</v>
          </cell>
          <cell r="H208" t="str">
            <v>Maule</v>
          </cell>
          <cell r="I208" t="str">
            <v xml:space="preserve">Colbun </v>
          </cell>
        </row>
        <row r="209">
          <cell r="A209" t="str">
            <v>19507888-2</v>
          </cell>
          <cell r="B209">
            <v>36</v>
          </cell>
          <cell r="C209" t="str">
            <v>Daniel</v>
          </cell>
          <cell r="D209" t="str">
            <v>Mena</v>
          </cell>
          <cell r="E209" t="str">
            <v>Alemany</v>
          </cell>
          <cell r="F209" t="str">
            <v>Masculino</v>
          </cell>
          <cell r="G209" t="str">
            <v>31 a 50 años</v>
          </cell>
          <cell r="H209" t="str">
            <v>Libertador General Bernardo O’Higgins</v>
          </cell>
          <cell r="I209" t="str">
            <v>San Fernando</v>
          </cell>
        </row>
        <row r="210">
          <cell r="A210" t="str">
            <v>17722412-k</v>
          </cell>
          <cell r="B210">
            <v>55</v>
          </cell>
          <cell r="C210" t="str">
            <v>Angelo</v>
          </cell>
          <cell r="D210" t="str">
            <v>Gamboa</v>
          </cell>
          <cell r="E210" t="str">
            <v>González</v>
          </cell>
          <cell r="F210" t="str">
            <v>Masculino</v>
          </cell>
          <cell r="G210" t="str">
            <v>31 a 50 años</v>
          </cell>
          <cell r="H210" t="str">
            <v>Metropolitana de Santiago</v>
          </cell>
          <cell r="I210" t="str">
            <v>Recoleta</v>
          </cell>
        </row>
        <row r="211">
          <cell r="A211" t="str">
            <v>17665526-7</v>
          </cell>
          <cell r="B211">
            <v>133</v>
          </cell>
          <cell r="C211" t="str">
            <v>Andres</v>
          </cell>
          <cell r="D211" t="str">
            <v>Figueroa</v>
          </cell>
          <cell r="E211" t="str">
            <v>Bustamante</v>
          </cell>
          <cell r="F211" t="str">
            <v>Masculino</v>
          </cell>
          <cell r="G211" t="str">
            <v>31 a 50 años</v>
          </cell>
          <cell r="H211" t="str">
            <v>Metropolitana de Santiago</v>
          </cell>
          <cell r="I211" t="str">
            <v>San Miguel</v>
          </cell>
        </row>
        <row r="212">
          <cell r="A212" t="str">
            <v>17878837-K</v>
          </cell>
          <cell r="B212">
            <v>135</v>
          </cell>
          <cell r="C212" t="str">
            <v>Raul</v>
          </cell>
          <cell r="D212" t="str">
            <v>Perez</v>
          </cell>
          <cell r="E212" t="str">
            <v>Fuentes</v>
          </cell>
          <cell r="F212" t="str">
            <v>Masculino</v>
          </cell>
          <cell r="G212" t="str">
            <v>31 a 50 años</v>
          </cell>
          <cell r="H212" t="str">
            <v>Metropolitana de Santiago</v>
          </cell>
          <cell r="I212" t="str">
            <v xml:space="preserve">Lo Prado </v>
          </cell>
        </row>
        <row r="213">
          <cell r="A213" t="str">
            <v>17961791-9</v>
          </cell>
          <cell r="B213">
            <v>137</v>
          </cell>
          <cell r="C213" t="str">
            <v>Cristobal</v>
          </cell>
          <cell r="D213" t="str">
            <v>Hernandez</v>
          </cell>
          <cell r="E213" t="str">
            <v>Gutiérrez</v>
          </cell>
          <cell r="F213" t="str">
            <v>Masculino</v>
          </cell>
          <cell r="G213" t="str">
            <v>31 a 50 años</v>
          </cell>
          <cell r="H213" t="str">
            <v>Metropolitana de Santiago</v>
          </cell>
          <cell r="I213" t="str">
            <v>Santiago</v>
          </cell>
        </row>
        <row r="214">
          <cell r="A214" t="str">
            <v>17907063-4</v>
          </cell>
          <cell r="B214">
            <v>146</v>
          </cell>
          <cell r="C214" t="str">
            <v>Miguel</v>
          </cell>
          <cell r="D214" t="str">
            <v>Muñoz</v>
          </cell>
          <cell r="E214" t="str">
            <v>Díaz</v>
          </cell>
          <cell r="F214" t="str">
            <v>Masculino</v>
          </cell>
          <cell r="G214" t="str">
            <v>31 a 50 años</v>
          </cell>
          <cell r="H214" t="str">
            <v>Metropolitana de Santiago</v>
          </cell>
          <cell r="I214" t="str">
            <v>La Cisterna</v>
          </cell>
        </row>
        <row r="215">
          <cell r="A215" t="str">
            <v>18089657-0</v>
          </cell>
          <cell r="B215">
            <v>149</v>
          </cell>
          <cell r="C215" t="str">
            <v>Angelo</v>
          </cell>
          <cell r="D215" t="str">
            <v>Burgueño</v>
          </cell>
          <cell r="E215" t="str">
            <v>Alegria</v>
          </cell>
          <cell r="F215" t="str">
            <v>Masculino</v>
          </cell>
          <cell r="G215" t="str">
            <v>31 a 50 años</v>
          </cell>
          <cell r="H215" t="str">
            <v>Metropolitana de Santiago</v>
          </cell>
          <cell r="I215" t="str">
            <v>Conchalí</v>
          </cell>
        </row>
        <row r="216">
          <cell r="A216" t="str">
            <v>17951460-5</v>
          </cell>
          <cell r="B216">
            <v>158</v>
          </cell>
          <cell r="C216" t="str">
            <v>Camilo</v>
          </cell>
          <cell r="D216" t="str">
            <v>Perez</v>
          </cell>
          <cell r="E216" t="str">
            <v>Cardenas</v>
          </cell>
          <cell r="F216" t="str">
            <v>Masculino</v>
          </cell>
          <cell r="G216" t="str">
            <v>31 a 50 años</v>
          </cell>
          <cell r="H216" t="str">
            <v>Metropolitana de Santiago</v>
          </cell>
          <cell r="I216" t="str">
            <v>Pedro Aguirre Cerda</v>
          </cell>
        </row>
        <row r="217">
          <cell r="A217" t="str">
            <v>17922245-0</v>
          </cell>
          <cell r="B217">
            <v>184</v>
          </cell>
          <cell r="C217" t="str">
            <v>Sebastian</v>
          </cell>
          <cell r="D217" t="str">
            <v>Alarcon</v>
          </cell>
          <cell r="E217" t="str">
            <v>Perez</v>
          </cell>
          <cell r="F217" t="str">
            <v>Masculino</v>
          </cell>
          <cell r="G217" t="str">
            <v>31 a 50 años</v>
          </cell>
          <cell r="H217" t="str">
            <v>Metropolitana de Santiago</v>
          </cell>
          <cell r="I217" t="str">
            <v>La Florida</v>
          </cell>
        </row>
        <row r="218">
          <cell r="A218" t="str">
            <v>17668515-8</v>
          </cell>
          <cell r="B218">
            <v>217</v>
          </cell>
          <cell r="C218" t="str">
            <v>Jorge</v>
          </cell>
          <cell r="D218" t="str">
            <v>Rojas</v>
          </cell>
          <cell r="E218" t="str">
            <v>Parada</v>
          </cell>
          <cell r="F218" t="str">
            <v>Masculino</v>
          </cell>
          <cell r="G218" t="str">
            <v>31 a 50 años</v>
          </cell>
          <cell r="H218" t="str">
            <v>Metropolitana de Santiago</v>
          </cell>
          <cell r="I218" t="str">
            <v>La Pintana</v>
          </cell>
        </row>
        <row r="219">
          <cell r="A219" t="str">
            <v>17941457-0</v>
          </cell>
          <cell r="B219">
            <v>221</v>
          </cell>
          <cell r="C219" t="str">
            <v>Patricio</v>
          </cell>
          <cell r="D219" t="str">
            <v>Pino</v>
          </cell>
          <cell r="E219" t="str">
            <v>Vergara</v>
          </cell>
          <cell r="F219" t="str">
            <v>Masculino</v>
          </cell>
          <cell r="G219" t="str">
            <v>31 a 50 años</v>
          </cell>
          <cell r="H219" t="str">
            <v>Metropolitana de Santiago</v>
          </cell>
          <cell r="I219" t="str">
            <v>Recoleta</v>
          </cell>
        </row>
        <row r="220">
          <cell r="A220" t="str">
            <v>17840677-9</v>
          </cell>
          <cell r="B220">
            <v>232</v>
          </cell>
          <cell r="C220" t="str">
            <v>Eduardo</v>
          </cell>
          <cell r="D220" t="str">
            <v>Galindo</v>
          </cell>
          <cell r="E220" t="str">
            <v>Marín</v>
          </cell>
          <cell r="F220" t="str">
            <v>Masculino</v>
          </cell>
          <cell r="G220" t="str">
            <v>31 a 50 años</v>
          </cell>
          <cell r="H220" t="str">
            <v>Metropolitana de Santiago</v>
          </cell>
          <cell r="I220" t="str">
            <v>San Joaquin</v>
          </cell>
        </row>
        <row r="221">
          <cell r="A221" t="str">
            <v>18529762-4</v>
          </cell>
          <cell r="B221">
            <v>287</v>
          </cell>
          <cell r="C221" t="str">
            <v>Sebastian</v>
          </cell>
          <cell r="D221" t="str">
            <v>Gongora</v>
          </cell>
          <cell r="E221" t="str">
            <v>Anabalón</v>
          </cell>
          <cell r="F221" t="str">
            <v>Masculino</v>
          </cell>
          <cell r="G221" t="str">
            <v>31 a 50 años</v>
          </cell>
          <cell r="H221" t="str">
            <v>Libertador General Bernardo O’Higgins</v>
          </cell>
          <cell r="I221" t="str">
            <v>Graneros</v>
          </cell>
        </row>
        <row r="222">
          <cell r="A222" t="str">
            <v>17815481-8</v>
          </cell>
          <cell r="B222">
            <v>290</v>
          </cell>
          <cell r="C222" t="str">
            <v>Cristian</v>
          </cell>
          <cell r="D222" t="str">
            <v>Piña</v>
          </cell>
          <cell r="E222" t="str">
            <v>Abarca</v>
          </cell>
          <cell r="F222" t="str">
            <v>Masculino</v>
          </cell>
          <cell r="G222" t="str">
            <v>31 a 50 años</v>
          </cell>
          <cell r="H222" t="str">
            <v>Metropolitana de Santiago</v>
          </cell>
          <cell r="I222" t="str">
            <v>Ñuñoa</v>
          </cell>
        </row>
        <row r="223">
          <cell r="A223" t="str">
            <v>17941729-4</v>
          </cell>
          <cell r="B223">
            <v>302</v>
          </cell>
          <cell r="C223" t="str">
            <v>Carlos</v>
          </cell>
          <cell r="D223" t="str">
            <v>Vidal</v>
          </cell>
          <cell r="E223" t="str">
            <v>Briones</v>
          </cell>
          <cell r="F223" t="str">
            <v>Masculino</v>
          </cell>
          <cell r="G223" t="str">
            <v>31 a 50 años</v>
          </cell>
          <cell r="H223" t="str">
            <v>Metropolitana de Santiago</v>
          </cell>
          <cell r="I223" t="str">
            <v>Puente Alto</v>
          </cell>
        </row>
        <row r="224">
          <cell r="A224" t="str">
            <v>17602385-6</v>
          </cell>
          <cell r="B224">
            <v>368</v>
          </cell>
          <cell r="C224" t="str">
            <v>Francisca</v>
          </cell>
          <cell r="D224" t="str">
            <v>Mendoza</v>
          </cell>
          <cell r="E224" t="str">
            <v>Vidal</v>
          </cell>
          <cell r="F224" t="str">
            <v>Femenino</v>
          </cell>
          <cell r="G224" t="str">
            <v>31 a 50 años</v>
          </cell>
          <cell r="H224" t="str">
            <v>Metropolitana de Santiago</v>
          </cell>
          <cell r="I224" t="str">
            <v>Peñalolen</v>
          </cell>
        </row>
        <row r="225">
          <cell r="A225" t="str">
            <v>17916268-7</v>
          </cell>
          <cell r="B225">
            <v>388</v>
          </cell>
          <cell r="C225" t="str">
            <v>Francisco</v>
          </cell>
          <cell r="D225" t="str">
            <v>Gatica</v>
          </cell>
          <cell r="E225" t="str">
            <v>Catalan</v>
          </cell>
          <cell r="F225" t="str">
            <v>Masculino</v>
          </cell>
          <cell r="G225" t="str">
            <v>31 a 50 años</v>
          </cell>
          <cell r="H225" t="str">
            <v>La Araucanía</v>
          </cell>
          <cell r="I225" t="str">
            <v>Temuco</v>
          </cell>
        </row>
        <row r="226">
          <cell r="A226" t="str">
            <v>17256415-1</v>
          </cell>
          <cell r="B226">
            <v>1</v>
          </cell>
          <cell r="C226" t="str">
            <v>Daniel</v>
          </cell>
          <cell r="D226" t="str">
            <v>Leiva</v>
          </cell>
          <cell r="E226" t="str">
            <v>Henríquez</v>
          </cell>
          <cell r="F226" t="str">
            <v>Masculino</v>
          </cell>
          <cell r="G226" t="str">
            <v>31 a 50 años</v>
          </cell>
          <cell r="H226" t="str">
            <v>Valparaíso</v>
          </cell>
          <cell r="I226" t="str">
            <v>Valparaiso</v>
          </cell>
        </row>
        <row r="227">
          <cell r="A227" t="str">
            <v>17385636-9</v>
          </cell>
          <cell r="B227">
            <v>94</v>
          </cell>
          <cell r="C227" t="str">
            <v>Ybar</v>
          </cell>
          <cell r="D227" t="str">
            <v>Soto</v>
          </cell>
          <cell r="E227" t="str">
            <v>Pizarro</v>
          </cell>
          <cell r="F227" t="str">
            <v>Masculino</v>
          </cell>
          <cell r="G227" t="str">
            <v>31 a 50 años</v>
          </cell>
          <cell r="H227" t="str">
            <v>Metropolitana de Santiago</v>
          </cell>
          <cell r="I227" t="str">
            <v>Puente Alto</v>
          </cell>
        </row>
        <row r="228">
          <cell r="A228" t="str">
            <v>17422981-3</v>
          </cell>
          <cell r="B228">
            <v>109</v>
          </cell>
          <cell r="C228" t="str">
            <v>Pablo</v>
          </cell>
          <cell r="D228" t="str">
            <v>Verdugo</v>
          </cell>
          <cell r="E228" t="str">
            <v>Gajardo</v>
          </cell>
          <cell r="F228" t="str">
            <v>Masculino</v>
          </cell>
          <cell r="G228" t="str">
            <v>31 a 50 años</v>
          </cell>
          <cell r="H228" t="str">
            <v>Metropolitana de Santiago</v>
          </cell>
          <cell r="I228" t="str">
            <v>Cerrillos</v>
          </cell>
        </row>
        <row r="229">
          <cell r="A229" t="str">
            <v>17487213-9</v>
          </cell>
          <cell r="B229">
            <v>125</v>
          </cell>
          <cell r="C229" t="str">
            <v>Daniela</v>
          </cell>
          <cell r="D229" t="str">
            <v>Guzman</v>
          </cell>
          <cell r="E229" t="str">
            <v>González</v>
          </cell>
          <cell r="F229" t="str">
            <v>Femenino</v>
          </cell>
          <cell r="G229" t="str">
            <v>31 a 50 años</v>
          </cell>
          <cell r="H229" t="str">
            <v>Metropolitana de Santiago</v>
          </cell>
          <cell r="I229" t="str">
            <v>Santiago</v>
          </cell>
        </row>
        <row r="230">
          <cell r="A230" t="str">
            <v>17482763-K</v>
          </cell>
          <cell r="B230">
            <v>163</v>
          </cell>
          <cell r="C230" t="str">
            <v>Luis</v>
          </cell>
          <cell r="D230" t="str">
            <v>Diaz</v>
          </cell>
          <cell r="E230" t="str">
            <v>Aravena</v>
          </cell>
          <cell r="F230" t="str">
            <v>Masculino</v>
          </cell>
          <cell r="G230" t="str">
            <v>31 a 50 años</v>
          </cell>
          <cell r="H230" t="str">
            <v>Metropolitana de Santiago</v>
          </cell>
          <cell r="I230" t="str">
            <v>El Bosque</v>
          </cell>
        </row>
        <row r="231">
          <cell r="A231" t="str">
            <v>17417079-7</v>
          </cell>
          <cell r="B231">
            <v>168</v>
          </cell>
          <cell r="C231" t="str">
            <v>Andres</v>
          </cell>
          <cell r="D231" t="str">
            <v>Cuadra</v>
          </cell>
          <cell r="E231" t="str">
            <v>Rubilar</v>
          </cell>
          <cell r="F231" t="str">
            <v>Masculino</v>
          </cell>
          <cell r="G231" t="str">
            <v>31 a 50 años</v>
          </cell>
          <cell r="H231" t="str">
            <v>Metropolitana de Santiago</v>
          </cell>
          <cell r="I231" t="str">
            <v>Peñalolen</v>
          </cell>
        </row>
        <row r="232">
          <cell r="A232" t="str">
            <v>17460802-4</v>
          </cell>
          <cell r="B232">
            <v>170</v>
          </cell>
          <cell r="C232" t="str">
            <v>Aaron</v>
          </cell>
          <cell r="D232" t="str">
            <v>Vega</v>
          </cell>
          <cell r="E232" t="str">
            <v>Vega</v>
          </cell>
          <cell r="F232" t="str">
            <v>Masculino</v>
          </cell>
          <cell r="G232" t="str">
            <v>31 a 50 años</v>
          </cell>
          <cell r="H232" t="str">
            <v>Metropolitana de Santiago</v>
          </cell>
          <cell r="I232" t="str">
            <v>Puente Alto</v>
          </cell>
        </row>
        <row r="233">
          <cell r="A233" t="str">
            <v>17785119-1</v>
          </cell>
          <cell r="B233">
            <v>187</v>
          </cell>
          <cell r="C233" t="str">
            <v>Claudio</v>
          </cell>
          <cell r="D233" t="str">
            <v>Moya</v>
          </cell>
          <cell r="E233" t="str">
            <v>Pincheira</v>
          </cell>
          <cell r="F233" t="str">
            <v>Masculino</v>
          </cell>
          <cell r="G233" t="str">
            <v>31 a 50 años</v>
          </cell>
          <cell r="H233" t="str">
            <v>Metropolitana de Santiago</v>
          </cell>
          <cell r="I233" t="str">
            <v>Peñalolen</v>
          </cell>
        </row>
        <row r="234">
          <cell r="A234" t="str">
            <v>17661303-3</v>
          </cell>
          <cell r="B234">
            <v>220</v>
          </cell>
          <cell r="C234" t="str">
            <v>Patricio</v>
          </cell>
          <cell r="D234" t="str">
            <v>Campos</v>
          </cell>
          <cell r="E234" t="str">
            <v>Rojas</v>
          </cell>
          <cell r="F234" t="str">
            <v>Masculino</v>
          </cell>
          <cell r="G234" t="str">
            <v>31 a 50 años</v>
          </cell>
          <cell r="H234" t="str">
            <v>Metropolitana de Santiago</v>
          </cell>
          <cell r="I234" t="str">
            <v>Padre Hurtado</v>
          </cell>
        </row>
        <row r="235">
          <cell r="A235" t="str">
            <v>17485002-k</v>
          </cell>
          <cell r="B235">
            <v>222</v>
          </cell>
          <cell r="C235" t="str">
            <v>Raul</v>
          </cell>
          <cell r="D235" t="str">
            <v>Gaete</v>
          </cell>
          <cell r="E235" t="str">
            <v>Díaz</v>
          </cell>
          <cell r="F235" t="str">
            <v>Masculino</v>
          </cell>
          <cell r="G235" t="str">
            <v>31 a 50 años</v>
          </cell>
          <cell r="H235" t="str">
            <v>Metropolitana de Santiago</v>
          </cell>
          <cell r="I235" t="str">
            <v>Pudahuel</v>
          </cell>
        </row>
        <row r="236">
          <cell r="A236" t="str">
            <v>17772488-2</v>
          </cell>
          <cell r="B236">
            <v>228</v>
          </cell>
          <cell r="C236" t="str">
            <v>Sebastian</v>
          </cell>
          <cell r="D236" t="str">
            <v>Sepulveda</v>
          </cell>
          <cell r="E236" t="str">
            <v>Abatte</v>
          </cell>
          <cell r="F236" t="str">
            <v>Masculino</v>
          </cell>
          <cell r="G236" t="str">
            <v>31 a 50 años</v>
          </cell>
          <cell r="H236" t="str">
            <v>Biobío</v>
          </cell>
          <cell r="I236" t="str">
            <v xml:space="preserve">Concepción </v>
          </cell>
        </row>
        <row r="237">
          <cell r="A237" t="str">
            <v>17543236-1</v>
          </cell>
          <cell r="B237">
            <v>271</v>
          </cell>
          <cell r="C237" t="str">
            <v>Nicole</v>
          </cell>
          <cell r="D237" t="str">
            <v>Kramm</v>
          </cell>
          <cell r="E237" t="str">
            <v>Caifal</v>
          </cell>
          <cell r="F237" t="str">
            <v>Femenino</v>
          </cell>
          <cell r="G237" t="str">
            <v>31 a 50 años</v>
          </cell>
          <cell r="H237" t="str">
            <v>Metropolitana de Santiago</v>
          </cell>
          <cell r="I237" t="str">
            <v>San Ramón</v>
          </cell>
        </row>
        <row r="238">
          <cell r="A238" t="str">
            <v>17534153-6</v>
          </cell>
          <cell r="B238">
            <v>328</v>
          </cell>
          <cell r="C238" t="str">
            <v>Luis</v>
          </cell>
          <cell r="D238" t="str">
            <v>Cayulef</v>
          </cell>
          <cell r="E238" t="str">
            <v>Gutierrez</v>
          </cell>
          <cell r="F238" t="str">
            <v>Masculino</v>
          </cell>
          <cell r="G238" t="str">
            <v>31 a 50 años</v>
          </cell>
          <cell r="H238" t="str">
            <v>Metropolitana de Santiago</v>
          </cell>
          <cell r="I238" t="str">
            <v>Puente Alto</v>
          </cell>
        </row>
        <row r="239">
          <cell r="A239" t="str">
            <v>17690227-2</v>
          </cell>
          <cell r="B239">
            <v>345</v>
          </cell>
          <cell r="C239" t="str">
            <v>Claudio</v>
          </cell>
          <cell r="D239" t="str">
            <v>Araya</v>
          </cell>
          <cell r="E239" t="str">
            <v>Fernandez</v>
          </cell>
          <cell r="F239" t="str">
            <v>Masculino</v>
          </cell>
          <cell r="G239" t="str">
            <v>31 a 50 años</v>
          </cell>
          <cell r="H239" t="str">
            <v>Metropolitana de Santiago</v>
          </cell>
          <cell r="I239" t="str">
            <v>San Joaquin</v>
          </cell>
        </row>
        <row r="240">
          <cell r="A240" t="str">
            <v>17475580-9</v>
          </cell>
          <cell r="B240">
            <v>358</v>
          </cell>
          <cell r="C240" t="str">
            <v>Pedro</v>
          </cell>
          <cell r="D240" t="str">
            <v>Guerrero</v>
          </cell>
          <cell r="E240" t="str">
            <v>Olmedo</v>
          </cell>
          <cell r="F240" t="str">
            <v>Masculino</v>
          </cell>
          <cell r="G240" t="str">
            <v>31 a 50 años</v>
          </cell>
          <cell r="H240" t="str">
            <v>Valparaíso</v>
          </cell>
          <cell r="I240" t="str">
            <v>Valparaíso</v>
          </cell>
        </row>
        <row r="241">
          <cell r="A241" t="str">
            <v>17475989-8</v>
          </cell>
          <cell r="B241">
            <v>371</v>
          </cell>
          <cell r="C241" t="str">
            <v>Felipe</v>
          </cell>
          <cell r="D241" t="str">
            <v>Aguirre</v>
          </cell>
          <cell r="E241" t="str">
            <v>Acosta</v>
          </cell>
          <cell r="F241" t="str">
            <v>Masculino</v>
          </cell>
          <cell r="G241" t="str">
            <v>31 a 50 años</v>
          </cell>
          <cell r="H241" t="str">
            <v>Valparaíso</v>
          </cell>
          <cell r="I241" t="str">
            <v>Valparaíso</v>
          </cell>
        </row>
        <row r="242">
          <cell r="A242" t="str">
            <v>16980488-5</v>
          </cell>
          <cell r="B242">
            <v>17</v>
          </cell>
          <cell r="C242" t="str">
            <v>Eliacer</v>
          </cell>
          <cell r="D242" t="str">
            <v>Flores</v>
          </cell>
          <cell r="E242" t="str">
            <v>Caceres</v>
          </cell>
          <cell r="F242" t="str">
            <v>Masculino</v>
          </cell>
          <cell r="G242" t="str">
            <v>31 a 50 años</v>
          </cell>
          <cell r="H242" t="str">
            <v>Metropolitana de Santiago</v>
          </cell>
          <cell r="I242" t="str">
            <v>San Joaquin</v>
          </cell>
        </row>
        <row r="243">
          <cell r="A243" t="str">
            <v>17254467-3</v>
          </cell>
          <cell r="B243">
            <v>82</v>
          </cell>
          <cell r="C243" t="str">
            <v>Luis</v>
          </cell>
          <cell r="D243" t="str">
            <v>Salinas</v>
          </cell>
          <cell r="E243" t="str">
            <v>Soto</v>
          </cell>
          <cell r="F243" t="str">
            <v>Masculino</v>
          </cell>
          <cell r="G243" t="str">
            <v>31 a 50 años</v>
          </cell>
          <cell r="H243" t="str">
            <v>Metropolitana de Santiago</v>
          </cell>
          <cell r="I243" t="str">
            <v>Cerrillos</v>
          </cell>
        </row>
        <row r="244">
          <cell r="A244" t="str">
            <v>17065821-3</v>
          </cell>
          <cell r="B244">
            <v>98</v>
          </cell>
          <cell r="C244" t="str">
            <v>Jesús</v>
          </cell>
          <cell r="D244" t="str">
            <v>Llancan</v>
          </cell>
          <cell r="E244" t="str">
            <v>Vidal</v>
          </cell>
          <cell r="F244" t="str">
            <v>Masculino</v>
          </cell>
          <cell r="G244" t="str">
            <v>31 a 50 años</v>
          </cell>
          <cell r="H244" t="str">
            <v>Metropolitana de Santiago</v>
          </cell>
          <cell r="I244" t="str">
            <v>Puente Alto</v>
          </cell>
        </row>
        <row r="245">
          <cell r="A245" t="str">
            <v>17052847-6</v>
          </cell>
          <cell r="B245">
            <v>110</v>
          </cell>
          <cell r="C245" t="str">
            <v>Ricardo</v>
          </cell>
          <cell r="D245" t="str">
            <v>Benavides</v>
          </cell>
          <cell r="E245" t="str">
            <v>Vilches</v>
          </cell>
          <cell r="F245" t="str">
            <v>Masculino</v>
          </cell>
          <cell r="G245" t="str">
            <v>31 a 50 años</v>
          </cell>
          <cell r="H245" t="str">
            <v>Metropolitana de Santiago</v>
          </cell>
          <cell r="I245" t="str">
            <v>San Bernardo</v>
          </cell>
        </row>
        <row r="246">
          <cell r="A246" t="str">
            <v>17517314-5</v>
          </cell>
          <cell r="B246">
            <v>121</v>
          </cell>
          <cell r="C246" t="str">
            <v>Victoria</v>
          </cell>
          <cell r="D246" t="str">
            <v>Nuñez</v>
          </cell>
          <cell r="E246" t="str">
            <v>Urrutia</v>
          </cell>
          <cell r="F246" t="str">
            <v>Femenino</v>
          </cell>
          <cell r="G246" t="str">
            <v>31 a 50 años</v>
          </cell>
          <cell r="H246" t="str">
            <v>Metropolitana de Santiago</v>
          </cell>
          <cell r="I246" t="str">
            <v>Peñaflor</v>
          </cell>
        </row>
        <row r="247">
          <cell r="A247" t="str">
            <v>17270734-3</v>
          </cell>
          <cell r="B247">
            <v>262</v>
          </cell>
          <cell r="C247" t="str">
            <v>Adolfo</v>
          </cell>
          <cell r="D247" t="str">
            <v>Valdivia</v>
          </cell>
          <cell r="E247" t="str">
            <v>Ulloa</v>
          </cell>
          <cell r="F247" t="str">
            <v>Masculino</v>
          </cell>
          <cell r="G247" t="str">
            <v>31 a 50 años</v>
          </cell>
          <cell r="H247" t="str">
            <v>Metropolitana de Santiago</v>
          </cell>
          <cell r="I247" t="str">
            <v>Providencia</v>
          </cell>
        </row>
        <row r="248">
          <cell r="A248" t="str">
            <v>17051991-4</v>
          </cell>
          <cell r="B248">
            <v>282</v>
          </cell>
          <cell r="C248" t="str">
            <v>Carlos</v>
          </cell>
          <cell r="D248" t="str">
            <v>Alvarez</v>
          </cell>
          <cell r="E248" t="str">
            <v>Caamaño</v>
          </cell>
          <cell r="F248" t="str">
            <v>Masculino</v>
          </cell>
          <cell r="G248" t="str">
            <v>31 a 50 años</v>
          </cell>
          <cell r="H248" t="str">
            <v>Los Lagos</v>
          </cell>
          <cell r="I248" t="str">
            <v>San Juan de la Costa</v>
          </cell>
        </row>
        <row r="249">
          <cell r="A249" t="str">
            <v>17177766-6</v>
          </cell>
          <cell r="B249">
            <v>289</v>
          </cell>
          <cell r="C249" t="str">
            <v>Enrique</v>
          </cell>
          <cell r="D249" t="str">
            <v>Lagos</v>
          </cell>
          <cell r="E249" t="str">
            <v>Lihn</v>
          </cell>
          <cell r="F249" t="str">
            <v>Masculino</v>
          </cell>
          <cell r="G249" t="str">
            <v>31 a 50 años</v>
          </cell>
          <cell r="H249" t="str">
            <v>Metropolitana de Santiago</v>
          </cell>
          <cell r="I249" t="str">
            <v>Ñuñoa</v>
          </cell>
        </row>
        <row r="250">
          <cell r="A250" t="str">
            <v>11393671-1</v>
          </cell>
          <cell r="B250">
            <v>300</v>
          </cell>
          <cell r="C250" t="str">
            <v>Mariela</v>
          </cell>
          <cell r="D250" t="str">
            <v>Yañez</v>
          </cell>
          <cell r="E250" t="str">
            <v>Videla</v>
          </cell>
          <cell r="F250" t="str">
            <v>Femenino</v>
          </cell>
          <cell r="G250" t="str">
            <v>31 a 50 años</v>
          </cell>
          <cell r="H250" t="str">
            <v>Metropolitana de Santiago</v>
          </cell>
          <cell r="I250" t="str">
            <v>Puente Alto</v>
          </cell>
        </row>
        <row r="251">
          <cell r="A251" t="str">
            <v>17412891-k</v>
          </cell>
          <cell r="B251">
            <v>306</v>
          </cell>
          <cell r="C251" t="str">
            <v>Pablo</v>
          </cell>
          <cell r="D251" t="str">
            <v>Perez</v>
          </cell>
          <cell r="E251" t="str">
            <v>Lopez</v>
          </cell>
          <cell r="F251" t="str">
            <v>Masculino</v>
          </cell>
          <cell r="G251" t="str">
            <v>31 a 50 años</v>
          </cell>
          <cell r="H251" t="str">
            <v>Metropolitana de Santiago</v>
          </cell>
          <cell r="I251" t="str">
            <v>Peñalolen</v>
          </cell>
        </row>
        <row r="252">
          <cell r="A252" t="str">
            <v>17297020-6</v>
          </cell>
          <cell r="B252">
            <v>376</v>
          </cell>
          <cell r="C252" t="str">
            <v>Victor</v>
          </cell>
          <cell r="D252" t="str">
            <v>Jara</v>
          </cell>
          <cell r="E252" t="str">
            <v>Aravena</v>
          </cell>
          <cell r="F252" t="str">
            <v>Masculino</v>
          </cell>
          <cell r="G252" t="str">
            <v>31 a 50 años</v>
          </cell>
          <cell r="H252" t="str">
            <v>Los Lagos</v>
          </cell>
          <cell r="I252" t="str">
            <v>Llanquihue</v>
          </cell>
        </row>
        <row r="253">
          <cell r="A253" t="str">
            <v>17365420-0</v>
          </cell>
          <cell r="B253">
            <v>404</v>
          </cell>
          <cell r="C253" t="str">
            <v>Camilo</v>
          </cell>
          <cell r="D253" t="str">
            <v>Olivares</v>
          </cell>
          <cell r="E253" t="str">
            <v>Moreno</v>
          </cell>
          <cell r="F253" t="str">
            <v>Masculino</v>
          </cell>
          <cell r="G253" t="str">
            <v>31 a 50 años</v>
          </cell>
          <cell r="H253" t="str">
            <v>La Araucanía</v>
          </cell>
          <cell r="I253" t="str">
            <v>Temuco</v>
          </cell>
        </row>
        <row r="254">
          <cell r="A254" t="str">
            <v>17051893-4</v>
          </cell>
          <cell r="B254">
            <v>18</v>
          </cell>
          <cell r="C254" t="str">
            <v>Felipe</v>
          </cell>
          <cell r="D254" t="str">
            <v>Torres</v>
          </cell>
          <cell r="E254" t="str">
            <v>Mancilla</v>
          </cell>
          <cell r="F254" t="str">
            <v>Masculino</v>
          </cell>
          <cell r="G254" t="str">
            <v>31 a 50 años</v>
          </cell>
          <cell r="H254" t="str">
            <v>Metropolitana de Santiago</v>
          </cell>
          <cell r="I254" t="str">
            <v>Pedro Aguirre Cerda</v>
          </cell>
        </row>
        <row r="255">
          <cell r="A255" t="str">
            <v>26585150-9</v>
          </cell>
          <cell r="B255">
            <v>21</v>
          </cell>
          <cell r="C255" t="str">
            <v>Gino</v>
          </cell>
          <cell r="D255" t="str">
            <v>Morales</v>
          </cell>
          <cell r="E255" t="str">
            <v>Campos</v>
          </cell>
          <cell r="F255" t="str">
            <v>Masculino</v>
          </cell>
          <cell r="G255" t="str">
            <v>31 a 50 años</v>
          </cell>
          <cell r="H255" t="str">
            <v>Metropolitana de Santiago</v>
          </cell>
          <cell r="I255" t="str">
            <v>Santiago</v>
          </cell>
        </row>
        <row r="256">
          <cell r="A256" t="str">
            <v>17059215-8</v>
          </cell>
          <cell r="B256">
            <v>45</v>
          </cell>
          <cell r="C256" t="str">
            <v>Leonidas</v>
          </cell>
          <cell r="D256" t="str">
            <v>Gonzalez</v>
          </cell>
          <cell r="E256" t="str">
            <v>Sepúlveda</v>
          </cell>
          <cell r="F256" t="str">
            <v>Masculino</v>
          </cell>
          <cell r="G256" t="str">
            <v>31 a 50 años</v>
          </cell>
          <cell r="H256" t="str">
            <v>Libertador General Bernardo O’Higgins</v>
          </cell>
          <cell r="I256" t="str">
            <v>San Fernando</v>
          </cell>
        </row>
        <row r="257">
          <cell r="A257" t="str">
            <v>16718182-1</v>
          </cell>
          <cell r="B257">
            <v>79</v>
          </cell>
          <cell r="C257" t="str">
            <v>Cristian</v>
          </cell>
          <cell r="D257" t="str">
            <v>Lorca</v>
          </cell>
          <cell r="E257" t="str">
            <v>Hernández</v>
          </cell>
          <cell r="F257" t="str">
            <v>Masculino</v>
          </cell>
          <cell r="G257" t="str">
            <v>31 a 50 años</v>
          </cell>
          <cell r="H257" t="str">
            <v>Metropolitana de Santiago</v>
          </cell>
          <cell r="I257" t="str">
            <v>Lo Espejo</v>
          </cell>
        </row>
        <row r="258">
          <cell r="A258" t="str">
            <v>16970323-k</v>
          </cell>
          <cell r="B258">
            <v>81</v>
          </cell>
          <cell r="C258" t="str">
            <v>Jonathan</v>
          </cell>
          <cell r="D258" t="str">
            <v>Vega</v>
          </cell>
          <cell r="E258" t="str">
            <v>Araya</v>
          </cell>
          <cell r="F258" t="str">
            <v>Masculino</v>
          </cell>
          <cell r="G258" t="str">
            <v>31 a 50 años</v>
          </cell>
          <cell r="H258" t="str">
            <v>Valparaíso</v>
          </cell>
          <cell r="I258" t="str">
            <v>Villa Alemana</v>
          </cell>
        </row>
        <row r="259">
          <cell r="A259" t="str">
            <v>17048872-5</v>
          </cell>
          <cell r="B259">
            <v>86</v>
          </cell>
          <cell r="C259" t="str">
            <v>Camilo</v>
          </cell>
          <cell r="D259" t="str">
            <v>Cartagena</v>
          </cell>
          <cell r="E259" t="str">
            <v>Salazar</v>
          </cell>
          <cell r="F259" t="str">
            <v>Masculino</v>
          </cell>
          <cell r="G259" t="str">
            <v>31 a 50 años</v>
          </cell>
          <cell r="H259" t="str">
            <v>Metropolitana de Santiago</v>
          </cell>
          <cell r="I259" t="str">
            <v>San Joaquin</v>
          </cell>
        </row>
        <row r="260">
          <cell r="A260" t="str">
            <v>16569179-2</v>
          </cell>
          <cell r="B260">
            <v>96</v>
          </cell>
          <cell r="C260" t="str">
            <v>Camila</v>
          </cell>
          <cell r="D260" t="str">
            <v>Ríos</v>
          </cell>
          <cell r="E260" t="str">
            <v>Urbina</v>
          </cell>
          <cell r="F260" t="str">
            <v>Femenino</v>
          </cell>
          <cell r="G260" t="str">
            <v>31 a 50 años</v>
          </cell>
          <cell r="H260" t="str">
            <v>Metropolitana de Santiago</v>
          </cell>
          <cell r="I260" t="str">
            <v>Paine</v>
          </cell>
        </row>
        <row r="261">
          <cell r="A261" t="str">
            <v>16877540-7</v>
          </cell>
          <cell r="B261">
            <v>103</v>
          </cell>
          <cell r="C261" t="str">
            <v>Ricardo</v>
          </cell>
          <cell r="D261" t="str">
            <v>Acuña</v>
          </cell>
          <cell r="E261" t="str">
            <v>Maldonado</v>
          </cell>
          <cell r="F261" t="str">
            <v>Masculino</v>
          </cell>
          <cell r="G261" t="str">
            <v>31 a 50 años</v>
          </cell>
          <cell r="H261" t="str">
            <v>Metropolitana de Santiago</v>
          </cell>
          <cell r="I261" t="str">
            <v>El Bosque</v>
          </cell>
        </row>
        <row r="262">
          <cell r="A262" t="str">
            <v>17049835-6</v>
          </cell>
          <cell r="B262">
            <v>106</v>
          </cell>
          <cell r="C262" t="str">
            <v>Cristopher</v>
          </cell>
          <cell r="D262" t="str">
            <v>Santiago</v>
          </cell>
          <cell r="E262" t="str">
            <v>Espinoza</v>
          </cell>
          <cell r="F262" t="str">
            <v>Masculino</v>
          </cell>
          <cell r="G262" t="str">
            <v>31 a 50 años</v>
          </cell>
          <cell r="H262" t="str">
            <v>Metropolitana de Santiago</v>
          </cell>
          <cell r="I262" t="str">
            <v>La Florida</v>
          </cell>
        </row>
        <row r="263">
          <cell r="A263" t="str">
            <v>17063381-4</v>
          </cell>
          <cell r="B263">
            <v>153</v>
          </cell>
          <cell r="C263" t="str">
            <v>Sebastian</v>
          </cell>
          <cell r="D263" t="str">
            <v>Cea</v>
          </cell>
          <cell r="E263" t="str">
            <v>Morales</v>
          </cell>
          <cell r="F263" t="str">
            <v>Masculino</v>
          </cell>
          <cell r="G263" t="str">
            <v>31 a 50 años</v>
          </cell>
          <cell r="H263" t="str">
            <v>Metropolitana de Santiago</v>
          </cell>
          <cell r="I263" t="str">
            <v>San Bernardo</v>
          </cell>
        </row>
        <row r="264">
          <cell r="A264" t="str">
            <v>16937438-4</v>
          </cell>
          <cell r="B264">
            <v>172</v>
          </cell>
          <cell r="C264" t="str">
            <v>Cristian</v>
          </cell>
          <cell r="D264" t="str">
            <v>Pozo</v>
          </cell>
          <cell r="E264" t="str">
            <v>Soto</v>
          </cell>
          <cell r="F264" t="str">
            <v>Masculino</v>
          </cell>
          <cell r="G264" t="str">
            <v>31 a 50 años</v>
          </cell>
          <cell r="H264" t="str">
            <v>Metropolitana de Santiago</v>
          </cell>
          <cell r="I264" t="str">
            <v>Quinta Normal</v>
          </cell>
        </row>
        <row r="265">
          <cell r="A265" t="str">
            <v>16859736-3</v>
          </cell>
          <cell r="B265">
            <v>180</v>
          </cell>
          <cell r="C265" t="str">
            <v>Israel</v>
          </cell>
          <cell r="D265" t="str">
            <v>Saavedra</v>
          </cell>
          <cell r="E265" t="str">
            <v>Inostroza</v>
          </cell>
          <cell r="F265" t="str">
            <v>Masculino</v>
          </cell>
          <cell r="G265" t="str">
            <v>31 a 50 años</v>
          </cell>
          <cell r="H265" t="str">
            <v>Maule</v>
          </cell>
          <cell r="I265" t="str">
            <v>Curico</v>
          </cell>
        </row>
        <row r="266">
          <cell r="A266" t="str">
            <v>16987481-6</v>
          </cell>
          <cell r="B266">
            <v>196</v>
          </cell>
          <cell r="C266" t="str">
            <v>Fabian</v>
          </cell>
          <cell r="D266" t="str">
            <v>Leiva</v>
          </cell>
          <cell r="E266" t="str">
            <v>Leiva</v>
          </cell>
          <cell r="F266" t="str">
            <v>Masculino</v>
          </cell>
          <cell r="G266" t="str">
            <v>31 a 50 años</v>
          </cell>
          <cell r="H266" t="str">
            <v>Metropolitana de Santiago</v>
          </cell>
          <cell r="I266" t="str">
            <v>San Miguel</v>
          </cell>
        </row>
        <row r="267">
          <cell r="A267" t="str">
            <v>19848266-8</v>
          </cell>
          <cell r="B267">
            <v>207</v>
          </cell>
          <cell r="C267" t="str">
            <v>Hernan</v>
          </cell>
          <cell r="D267" t="str">
            <v>Navarro</v>
          </cell>
          <cell r="E267" t="str">
            <v>Gaete</v>
          </cell>
          <cell r="F267" t="str">
            <v>Masculino</v>
          </cell>
          <cell r="G267" t="str">
            <v>31 a 50 años</v>
          </cell>
          <cell r="H267" t="str">
            <v>Metropolitana de Santiago</v>
          </cell>
          <cell r="I267" t="str">
            <v>El Monte</v>
          </cell>
        </row>
        <row r="268">
          <cell r="A268" t="str">
            <v>17101873-0</v>
          </cell>
          <cell r="B268">
            <v>267</v>
          </cell>
          <cell r="C268" t="str">
            <v>Patricio</v>
          </cell>
          <cell r="D268" t="str">
            <v>Rodriguez</v>
          </cell>
          <cell r="E268" t="str">
            <v>San Martin</v>
          </cell>
          <cell r="F268" t="str">
            <v>Masculino</v>
          </cell>
          <cell r="G268" t="str">
            <v>31 a 50 años</v>
          </cell>
          <cell r="H268" t="str">
            <v>Metropolitana de Santiago</v>
          </cell>
          <cell r="I268" t="str">
            <v>Santiago</v>
          </cell>
        </row>
        <row r="269">
          <cell r="A269" t="str">
            <v>17098867-1</v>
          </cell>
          <cell r="B269">
            <v>292</v>
          </cell>
          <cell r="C269" t="str">
            <v>Gerardo</v>
          </cell>
          <cell r="D269" t="str">
            <v>Gonzalez</v>
          </cell>
          <cell r="E269" t="str">
            <v>Estobar</v>
          </cell>
          <cell r="F269" t="str">
            <v>Masculino</v>
          </cell>
          <cell r="G269" t="str">
            <v>31 a 50 años</v>
          </cell>
          <cell r="H269" t="str">
            <v>Metropolitana de Santiago</v>
          </cell>
          <cell r="I269" t="str">
            <v>Maipu</v>
          </cell>
        </row>
        <row r="270">
          <cell r="A270" t="str">
            <v>17047576-3</v>
          </cell>
          <cell r="B270">
            <v>396</v>
          </cell>
          <cell r="C270" t="str">
            <v xml:space="preserve">Carlos </v>
          </cell>
          <cell r="D270" t="str">
            <v>Fuentes</v>
          </cell>
          <cell r="E270" t="str">
            <v xml:space="preserve">Cirano </v>
          </cell>
          <cell r="F270" t="str">
            <v>Masculino</v>
          </cell>
          <cell r="G270" t="str">
            <v>31 a 50 años</v>
          </cell>
          <cell r="H270" t="str">
            <v>Metropolitana de Santiago</v>
          </cell>
          <cell r="I270" t="str">
            <v>Ñuñoa</v>
          </cell>
        </row>
        <row r="271">
          <cell r="A271" t="str">
            <v>16646140-5</v>
          </cell>
          <cell r="B271">
            <v>41</v>
          </cell>
          <cell r="C271" t="str">
            <v>Juan</v>
          </cell>
          <cell r="D271" t="str">
            <v>Ovando</v>
          </cell>
          <cell r="E271" t="str">
            <v>Muñoz</v>
          </cell>
          <cell r="F271" t="str">
            <v>Masculino</v>
          </cell>
          <cell r="G271" t="str">
            <v>31 a 50 años</v>
          </cell>
          <cell r="H271" t="str">
            <v>Metropolitana de Santiago</v>
          </cell>
          <cell r="I271" t="str">
            <v>Puente Alto</v>
          </cell>
        </row>
        <row r="272">
          <cell r="A272" t="str">
            <v>17803798-6</v>
          </cell>
          <cell r="B272">
            <v>60</v>
          </cell>
          <cell r="C272" t="str">
            <v>Cristian</v>
          </cell>
          <cell r="D272" t="str">
            <v>Jerez</v>
          </cell>
          <cell r="E272" t="str">
            <v>Valdivia</v>
          </cell>
          <cell r="F272" t="str">
            <v>Masculino</v>
          </cell>
          <cell r="G272" t="str">
            <v>31 a 50 años</v>
          </cell>
          <cell r="H272" t="str">
            <v>Metropolitana de Santiago</v>
          </cell>
          <cell r="I272" t="str">
            <v>Talagante</v>
          </cell>
        </row>
        <row r="273">
          <cell r="A273" t="str">
            <v>16642219-1</v>
          </cell>
          <cell r="B273">
            <v>101</v>
          </cell>
          <cell r="C273" t="str">
            <v>Miguel</v>
          </cell>
          <cell r="D273" t="str">
            <v>Muñoz</v>
          </cell>
          <cell r="E273" t="str">
            <v>Abarca</v>
          </cell>
          <cell r="F273" t="str">
            <v>Masculino</v>
          </cell>
          <cell r="G273" t="str">
            <v>31 a 50 años</v>
          </cell>
          <cell r="H273" t="str">
            <v>Metropolitana de Santiago</v>
          </cell>
          <cell r="I273" t="str">
            <v>Peñalolen</v>
          </cell>
        </row>
        <row r="274">
          <cell r="A274" t="str">
            <v>CP917983</v>
          </cell>
          <cell r="B274">
            <v>143</v>
          </cell>
          <cell r="C274" t="str">
            <v>Marco</v>
          </cell>
          <cell r="D274" t="str">
            <v>Contreras</v>
          </cell>
          <cell r="E274" t="str">
            <v>Flores</v>
          </cell>
          <cell r="F274" t="str">
            <v>Masculino</v>
          </cell>
          <cell r="G274" t="str">
            <v>31 a 50 años</v>
          </cell>
          <cell r="H274" t="str">
            <v>Metropolitana de Santiago</v>
          </cell>
          <cell r="I274" t="str">
            <v>SIN INFORMACION</v>
          </cell>
        </row>
        <row r="275">
          <cell r="A275" t="str">
            <v>16649601-2</v>
          </cell>
          <cell r="B275">
            <v>173</v>
          </cell>
          <cell r="C275" t="str">
            <v>Fabian</v>
          </cell>
          <cell r="D275" t="str">
            <v>Salazar</v>
          </cell>
          <cell r="E275" t="str">
            <v>Cisternas</v>
          </cell>
          <cell r="F275" t="str">
            <v>Masculino</v>
          </cell>
          <cell r="G275" t="str">
            <v>31 a 50 años</v>
          </cell>
          <cell r="H275" t="str">
            <v>Metropolitana de Santiago</v>
          </cell>
          <cell r="I275" t="str">
            <v>Renca</v>
          </cell>
        </row>
        <row r="276">
          <cell r="A276" t="str">
            <v>16648625-4</v>
          </cell>
          <cell r="B276">
            <v>192</v>
          </cell>
          <cell r="C276" t="str">
            <v>Natalia</v>
          </cell>
          <cell r="D276" t="str">
            <v>Rey</v>
          </cell>
          <cell r="E276" t="str">
            <v>Coloma</v>
          </cell>
          <cell r="F276" t="str">
            <v>Femenino</v>
          </cell>
          <cell r="G276" t="str">
            <v>31 a 50 años</v>
          </cell>
          <cell r="H276" t="str">
            <v>Metropolitana de Santiago</v>
          </cell>
          <cell r="I276" t="str">
            <v>Peñalolen</v>
          </cell>
        </row>
        <row r="277">
          <cell r="A277" t="str">
            <v>16645271-6</v>
          </cell>
          <cell r="B277">
            <v>312</v>
          </cell>
          <cell r="C277" t="str">
            <v>Leonardo</v>
          </cell>
          <cell r="D277" t="str">
            <v>Jara</v>
          </cell>
          <cell r="E277" t="str">
            <v>Garay</v>
          </cell>
          <cell r="F277" t="str">
            <v>Masculino</v>
          </cell>
          <cell r="G277" t="str">
            <v>31 a 50 años</v>
          </cell>
          <cell r="H277" t="str">
            <v>Metropolitana de Santiago</v>
          </cell>
          <cell r="I277" t="str">
            <v>Peñalolen</v>
          </cell>
        </row>
        <row r="278">
          <cell r="A278" t="str">
            <v>16723754-1</v>
          </cell>
          <cell r="B278">
            <v>329</v>
          </cell>
          <cell r="C278" t="str">
            <v>Stefano</v>
          </cell>
          <cell r="D278" t="str">
            <v>Casanova</v>
          </cell>
          <cell r="E278" t="str">
            <v>Araya</v>
          </cell>
          <cell r="F278" t="str">
            <v>Masculino</v>
          </cell>
          <cell r="G278" t="str">
            <v>31 a 50 años</v>
          </cell>
          <cell r="H278" t="str">
            <v>Metropolitana de Santiago</v>
          </cell>
          <cell r="I278" t="str">
            <v>La Cisterna</v>
          </cell>
        </row>
        <row r="279">
          <cell r="A279" t="str">
            <v>16377515-8</v>
          </cell>
          <cell r="B279">
            <v>335</v>
          </cell>
          <cell r="C279" t="str">
            <v>Luis</v>
          </cell>
          <cell r="D279" t="str">
            <v>Castillo</v>
          </cell>
          <cell r="E279" t="str">
            <v>Riquelme</v>
          </cell>
          <cell r="F279" t="str">
            <v>Masculino</v>
          </cell>
          <cell r="G279" t="str">
            <v>31 a 50 años</v>
          </cell>
          <cell r="H279" t="str">
            <v>Metropolitana de Santiago</v>
          </cell>
          <cell r="I279" t="str">
            <v>Recoleta</v>
          </cell>
        </row>
        <row r="280">
          <cell r="A280" t="str">
            <v>16712738-k</v>
          </cell>
          <cell r="B280">
            <v>355</v>
          </cell>
          <cell r="C280" t="str">
            <v>Waldo</v>
          </cell>
          <cell r="D280" t="str">
            <v>Maldonado</v>
          </cell>
          <cell r="E280" t="str">
            <v>Olivera</v>
          </cell>
          <cell r="F280" t="str">
            <v>Masculino</v>
          </cell>
          <cell r="G280" t="str">
            <v>31 a 50 años</v>
          </cell>
          <cell r="H280" t="str">
            <v>Metropolitana de Santiago</v>
          </cell>
          <cell r="I280" t="str">
            <v>La Cisterna</v>
          </cell>
        </row>
        <row r="281">
          <cell r="A281" t="str">
            <v>16477116-4</v>
          </cell>
          <cell r="B281">
            <v>398</v>
          </cell>
          <cell r="C281" t="str">
            <v>Marcelo</v>
          </cell>
          <cell r="D281" t="str">
            <v>Herrera</v>
          </cell>
          <cell r="E281" t="str">
            <v>Perez</v>
          </cell>
          <cell r="F281" t="str">
            <v>Masculino</v>
          </cell>
          <cell r="G281" t="str">
            <v>31 a 50 años</v>
          </cell>
          <cell r="H281" t="str">
            <v>Metropolitana de Santiago</v>
          </cell>
          <cell r="I281" t="str">
            <v>Santiago</v>
          </cell>
        </row>
        <row r="282">
          <cell r="A282" t="str">
            <v>16614399-3</v>
          </cell>
          <cell r="B282">
            <v>399</v>
          </cell>
          <cell r="C282" t="str">
            <v>Segundo</v>
          </cell>
          <cell r="D282" t="str">
            <v>Villanueva</v>
          </cell>
          <cell r="E282" t="str">
            <v>Alvarez</v>
          </cell>
          <cell r="F282" t="str">
            <v>Masculino</v>
          </cell>
          <cell r="G282" t="str">
            <v>31 a 50 años</v>
          </cell>
          <cell r="H282" t="str">
            <v>Antofagasta</v>
          </cell>
          <cell r="I282" t="str">
            <v>Tocopilla</v>
          </cell>
        </row>
        <row r="283">
          <cell r="A283" t="str">
            <v>16087494-5</v>
          </cell>
          <cell r="B283">
            <v>3</v>
          </cell>
          <cell r="C283" t="str">
            <v>Juan</v>
          </cell>
          <cell r="D283" t="str">
            <v>Troncoso</v>
          </cell>
          <cell r="E283" t="str">
            <v>Acuña</v>
          </cell>
          <cell r="F283" t="str">
            <v>Masculino</v>
          </cell>
          <cell r="G283" t="str">
            <v>31 a 50 años</v>
          </cell>
          <cell r="H283" t="str">
            <v>Metropolitana de Santiago</v>
          </cell>
          <cell r="I283" t="str">
            <v>Maipu</v>
          </cell>
        </row>
        <row r="284">
          <cell r="A284" t="str">
            <v>16323207-3</v>
          </cell>
          <cell r="B284">
            <v>11</v>
          </cell>
          <cell r="C284" t="str">
            <v>Marlene</v>
          </cell>
          <cell r="D284" t="str">
            <v>Morales</v>
          </cell>
          <cell r="E284" t="str">
            <v>Canales</v>
          </cell>
          <cell r="F284" t="str">
            <v>Femenino</v>
          </cell>
          <cell r="G284" t="str">
            <v>31 a 50 años</v>
          </cell>
          <cell r="H284" t="str">
            <v>Metropolitana de Santiago</v>
          </cell>
          <cell r="I284" t="str">
            <v>Pedro Aguirre Cerda</v>
          </cell>
        </row>
        <row r="285">
          <cell r="A285" t="str">
            <v>16528554-9</v>
          </cell>
          <cell r="B285">
            <v>20</v>
          </cell>
          <cell r="C285" t="str">
            <v>Gerardo</v>
          </cell>
          <cell r="D285" t="str">
            <v>Van Der Mer</v>
          </cell>
          <cell r="E285" t="str">
            <v>Martinez</v>
          </cell>
          <cell r="F285" t="str">
            <v>Masculino</v>
          </cell>
          <cell r="G285" t="str">
            <v>31 a 50 años</v>
          </cell>
          <cell r="H285" t="str">
            <v>Libertador General Bernardo O’Higgins</v>
          </cell>
          <cell r="I285" t="str">
            <v>Rengo</v>
          </cell>
        </row>
        <row r="286">
          <cell r="A286" t="str">
            <v>16379033-5</v>
          </cell>
          <cell r="B286">
            <v>43</v>
          </cell>
          <cell r="C286" t="str">
            <v>Karen</v>
          </cell>
          <cell r="D286" t="str">
            <v>Urbina</v>
          </cell>
          <cell r="E286" t="str">
            <v>Quiñones</v>
          </cell>
          <cell r="F286" t="str">
            <v>Femenino</v>
          </cell>
          <cell r="G286" t="str">
            <v>31 a 50 años</v>
          </cell>
          <cell r="H286" t="str">
            <v>Metropolitana de Santiago</v>
          </cell>
          <cell r="I286" t="str">
            <v>Maipu</v>
          </cell>
        </row>
        <row r="287">
          <cell r="A287" t="str">
            <v>16459154-9</v>
          </cell>
          <cell r="B287">
            <v>84</v>
          </cell>
          <cell r="C287" t="str">
            <v>Rafael</v>
          </cell>
          <cell r="D287" t="str">
            <v>Paine</v>
          </cell>
          <cell r="E287" t="str">
            <v>Huerta</v>
          </cell>
          <cell r="F287" t="str">
            <v>Masculino</v>
          </cell>
          <cell r="G287" t="str">
            <v>31 a 50 años</v>
          </cell>
          <cell r="H287" t="str">
            <v>Metropolitana de Santiago</v>
          </cell>
          <cell r="I287" t="str">
            <v>Conchalí</v>
          </cell>
        </row>
        <row r="288">
          <cell r="A288" t="str">
            <v>16317721-8</v>
          </cell>
          <cell r="B288">
            <v>100</v>
          </cell>
          <cell r="C288" t="str">
            <v>Matias</v>
          </cell>
          <cell r="D288" t="str">
            <v>Mendez</v>
          </cell>
          <cell r="E288" t="str">
            <v>Currihuinca</v>
          </cell>
          <cell r="F288" t="str">
            <v>Masculino</v>
          </cell>
          <cell r="G288" t="str">
            <v>31 a 50 años</v>
          </cell>
          <cell r="H288" t="str">
            <v>Metropolitana de Santiago</v>
          </cell>
          <cell r="I288" t="str">
            <v>Pudahuel</v>
          </cell>
        </row>
        <row r="289">
          <cell r="A289" t="str">
            <v>16391929-K</v>
          </cell>
          <cell r="B289">
            <v>159</v>
          </cell>
          <cell r="C289" t="str">
            <v>Christopher</v>
          </cell>
          <cell r="D289" t="str">
            <v>Oyarce</v>
          </cell>
          <cell r="E289" t="str">
            <v>Olivares</v>
          </cell>
          <cell r="F289" t="str">
            <v>Masculino</v>
          </cell>
          <cell r="G289" t="str">
            <v>31 a 50 años</v>
          </cell>
          <cell r="H289" t="str">
            <v>Metropolitana de Santiago</v>
          </cell>
          <cell r="I289" t="str">
            <v xml:space="preserve">Lo Prado </v>
          </cell>
        </row>
        <row r="290">
          <cell r="A290" t="str">
            <v>16354373-7</v>
          </cell>
          <cell r="B290">
            <v>181</v>
          </cell>
          <cell r="C290" t="str">
            <v>Johnny</v>
          </cell>
          <cell r="D290" t="str">
            <v>Sandoval</v>
          </cell>
          <cell r="E290" t="str">
            <v>Martinez</v>
          </cell>
          <cell r="F290" t="str">
            <v>Masculino</v>
          </cell>
          <cell r="G290" t="str">
            <v>31 a 50 años</v>
          </cell>
          <cell r="H290" t="str">
            <v>Metropolitana de Santiago</v>
          </cell>
          <cell r="I290" t="str">
            <v>Puente Alto</v>
          </cell>
        </row>
        <row r="291">
          <cell r="A291" t="str">
            <v>16667092-6</v>
          </cell>
          <cell r="B291">
            <v>195</v>
          </cell>
          <cell r="C291" t="str">
            <v>Edison</v>
          </cell>
          <cell r="D291" t="str">
            <v>Fuentes</v>
          </cell>
          <cell r="E291" t="str">
            <v>Gutierrez</v>
          </cell>
          <cell r="F291" t="str">
            <v>Masculino</v>
          </cell>
          <cell r="G291" t="str">
            <v>31 a 50 años</v>
          </cell>
          <cell r="H291" t="str">
            <v>Metropolitana de Santiago</v>
          </cell>
          <cell r="I291" t="str">
            <v>Santiago</v>
          </cell>
        </row>
        <row r="292">
          <cell r="A292" t="str">
            <v>16346339-3</v>
          </cell>
          <cell r="B292">
            <v>200</v>
          </cell>
          <cell r="C292" t="str">
            <v>Jose</v>
          </cell>
          <cell r="D292" t="str">
            <v>Figueroa</v>
          </cell>
          <cell r="E292" t="str">
            <v>Lopez</v>
          </cell>
          <cell r="F292" t="str">
            <v>Masculino</v>
          </cell>
          <cell r="G292" t="str">
            <v>31 a 50 años</v>
          </cell>
          <cell r="H292" t="str">
            <v>Metropolitana de Santiago</v>
          </cell>
          <cell r="I292" t="str">
            <v>Santiago</v>
          </cell>
        </row>
        <row r="293">
          <cell r="A293" t="str">
            <v>16341027-3</v>
          </cell>
          <cell r="B293">
            <v>223</v>
          </cell>
          <cell r="C293" t="str">
            <v>Sebastian</v>
          </cell>
          <cell r="D293" t="str">
            <v>Mendez</v>
          </cell>
          <cell r="E293" t="str">
            <v>Ortega</v>
          </cell>
          <cell r="F293" t="str">
            <v>Masculino</v>
          </cell>
          <cell r="G293" t="str">
            <v>31 a 50 años</v>
          </cell>
          <cell r="H293" t="str">
            <v>Metropolitana de Santiago</v>
          </cell>
          <cell r="I293" t="str">
            <v>Puente Alto</v>
          </cell>
        </row>
        <row r="294">
          <cell r="A294" t="str">
            <v>16428599-5</v>
          </cell>
          <cell r="B294">
            <v>226</v>
          </cell>
          <cell r="C294" t="str">
            <v>Luis</v>
          </cell>
          <cell r="D294" t="str">
            <v>Jaqui</v>
          </cell>
          <cell r="E294" t="str">
            <v>Muñoz</v>
          </cell>
          <cell r="F294" t="str">
            <v>Masculino</v>
          </cell>
          <cell r="G294" t="str">
            <v>31 a 50 años</v>
          </cell>
          <cell r="H294" t="str">
            <v>Metropolitana de Santiago</v>
          </cell>
          <cell r="I294" t="str">
            <v>Huechuraba</v>
          </cell>
        </row>
        <row r="295">
          <cell r="A295" t="str">
            <v>25939787-1</v>
          </cell>
          <cell r="B295">
            <v>273</v>
          </cell>
          <cell r="C295" t="str">
            <v>Enastin</v>
          </cell>
          <cell r="D295" t="str">
            <v>Mesline</v>
          </cell>
          <cell r="F295" t="str">
            <v>Masculino</v>
          </cell>
          <cell r="G295" t="str">
            <v>31 a 50 años</v>
          </cell>
          <cell r="H295" t="str">
            <v>Metropolitana de Santiago</v>
          </cell>
          <cell r="I295" t="str">
            <v>Quinta Normal</v>
          </cell>
        </row>
        <row r="296">
          <cell r="A296" t="str">
            <v>16383013-2</v>
          </cell>
          <cell r="B296">
            <v>338</v>
          </cell>
          <cell r="C296" t="str">
            <v>Sivana</v>
          </cell>
          <cell r="D296" t="str">
            <v>Ahumada</v>
          </cell>
          <cell r="E296" t="str">
            <v>Aguirre</v>
          </cell>
          <cell r="F296" t="str">
            <v>Femenino</v>
          </cell>
          <cell r="G296" t="str">
            <v>31 a 50 años</v>
          </cell>
          <cell r="H296" t="str">
            <v>Metropolitana de Santiago</v>
          </cell>
          <cell r="I296" t="str">
            <v>Peñalolen</v>
          </cell>
        </row>
        <row r="297">
          <cell r="A297" t="str">
            <v>16339944-k</v>
          </cell>
          <cell r="B297">
            <v>374</v>
          </cell>
          <cell r="C297" t="str">
            <v>Juan</v>
          </cell>
          <cell r="D297" t="str">
            <v>Gonzalez</v>
          </cell>
          <cell r="E297" t="str">
            <v>Contreras</v>
          </cell>
          <cell r="F297" t="str">
            <v>Masculino</v>
          </cell>
          <cell r="G297" t="str">
            <v>31 a 50 años</v>
          </cell>
          <cell r="H297" t="str">
            <v>Metropolitana de Santiago</v>
          </cell>
          <cell r="I297" t="str">
            <v>Renca</v>
          </cell>
        </row>
        <row r="298">
          <cell r="A298" t="str">
            <v>16086496-6</v>
          </cell>
          <cell r="B298">
            <v>274</v>
          </cell>
          <cell r="C298" t="str">
            <v>Sebastian</v>
          </cell>
          <cell r="D298" t="str">
            <v>Valdes</v>
          </cell>
          <cell r="E298" t="str">
            <v>Bustos</v>
          </cell>
          <cell r="F298" t="str">
            <v>Masculino</v>
          </cell>
          <cell r="G298" t="str">
            <v>31 a 50 años</v>
          </cell>
          <cell r="H298" t="str">
            <v>Metropolitana de Santiago</v>
          </cell>
          <cell r="I298" t="str">
            <v>Macul</v>
          </cell>
        </row>
        <row r="299">
          <cell r="A299" t="str">
            <v>16083220-7</v>
          </cell>
          <cell r="B299">
            <v>303</v>
          </cell>
          <cell r="C299" t="str">
            <v>Juan</v>
          </cell>
          <cell r="D299" t="str">
            <v>Rozas</v>
          </cell>
          <cell r="E299" t="str">
            <v>Bringas</v>
          </cell>
          <cell r="F299" t="str">
            <v>Masculino</v>
          </cell>
          <cell r="G299" t="str">
            <v>31 a 50 años</v>
          </cell>
          <cell r="H299" t="str">
            <v>Metropolitana de Santiago</v>
          </cell>
          <cell r="I299" t="str">
            <v>Buin</v>
          </cell>
        </row>
        <row r="300">
          <cell r="A300" t="str">
            <v>16048008-4</v>
          </cell>
          <cell r="B300">
            <v>314</v>
          </cell>
          <cell r="C300" t="str">
            <v>Cristian</v>
          </cell>
          <cell r="D300" t="str">
            <v>Alvarez</v>
          </cell>
          <cell r="E300" t="str">
            <v>Gatica</v>
          </cell>
          <cell r="F300" t="str">
            <v>Masculino</v>
          </cell>
          <cell r="G300" t="str">
            <v>31 a 50 años</v>
          </cell>
          <cell r="H300" t="str">
            <v>Los Lagos</v>
          </cell>
          <cell r="I300" t="str">
            <v>Osorno</v>
          </cell>
        </row>
        <row r="301">
          <cell r="A301" t="str">
            <v>16093093-4</v>
          </cell>
          <cell r="B301">
            <v>332</v>
          </cell>
          <cell r="C301" t="str">
            <v>Miguel</v>
          </cell>
          <cell r="D301" t="str">
            <v>Diaz</v>
          </cell>
          <cell r="E301" t="str">
            <v>Sanhueza</v>
          </cell>
          <cell r="F301" t="str">
            <v>Masculino</v>
          </cell>
          <cell r="G301" t="str">
            <v>31 a 50 años</v>
          </cell>
          <cell r="H301" t="str">
            <v>Metropolitana de Santiago</v>
          </cell>
          <cell r="I301" t="str">
            <v>Huechuraba</v>
          </cell>
        </row>
        <row r="302">
          <cell r="A302" t="str">
            <v>16276519-1</v>
          </cell>
          <cell r="B302">
            <v>343</v>
          </cell>
          <cell r="C302" t="str">
            <v>Daniel</v>
          </cell>
          <cell r="D302" t="str">
            <v>Acevedo</v>
          </cell>
          <cell r="E302" t="str">
            <v>Leiva</v>
          </cell>
          <cell r="F302" t="str">
            <v>Masculino</v>
          </cell>
          <cell r="G302" t="str">
            <v>31 a 50 años</v>
          </cell>
          <cell r="H302" t="str">
            <v>Metropolitana de Santiago</v>
          </cell>
          <cell r="I302" t="str">
            <v>Pedro Aguirre Cerda</v>
          </cell>
        </row>
        <row r="303">
          <cell r="A303" t="str">
            <v>15965691-8</v>
          </cell>
          <cell r="B303">
            <v>58</v>
          </cell>
          <cell r="C303" t="str">
            <v>Cesar</v>
          </cell>
          <cell r="D303" t="str">
            <v>Galloso</v>
          </cell>
          <cell r="E303" t="str">
            <v>Gómez</v>
          </cell>
          <cell r="F303" t="str">
            <v>Masculino</v>
          </cell>
          <cell r="G303" t="str">
            <v>31 a 50 años</v>
          </cell>
          <cell r="H303" t="str">
            <v>Metropolitana de Santiago</v>
          </cell>
          <cell r="I303" t="str">
            <v>Conchalí</v>
          </cell>
        </row>
        <row r="304">
          <cell r="A304" t="str">
            <v>15898792-9</v>
          </cell>
          <cell r="B304">
            <v>176</v>
          </cell>
          <cell r="C304" t="str">
            <v>Carlos</v>
          </cell>
          <cell r="D304" t="str">
            <v>Andaeta</v>
          </cell>
          <cell r="E304" t="str">
            <v>Zuñiga</v>
          </cell>
          <cell r="F304" t="str">
            <v>Masculino</v>
          </cell>
          <cell r="G304" t="str">
            <v>31 a 50 años</v>
          </cell>
          <cell r="H304" t="str">
            <v>Metropolitana de Santiago</v>
          </cell>
          <cell r="I304" t="str">
            <v>Peñalolen</v>
          </cell>
        </row>
        <row r="305">
          <cell r="A305" t="str">
            <v>15895323-4</v>
          </cell>
          <cell r="B305">
            <v>206</v>
          </cell>
          <cell r="C305" t="str">
            <v>David</v>
          </cell>
          <cell r="D305" t="str">
            <v>Villarroel</v>
          </cell>
          <cell r="E305" t="str">
            <v>Licandeo</v>
          </cell>
          <cell r="F305" t="str">
            <v>Masculino</v>
          </cell>
          <cell r="G305" t="str">
            <v>31 a 50 años</v>
          </cell>
          <cell r="H305" t="str">
            <v>Metropolitana de Santiago</v>
          </cell>
          <cell r="I305" t="str">
            <v>Maipu</v>
          </cell>
        </row>
        <row r="306">
          <cell r="A306" t="str">
            <v>24420975-0</v>
          </cell>
          <cell r="B306">
            <v>235</v>
          </cell>
          <cell r="C306" t="str">
            <v>Carmen</v>
          </cell>
          <cell r="D306" t="str">
            <v>Pereira</v>
          </cell>
          <cell r="E306" t="str">
            <v>Calua</v>
          </cell>
          <cell r="F306" t="str">
            <v>Femenino</v>
          </cell>
          <cell r="G306" t="str">
            <v>31 a 50 años</v>
          </cell>
          <cell r="H306" t="str">
            <v>Metropolitana de Santiago</v>
          </cell>
          <cell r="I306" t="str">
            <v>Santiago</v>
          </cell>
        </row>
        <row r="307">
          <cell r="A307" t="str">
            <v>15549593-6</v>
          </cell>
          <cell r="B307">
            <v>341</v>
          </cell>
          <cell r="C307" t="str">
            <v>Felipe</v>
          </cell>
          <cell r="D307" t="str">
            <v>Borquez</v>
          </cell>
          <cell r="E307" t="str">
            <v>Perez</v>
          </cell>
          <cell r="F307" t="str">
            <v>Masculino</v>
          </cell>
          <cell r="G307" t="str">
            <v>31 a 50 años</v>
          </cell>
          <cell r="H307" t="str">
            <v>Los Ríos</v>
          </cell>
          <cell r="I307" t="str">
            <v xml:space="preserve">Valdivia </v>
          </cell>
        </row>
        <row r="308">
          <cell r="A308" t="str">
            <v>15934801-6</v>
          </cell>
          <cell r="B308">
            <v>381</v>
          </cell>
          <cell r="C308" t="str">
            <v>Hector</v>
          </cell>
          <cell r="D308" t="str">
            <v>Gana</v>
          </cell>
          <cell r="E308" t="str">
            <v>Sandoval</v>
          </cell>
          <cell r="F308" t="str">
            <v>Masculino</v>
          </cell>
          <cell r="G308" t="str">
            <v>31 a 50 años</v>
          </cell>
          <cell r="H308" t="str">
            <v>Metropolitana de Santiago</v>
          </cell>
          <cell r="I308" t="str">
            <v>Maipu</v>
          </cell>
        </row>
        <row r="309">
          <cell r="A309" t="str">
            <v>15847850-1</v>
          </cell>
          <cell r="B309">
            <v>405</v>
          </cell>
          <cell r="C309" t="str">
            <v>Temistocles Javier</v>
          </cell>
          <cell r="D309" t="str">
            <v>Saez</v>
          </cell>
          <cell r="E309" t="str">
            <v>Asmussen</v>
          </cell>
          <cell r="F309" t="str">
            <v>Masculino</v>
          </cell>
          <cell r="G309" t="str">
            <v>31 a 50 años</v>
          </cell>
          <cell r="H309" t="str">
            <v>Los Lagos</v>
          </cell>
          <cell r="I309" t="str">
            <v>Puerto Montt</v>
          </cell>
        </row>
        <row r="310">
          <cell r="A310" t="str">
            <v>15708541-7</v>
          </cell>
          <cell r="B310">
            <v>54</v>
          </cell>
          <cell r="C310" t="str">
            <v>Alejandro</v>
          </cell>
          <cell r="D310" t="str">
            <v>Fernandez</v>
          </cell>
          <cell r="E310" t="str">
            <v>Lincopan</v>
          </cell>
          <cell r="F310" t="str">
            <v>Masculino</v>
          </cell>
          <cell r="G310" t="str">
            <v>31 a 50 años</v>
          </cell>
          <cell r="H310" t="str">
            <v>Metropolitana de Santiago</v>
          </cell>
          <cell r="I310" t="str">
            <v>Cerro Navia</v>
          </cell>
        </row>
        <row r="311">
          <cell r="A311" t="str">
            <v>15796244-2</v>
          </cell>
          <cell r="B311">
            <v>91</v>
          </cell>
          <cell r="C311" t="str">
            <v>Jonathan</v>
          </cell>
          <cell r="D311" t="str">
            <v>Villagra</v>
          </cell>
          <cell r="E311" t="str">
            <v>Pino</v>
          </cell>
          <cell r="F311" t="str">
            <v>Masculino</v>
          </cell>
          <cell r="G311" t="str">
            <v>31 a 50 años</v>
          </cell>
          <cell r="H311" t="str">
            <v>Metropolitana de Santiago</v>
          </cell>
          <cell r="I311" t="str">
            <v>Cerro Navia</v>
          </cell>
        </row>
        <row r="312">
          <cell r="A312" t="str">
            <v>15341855-1</v>
          </cell>
          <cell r="B312">
            <v>92</v>
          </cell>
          <cell r="C312" t="str">
            <v>Nelson</v>
          </cell>
          <cell r="D312" t="str">
            <v>Gonzalez</v>
          </cell>
          <cell r="E312" t="str">
            <v>Rodriguez</v>
          </cell>
          <cell r="F312" t="str">
            <v>Masculino</v>
          </cell>
          <cell r="G312" t="str">
            <v>31 a 50 años</v>
          </cell>
          <cell r="H312" t="str">
            <v>Metropolitana de Santiago</v>
          </cell>
          <cell r="I312" t="str">
            <v>Santiago</v>
          </cell>
        </row>
        <row r="313">
          <cell r="A313" t="str">
            <v>15585625-4</v>
          </cell>
          <cell r="B313">
            <v>193</v>
          </cell>
          <cell r="C313" t="str">
            <v>Ronald</v>
          </cell>
          <cell r="D313" t="str">
            <v>Barrales</v>
          </cell>
          <cell r="E313" t="str">
            <v>Savaria</v>
          </cell>
          <cell r="F313" t="str">
            <v>Masculino</v>
          </cell>
          <cell r="G313" t="str">
            <v>31 a 50 años</v>
          </cell>
          <cell r="H313" t="str">
            <v>Metropolitana de Santiago</v>
          </cell>
          <cell r="I313" t="str">
            <v>Quinta Normal</v>
          </cell>
        </row>
        <row r="314">
          <cell r="A314" t="str">
            <v>15448252-0</v>
          </cell>
          <cell r="B314">
            <v>264</v>
          </cell>
          <cell r="C314" t="str">
            <v>Cesar</v>
          </cell>
          <cell r="D314" t="str">
            <v>Ulloa</v>
          </cell>
          <cell r="E314" t="str">
            <v>Cruz</v>
          </cell>
          <cell r="F314" t="str">
            <v>Masculino</v>
          </cell>
          <cell r="G314" t="str">
            <v>31 a 50 años</v>
          </cell>
          <cell r="H314" t="str">
            <v>Metropolitana de Santiago</v>
          </cell>
          <cell r="I314" t="str">
            <v>Puente Alto</v>
          </cell>
        </row>
        <row r="315">
          <cell r="A315" t="str">
            <v>15566593-9</v>
          </cell>
          <cell r="B315">
            <v>296</v>
          </cell>
          <cell r="C315" t="str">
            <v>Juan</v>
          </cell>
          <cell r="D315" t="str">
            <v>Godoy</v>
          </cell>
          <cell r="E315" t="str">
            <v>Rojas</v>
          </cell>
          <cell r="F315" t="str">
            <v>Masculino</v>
          </cell>
          <cell r="G315" t="str">
            <v>31 a 50 años</v>
          </cell>
          <cell r="H315" t="str">
            <v>Metropolitana de Santiago</v>
          </cell>
          <cell r="I315" t="str">
            <v>Recoleta</v>
          </cell>
        </row>
        <row r="316">
          <cell r="A316" t="str">
            <v>15706771-0</v>
          </cell>
          <cell r="B316">
            <v>319</v>
          </cell>
          <cell r="C316" t="str">
            <v>Raul</v>
          </cell>
          <cell r="D316" t="str">
            <v>Muñoz</v>
          </cell>
          <cell r="E316" t="str">
            <v>Fuentes</v>
          </cell>
          <cell r="F316" t="str">
            <v>Masculino</v>
          </cell>
          <cell r="G316" t="str">
            <v>31 a 50 años</v>
          </cell>
          <cell r="H316" t="str">
            <v>Metropolitana de Santiago</v>
          </cell>
          <cell r="I316" t="str">
            <v>Quinta Normal</v>
          </cell>
        </row>
        <row r="317">
          <cell r="A317" t="str">
            <v>15897842-3</v>
          </cell>
          <cell r="B317">
            <v>333</v>
          </cell>
          <cell r="C317" t="str">
            <v>Victor</v>
          </cell>
          <cell r="D317" t="str">
            <v>Cárdenas</v>
          </cell>
          <cell r="E317" t="str">
            <v>Romero</v>
          </cell>
          <cell r="F317" t="str">
            <v>Masculino</v>
          </cell>
          <cell r="G317" t="str">
            <v>31 a 50 años</v>
          </cell>
          <cell r="H317" t="str">
            <v>Metropolitana de Santiago</v>
          </cell>
          <cell r="I317" t="str">
            <v>Iquique</v>
          </cell>
        </row>
        <row r="318">
          <cell r="A318" t="str">
            <v>15361024-k</v>
          </cell>
          <cell r="B318">
            <v>391</v>
          </cell>
          <cell r="C318" t="str">
            <v>Cristian</v>
          </cell>
          <cell r="D318" t="str">
            <v>Maripil</v>
          </cell>
          <cell r="E318" t="str">
            <v>Quicham</v>
          </cell>
          <cell r="F318" t="str">
            <v>Masculino</v>
          </cell>
          <cell r="G318" t="str">
            <v>31 a 50 años</v>
          </cell>
          <cell r="H318" t="str">
            <v>Valparaíso</v>
          </cell>
          <cell r="I318" t="str">
            <v>Quillota</v>
          </cell>
        </row>
        <row r="319">
          <cell r="A319" t="str">
            <v>15585936-9</v>
          </cell>
          <cell r="B319">
            <v>392</v>
          </cell>
          <cell r="C319" t="str">
            <v>Veronica</v>
          </cell>
          <cell r="D319" t="str">
            <v>Carrasco</v>
          </cell>
          <cell r="E319" t="str">
            <v>Madariaga</v>
          </cell>
          <cell r="F319" t="str">
            <v>Femenino</v>
          </cell>
          <cell r="G319" t="str">
            <v>31 a 50 años</v>
          </cell>
          <cell r="H319" t="str">
            <v>Metropolitana de Santiago</v>
          </cell>
          <cell r="I319" t="str">
            <v>Santiago</v>
          </cell>
        </row>
        <row r="320">
          <cell r="A320" t="str">
            <v>15412285-0</v>
          </cell>
          <cell r="B320">
            <v>52</v>
          </cell>
          <cell r="C320" t="str">
            <v>Ramsay</v>
          </cell>
          <cell r="D320" t="str">
            <v>Gonzalez</v>
          </cell>
          <cell r="E320" t="str">
            <v>Hernández</v>
          </cell>
          <cell r="F320" t="str">
            <v>Masculino</v>
          </cell>
          <cell r="G320" t="str">
            <v>31 a 50 años</v>
          </cell>
          <cell r="H320" t="str">
            <v>Metropolitana de Santiago</v>
          </cell>
          <cell r="I320" t="str">
            <v>Melipilla</v>
          </cell>
        </row>
        <row r="321">
          <cell r="A321" t="str">
            <v>15481980-0</v>
          </cell>
          <cell r="B321">
            <v>87</v>
          </cell>
          <cell r="C321" t="str">
            <v>Carlos</v>
          </cell>
          <cell r="D321" t="str">
            <v>Moran</v>
          </cell>
          <cell r="E321" t="str">
            <v>Rodríguez</v>
          </cell>
          <cell r="F321" t="str">
            <v>Masculino</v>
          </cell>
          <cell r="G321" t="str">
            <v>31 a 50 años</v>
          </cell>
          <cell r="H321" t="str">
            <v>Metropolitana de Santiago</v>
          </cell>
          <cell r="I321" t="str">
            <v>Lo Espejo</v>
          </cell>
        </row>
        <row r="322">
          <cell r="A322" t="str">
            <v>15466584-6</v>
          </cell>
          <cell r="B322">
            <v>337</v>
          </cell>
          <cell r="C322" t="str">
            <v>Ariel</v>
          </cell>
          <cell r="D322" t="str">
            <v>Alvear</v>
          </cell>
          <cell r="E322" t="str">
            <v>Hidalgo</v>
          </cell>
          <cell r="F322" t="str">
            <v>Masculino</v>
          </cell>
          <cell r="G322" t="str">
            <v>31 a 50 años</v>
          </cell>
          <cell r="H322" t="str">
            <v>Metropolitana de Santiago</v>
          </cell>
          <cell r="I322" t="str">
            <v>Puente Alto</v>
          </cell>
        </row>
        <row r="323">
          <cell r="A323" t="str">
            <v>15353123-4</v>
          </cell>
          <cell r="B323">
            <v>353</v>
          </cell>
          <cell r="C323" t="str">
            <v>Patricio</v>
          </cell>
          <cell r="D323" t="str">
            <v>Vasquez</v>
          </cell>
          <cell r="E323" t="str">
            <v>Zuñiga</v>
          </cell>
          <cell r="F323" t="str">
            <v>Masculino</v>
          </cell>
          <cell r="G323" t="str">
            <v>31 a 50 años</v>
          </cell>
          <cell r="H323" t="str">
            <v>Metropolitana de Santiago</v>
          </cell>
          <cell r="I323" t="str">
            <v>Maipu</v>
          </cell>
        </row>
        <row r="324">
          <cell r="A324" t="str">
            <v>15368606-8</v>
          </cell>
          <cell r="B324">
            <v>373</v>
          </cell>
          <cell r="C324" t="str">
            <v>Ivan</v>
          </cell>
          <cell r="D324" t="str">
            <v>Reyes</v>
          </cell>
          <cell r="E324" t="str">
            <v>Fernandez</v>
          </cell>
          <cell r="F324" t="str">
            <v>Masculino</v>
          </cell>
          <cell r="G324" t="str">
            <v>31 a 50 años</v>
          </cell>
          <cell r="H324" t="str">
            <v>Metropolitana de Santiago</v>
          </cell>
          <cell r="I324" t="str">
            <v>Conchali</v>
          </cell>
        </row>
        <row r="325">
          <cell r="A325" t="str">
            <v>14160455-4</v>
          </cell>
          <cell r="B325">
            <v>107</v>
          </cell>
          <cell r="C325" t="str">
            <v>Israel</v>
          </cell>
          <cell r="D325" t="str">
            <v>Becerra</v>
          </cell>
          <cell r="E325" t="str">
            <v>Peña</v>
          </cell>
          <cell r="F325" t="str">
            <v>Masculino</v>
          </cell>
          <cell r="G325" t="str">
            <v>31 a 50 años</v>
          </cell>
          <cell r="H325" t="str">
            <v>Metropolitana de Santiago</v>
          </cell>
          <cell r="I325" t="str">
            <v>Maipu</v>
          </cell>
        </row>
        <row r="326">
          <cell r="A326" t="str">
            <v>14041972-9</v>
          </cell>
          <cell r="B326">
            <v>140</v>
          </cell>
          <cell r="C326" t="str">
            <v>Pablo</v>
          </cell>
          <cell r="D326" t="str">
            <v>Montiel</v>
          </cell>
          <cell r="E326" t="str">
            <v>Montiel</v>
          </cell>
          <cell r="F326" t="str">
            <v>Masculino</v>
          </cell>
          <cell r="G326" t="str">
            <v>31 a 50 años</v>
          </cell>
          <cell r="H326" t="str">
            <v>Metropolitana de Santiago</v>
          </cell>
          <cell r="I326" t="str">
            <v>La Granja</v>
          </cell>
        </row>
        <row r="327">
          <cell r="A327" t="str">
            <v>13933312-8</v>
          </cell>
          <cell r="B327">
            <v>78</v>
          </cell>
          <cell r="C327" t="str">
            <v>Carolina</v>
          </cell>
          <cell r="D327" t="str">
            <v>Muñoz</v>
          </cell>
          <cell r="E327" t="str">
            <v>Peralta</v>
          </cell>
          <cell r="F327" t="str">
            <v>Femenino</v>
          </cell>
          <cell r="G327" t="str">
            <v>31 a 50 años</v>
          </cell>
          <cell r="H327" t="str">
            <v>Metropolitana de Santiago</v>
          </cell>
          <cell r="I327" t="str">
            <v>Macul</v>
          </cell>
        </row>
        <row r="328">
          <cell r="A328" t="str">
            <v>13915282-4</v>
          </cell>
          <cell r="B328">
            <v>115</v>
          </cell>
          <cell r="C328" t="str">
            <v>Hector</v>
          </cell>
          <cell r="D328" t="str">
            <v>Marihuan</v>
          </cell>
          <cell r="E328" t="str">
            <v>Cariqueo</v>
          </cell>
          <cell r="F328" t="str">
            <v>Masculino</v>
          </cell>
          <cell r="G328" t="str">
            <v>31 a 50 años</v>
          </cell>
          <cell r="H328" t="str">
            <v>Metropolitana de Santiago</v>
          </cell>
          <cell r="I328" t="str">
            <v>Pudahuel</v>
          </cell>
        </row>
        <row r="329">
          <cell r="A329" t="str">
            <v>13919391-1</v>
          </cell>
          <cell r="B329">
            <v>128</v>
          </cell>
          <cell r="C329" t="str">
            <v>Rodrigo</v>
          </cell>
          <cell r="D329" t="str">
            <v>Henríquez</v>
          </cell>
          <cell r="E329" t="str">
            <v>García</v>
          </cell>
          <cell r="F329" t="str">
            <v>Masculino</v>
          </cell>
          <cell r="G329" t="str">
            <v>31 a 50 años</v>
          </cell>
          <cell r="H329" t="str">
            <v>Metropolitana de Santiago</v>
          </cell>
          <cell r="I329" t="str">
            <v>Pudahuel</v>
          </cell>
        </row>
        <row r="330">
          <cell r="A330" t="str">
            <v>13901771-4</v>
          </cell>
          <cell r="B330">
            <v>142</v>
          </cell>
          <cell r="C330" t="str">
            <v>Francisco</v>
          </cell>
          <cell r="D330" t="str">
            <v>Fuenzalida</v>
          </cell>
          <cell r="E330" t="str">
            <v>Azolas</v>
          </cell>
          <cell r="F330" t="str">
            <v>Masculino</v>
          </cell>
          <cell r="G330" t="str">
            <v>31 a 50 años</v>
          </cell>
          <cell r="H330" t="str">
            <v>Metropolitana de Santiago</v>
          </cell>
          <cell r="I330" t="str">
            <v>Independencia</v>
          </cell>
        </row>
        <row r="331">
          <cell r="A331" t="str">
            <v>14903517-6</v>
          </cell>
          <cell r="B331">
            <v>160</v>
          </cell>
          <cell r="C331" t="str">
            <v>Gloria</v>
          </cell>
          <cell r="D331" t="str">
            <v>Sepulveda</v>
          </cell>
          <cell r="E331" t="str">
            <v>Medel</v>
          </cell>
          <cell r="F331" t="str">
            <v>Femenino</v>
          </cell>
          <cell r="G331" t="str">
            <v>31 a 50 años</v>
          </cell>
          <cell r="H331" t="str">
            <v>Metropolitana de Santiago</v>
          </cell>
          <cell r="I331" t="str">
            <v>Renca</v>
          </cell>
        </row>
        <row r="332">
          <cell r="A332" t="str">
            <v>13885605-4</v>
          </cell>
          <cell r="B332">
            <v>194</v>
          </cell>
          <cell r="C332" t="str">
            <v>Claudia</v>
          </cell>
          <cell r="D332" t="str">
            <v>Medel</v>
          </cell>
          <cell r="E332" t="str">
            <v>Campos</v>
          </cell>
          <cell r="F332" t="str">
            <v>Femenino</v>
          </cell>
          <cell r="G332" t="str">
            <v>31 a 50 años</v>
          </cell>
          <cell r="H332" t="str">
            <v>Metropolitana de Santiago</v>
          </cell>
          <cell r="I332" t="str">
            <v>Independencia</v>
          </cell>
        </row>
        <row r="333">
          <cell r="A333" t="str">
            <v>13873400-5</v>
          </cell>
          <cell r="B333">
            <v>311</v>
          </cell>
          <cell r="C333" t="str">
            <v>Cristian</v>
          </cell>
          <cell r="D333" t="str">
            <v>Arostica</v>
          </cell>
          <cell r="E333" t="str">
            <v>Quispe</v>
          </cell>
          <cell r="F333" t="str">
            <v>Masculino</v>
          </cell>
          <cell r="G333" t="str">
            <v>31 a 50 años</v>
          </cell>
          <cell r="H333" t="str">
            <v>Atacama</v>
          </cell>
          <cell r="I333" t="str">
            <v>Copiapo</v>
          </cell>
        </row>
        <row r="334">
          <cell r="A334" t="str">
            <v>13940441-6</v>
          </cell>
          <cell r="B334">
            <v>316</v>
          </cell>
          <cell r="C334" t="str">
            <v>Karen</v>
          </cell>
          <cell r="D334" t="str">
            <v>Beas</v>
          </cell>
          <cell r="E334" t="str">
            <v>Bravo</v>
          </cell>
          <cell r="F334" t="str">
            <v>Femenino</v>
          </cell>
          <cell r="G334" t="str">
            <v>31 a 50 años</v>
          </cell>
          <cell r="H334" t="str">
            <v>Metropolitana de Santiago</v>
          </cell>
          <cell r="I334" t="str">
            <v>Maipu</v>
          </cell>
        </row>
        <row r="335">
          <cell r="A335" t="str">
            <v>9768336-0</v>
          </cell>
          <cell r="B335">
            <v>39</v>
          </cell>
          <cell r="C335" t="str">
            <v>Felipe</v>
          </cell>
          <cell r="D335" t="str">
            <v>Zúñiga</v>
          </cell>
          <cell r="E335" t="str">
            <v>Jara</v>
          </cell>
          <cell r="F335" t="str">
            <v>Masculino</v>
          </cell>
          <cell r="G335" t="str">
            <v>31 a 50 años</v>
          </cell>
          <cell r="H335" t="str">
            <v>Metropolitana de Santiago</v>
          </cell>
          <cell r="I335" t="str">
            <v xml:space="preserve">Pudahuel </v>
          </cell>
        </row>
        <row r="336">
          <cell r="A336" t="str">
            <v>14550553-4</v>
          </cell>
          <cell r="B336">
            <v>111</v>
          </cell>
          <cell r="C336" t="str">
            <v>Valeska</v>
          </cell>
          <cell r="D336" t="str">
            <v>Flores</v>
          </cell>
          <cell r="E336" t="str">
            <v>Riquelme</v>
          </cell>
          <cell r="F336" t="str">
            <v>Femenino</v>
          </cell>
          <cell r="G336" t="str">
            <v>31 a 50 años</v>
          </cell>
          <cell r="H336" t="str">
            <v>Metropolitana de Santiago</v>
          </cell>
          <cell r="I336" t="str">
            <v>Cerro Navia</v>
          </cell>
        </row>
        <row r="337">
          <cell r="A337" t="str">
            <v>15536117-4</v>
          </cell>
          <cell r="B337">
            <v>215</v>
          </cell>
          <cell r="C337" t="str">
            <v>Felipe</v>
          </cell>
          <cell r="D337" t="str">
            <v>Riquelme</v>
          </cell>
          <cell r="E337" t="str">
            <v>Valenzuela</v>
          </cell>
          <cell r="F337" t="str">
            <v>Masculino</v>
          </cell>
          <cell r="G337" t="str">
            <v>31 a 50 años</v>
          </cell>
          <cell r="H337" t="str">
            <v>Metropolitana de Santiago</v>
          </cell>
          <cell r="I337" t="str">
            <v>Pedro Aguirre Cerda</v>
          </cell>
        </row>
        <row r="338">
          <cell r="A338" t="str">
            <v>13655560-K</v>
          </cell>
          <cell r="B338">
            <v>239</v>
          </cell>
          <cell r="C338" t="str">
            <v>Rafael</v>
          </cell>
          <cell r="D338" t="str">
            <v>Espinoza</v>
          </cell>
          <cell r="E338" t="str">
            <v>Diaz</v>
          </cell>
          <cell r="F338" t="str">
            <v>Masculino</v>
          </cell>
          <cell r="G338" t="str">
            <v>31 a 50 años</v>
          </cell>
          <cell r="H338" t="str">
            <v>Metropolitana de Santiago</v>
          </cell>
          <cell r="I338" t="str">
            <v>Renca</v>
          </cell>
        </row>
        <row r="339">
          <cell r="A339" t="str">
            <v>13563840-4</v>
          </cell>
          <cell r="B339">
            <v>265</v>
          </cell>
          <cell r="C339" t="str">
            <v>Enrique</v>
          </cell>
          <cell r="D339" t="str">
            <v>Bravo</v>
          </cell>
          <cell r="E339" t="str">
            <v>Carrasco</v>
          </cell>
          <cell r="F339" t="str">
            <v>Masculino</v>
          </cell>
          <cell r="G339" t="str">
            <v>31 a 50 años</v>
          </cell>
          <cell r="H339" t="str">
            <v>Metropolitana de Santiago</v>
          </cell>
          <cell r="I339" t="str">
            <v>Providencia</v>
          </cell>
        </row>
        <row r="340">
          <cell r="A340" t="str">
            <v>13689743-8</v>
          </cell>
          <cell r="B340">
            <v>285</v>
          </cell>
          <cell r="C340" t="str">
            <v>Jorge</v>
          </cell>
          <cell r="D340" t="str">
            <v>Atala</v>
          </cell>
          <cell r="E340" t="str">
            <v>Atala</v>
          </cell>
          <cell r="F340" t="str">
            <v>Masculino</v>
          </cell>
          <cell r="G340" t="str">
            <v>31 a 50 años</v>
          </cell>
          <cell r="H340" t="str">
            <v>Metropolitana de Santiago</v>
          </cell>
          <cell r="I340" t="str">
            <v>Ñuñoa</v>
          </cell>
        </row>
        <row r="341">
          <cell r="A341" t="str">
            <v>13893984-7</v>
          </cell>
          <cell r="B341">
            <v>286</v>
          </cell>
          <cell r="C341" t="str">
            <v>Miguel</v>
          </cell>
          <cell r="D341" t="str">
            <v>Colihuinca</v>
          </cell>
          <cell r="E341" t="str">
            <v>Marín</v>
          </cell>
          <cell r="F341" t="str">
            <v>Masculino</v>
          </cell>
          <cell r="G341" t="str">
            <v>31 a 50 años</v>
          </cell>
          <cell r="H341" t="str">
            <v>Metropolitana de Santiago</v>
          </cell>
          <cell r="I341" t="str">
            <v>Estacion Central</v>
          </cell>
        </row>
        <row r="342">
          <cell r="A342" t="str">
            <v>10780543-5</v>
          </cell>
          <cell r="B342">
            <v>324</v>
          </cell>
          <cell r="C342" t="str">
            <v>Ana</v>
          </cell>
          <cell r="D342" t="str">
            <v>Santis</v>
          </cell>
          <cell r="E342" t="str">
            <v>Valdivia</v>
          </cell>
          <cell r="F342" t="str">
            <v>Femenino</v>
          </cell>
          <cell r="G342" t="str">
            <v>31 a 50 años</v>
          </cell>
          <cell r="H342" t="str">
            <v>Metropolitana de Santiago</v>
          </cell>
          <cell r="I342" t="str">
            <v>Conchali</v>
          </cell>
        </row>
        <row r="343">
          <cell r="A343" t="str">
            <v>12008874-2</v>
          </cell>
          <cell r="B343">
            <v>362</v>
          </cell>
          <cell r="C343" t="str">
            <v>Rodrigo</v>
          </cell>
          <cell r="D343" t="str">
            <v>Navarro</v>
          </cell>
          <cell r="E343" t="str">
            <v>Gamboa</v>
          </cell>
          <cell r="F343" t="str">
            <v>Masculino</v>
          </cell>
          <cell r="G343" t="str">
            <v>31 a 50 años</v>
          </cell>
          <cell r="H343" t="str">
            <v>Metropolitana de Santiago</v>
          </cell>
          <cell r="I343" t="str">
            <v>Estacion Central</v>
          </cell>
        </row>
        <row r="344">
          <cell r="A344" t="str">
            <v>13478826-7</v>
          </cell>
          <cell r="B344">
            <v>132</v>
          </cell>
          <cell r="C344" t="str">
            <v>Raúl</v>
          </cell>
          <cell r="D344" t="str">
            <v>Catalán</v>
          </cell>
          <cell r="E344" t="str">
            <v>Tapia</v>
          </cell>
          <cell r="F344" t="str">
            <v>Masculino</v>
          </cell>
          <cell r="G344" t="str">
            <v>31 a 50 años</v>
          </cell>
          <cell r="H344" t="str">
            <v>Metropolitana de Santiago</v>
          </cell>
          <cell r="I344" t="str">
            <v>La Florida</v>
          </cell>
        </row>
        <row r="345">
          <cell r="A345" t="str">
            <v>16970381-7</v>
          </cell>
          <cell r="B345">
            <v>162</v>
          </cell>
          <cell r="C345" t="str">
            <v>Leonel</v>
          </cell>
          <cell r="D345" t="str">
            <v>Tobar</v>
          </cell>
          <cell r="E345" t="str">
            <v>Zurita</v>
          </cell>
          <cell r="F345" t="str">
            <v>Masculino</v>
          </cell>
          <cell r="G345" t="str">
            <v>31 a 50 años</v>
          </cell>
          <cell r="H345" t="str">
            <v>Libertador General Bernardo O’Higgins</v>
          </cell>
          <cell r="I345" t="str">
            <v>San Fernando</v>
          </cell>
        </row>
        <row r="346">
          <cell r="A346" t="str">
            <v>13690905-3</v>
          </cell>
          <cell r="B346">
            <v>210</v>
          </cell>
          <cell r="C346" t="str">
            <v>Albano</v>
          </cell>
          <cell r="D346" t="str">
            <v>Toro</v>
          </cell>
          <cell r="E346" t="str">
            <v>Cárdenas</v>
          </cell>
          <cell r="F346" t="str">
            <v>Masculino</v>
          </cell>
          <cell r="G346" t="str">
            <v>31 a 50 años</v>
          </cell>
          <cell r="H346" t="str">
            <v>Tarapacá</v>
          </cell>
          <cell r="I346" t="str">
            <v>Iquique</v>
          </cell>
        </row>
        <row r="347">
          <cell r="A347" t="str">
            <v>14362837-K</v>
          </cell>
          <cell r="B347">
            <v>227</v>
          </cell>
          <cell r="C347" t="str">
            <v>Manuel</v>
          </cell>
          <cell r="D347" t="str">
            <v>Venegas</v>
          </cell>
          <cell r="E347" t="str">
            <v>Contreras</v>
          </cell>
          <cell r="F347" t="str">
            <v>Masculino</v>
          </cell>
          <cell r="G347" t="str">
            <v>31 a 50 años</v>
          </cell>
          <cell r="H347" t="str">
            <v>Valparaíso</v>
          </cell>
          <cell r="I347" t="str">
            <v>San Antonio</v>
          </cell>
        </row>
        <row r="348">
          <cell r="A348" t="str">
            <v>13449480-8</v>
          </cell>
          <cell r="B348">
            <v>241</v>
          </cell>
          <cell r="C348" t="str">
            <v>Gema</v>
          </cell>
          <cell r="D348" t="str">
            <v>Balcazar</v>
          </cell>
          <cell r="E348" t="str">
            <v>Muñoz</v>
          </cell>
          <cell r="F348" t="str">
            <v>Femenino</v>
          </cell>
          <cell r="G348" t="str">
            <v>31 a 50 años</v>
          </cell>
          <cell r="H348" t="str">
            <v>Metropolitana de Santiago</v>
          </cell>
          <cell r="I348" t="str">
            <v>Talagante</v>
          </cell>
        </row>
        <row r="349">
          <cell r="A349" t="str">
            <v>13692643-8</v>
          </cell>
          <cell r="B349">
            <v>256</v>
          </cell>
          <cell r="C349" t="str">
            <v>Dennisse</v>
          </cell>
          <cell r="D349" t="str">
            <v>Bustamante</v>
          </cell>
          <cell r="E349" t="str">
            <v>Aguila</v>
          </cell>
          <cell r="F349" t="str">
            <v>Femenino</v>
          </cell>
          <cell r="G349" t="str">
            <v>31 a 50 años</v>
          </cell>
          <cell r="H349" t="str">
            <v>Metropolitana de Santiago</v>
          </cell>
          <cell r="I349" t="str">
            <v>Peñalolen</v>
          </cell>
        </row>
        <row r="350">
          <cell r="A350" t="str">
            <v>15075941-2</v>
          </cell>
          <cell r="B350">
            <v>408</v>
          </cell>
          <cell r="C350" t="str">
            <v xml:space="preserve">Claudio </v>
          </cell>
          <cell r="D350" t="str">
            <v>Becerra</v>
          </cell>
          <cell r="E350" t="str">
            <v>Becerra</v>
          </cell>
          <cell r="F350" t="str">
            <v>Masculino</v>
          </cell>
          <cell r="G350" t="str">
            <v>31 a 50 años</v>
          </cell>
          <cell r="H350" t="str">
            <v>Valparaíso</v>
          </cell>
          <cell r="I350" t="str">
            <v>Concon</v>
          </cell>
        </row>
        <row r="351">
          <cell r="A351" t="str">
            <v>13809394-8</v>
          </cell>
          <cell r="B351">
            <v>9</v>
          </cell>
          <cell r="C351" t="str">
            <v>Juan</v>
          </cell>
          <cell r="D351" t="str">
            <v>Trangol</v>
          </cell>
          <cell r="E351" t="str">
            <v>Caroñe</v>
          </cell>
          <cell r="F351" t="str">
            <v>Masculino</v>
          </cell>
          <cell r="G351" t="str">
            <v>31 a 50 años</v>
          </cell>
          <cell r="H351" t="str">
            <v>Metropolitana de Santiago</v>
          </cell>
          <cell r="I351" t="str">
            <v>Renca</v>
          </cell>
        </row>
        <row r="352">
          <cell r="A352" t="str">
            <v>14387972-0</v>
          </cell>
          <cell r="B352">
            <v>164</v>
          </cell>
          <cell r="C352" t="str">
            <v>Marco</v>
          </cell>
          <cell r="D352" t="str">
            <v>Briones</v>
          </cell>
          <cell r="E352" t="str">
            <v>Canales</v>
          </cell>
          <cell r="F352" t="str">
            <v>Masculino</v>
          </cell>
          <cell r="G352" t="str">
            <v>31 a 50 años</v>
          </cell>
          <cell r="H352" t="str">
            <v>Metropolitana de Santiago</v>
          </cell>
          <cell r="I352" t="str">
            <v>Puente Alto</v>
          </cell>
        </row>
        <row r="353">
          <cell r="A353" t="str">
            <v>8868692-6</v>
          </cell>
          <cell r="B353">
            <v>185</v>
          </cell>
          <cell r="C353" t="str">
            <v>Sergio</v>
          </cell>
          <cell r="D353" t="str">
            <v>Concha</v>
          </cell>
          <cell r="E353" t="str">
            <v>Romero</v>
          </cell>
          <cell r="F353" t="str">
            <v>Masculino</v>
          </cell>
          <cell r="G353" t="str">
            <v>31 a 50 años</v>
          </cell>
          <cell r="H353" t="str">
            <v>Metropolitana de Santiago</v>
          </cell>
          <cell r="I353" t="str">
            <v>Providencia</v>
          </cell>
        </row>
        <row r="354">
          <cell r="A354" t="str">
            <v>13247524-5</v>
          </cell>
          <cell r="B354">
            <v>212</v>
          </cell>
          <cell r="C354" t="str">
            <v>Ariel</v>
          </cell>
          <cell r="D354" t="str">
            <v>Morral</v>
          </cell>
          <cell r="E354" t="str">
            <v>Mino</v>
          </cell>
          <cell r="F354" t="str">
            <v>Masculino</v>
          </cell>
          <cell r="G354" t="str">
            <v>31 a 50 años</v>
          </cell>
          <cell r="H354" t="str">
            <v>Metropolitana de Santiago</v>
          </cell>
          <cell r="I354" t="str">
            <v>Santiago</v>
          </cell>
        </row>
        <row r="355">
          <cell r="A355" t="str">
            <v>13267740-9</v>
          </cell>
          <cell r="B355">
            <v>266</v>
          </cell>
          <cell r="C355" t="str">
            <v>Luis</v>
          </cell>
          <cell r="D355" t="str">
            <v>Ramirez</v>
          </cell>
          <cell r="E355" t="str">
            <v>Uribe</v>
          </cell>
          <cell r="F355" t="str">
            <v>Masculino</v>
          </cell>
          <cell r="G355" t="str">
            <v>31 a 50 años</v>
          </cell>
          <cell r="H355" t="str">
            <v>Metropolitana de Santiago</v>
          </cell>
          <cell r="I355" t="str">
            <v>Puente Alto</v>
          </cell>
        </row>
        <row r="356">
          <cell r="A356" t="str">
            <v>41003733-5</v>
          </cell>
          <cell r="B356">
            <v>357</v>
          </cell>
          <cell r="C356" t="str">
            <v xml:space="preserve">Jhan </v>
          </cell>
          <cell r="D356" t="str">
            <v>Fonseca</v>
          </cell>
          <cell r="E356" t="str">
            <v>Reyes</v>
          </cell>
          <cell r="F356" t="str">
            <v>Femenino</v>
          </cell>
          <cell r="G356" t="str">
            <v>31 a 50 años</v>
          </cell>
          <cell r="H356" t="str">
            <v>La Araucanía</v>
          </cell>
          <cell r="I356" t="str">
            <v>Temuco</v>
          </cell>
        </row>
        <row r="357">
          <cell r="A357" t="str">
            <v>14179813-8</v>
          </cell>
          <cell r="B357">
            <v>42</v>
          </cell>
          <cell r="C357" t="str">
            <v>Juan</v>
          </cell>
          <cell r="D357" t="str">
            <v>Lepin</v>
          </cell>
          <cell r="E357" t="str">
            <v>Colihuinca</v>
          </cell>
          <cell r="F357" t="str">
            <v>Masculino</v>
          </cell>
          <cell r="G357" t="str">
            <v>31 a 50 años</v>
          </cell>
          <cell r="H357" t="str">
            <v>Metropolitana de Santiago</v>
          </cell>
          <cell r="I357" t="str">
            <v>La Pintana</v>
          </cell>
        </row>
        <row r="358">
          <cell r="A358" t="str">
            <v>12041623-5</v>
          </cell>
          <cell r="B358">
            <v>155</v>
          </cell>
          <cell r="C358" t="str">
            <v>Alvaro</v>
          </cell>
          <cell r="D358" t="str">
            <v>Silva</v>
          </cell>
          <cell r="E358" t="str">
            <v>Olivares</v>
          </cell>
          <cell r="F358" t="str">
            <v>Masculino</v>
          </cell>
          <cell r="G358" t="str">
            <v>31 a 50 años</v>
          </cell>
          <cell r="H358" t="str">
            <v>Metropolitana de Santiago</v>
          </cell>
          <cell r="I358" t="str">
            <v>Ñuñoa</v>
          </cell>
        </row>
        <row r="359">
          <cell r="A359" t="str">
            <v>13056824-6</v>
          </cell>
          <cell r="B359">
            <v>177</v>
          </cell>
          <cell r="C359" t="str">
            <v>Claudio</v>
          </cell>
          <cell r="D359" t="str">
            <v>Galleguillos</v>
          </cell>
          <cell r="E359" t="str">
            <v>Fuentes</v>
          </cell>
          <cell r="F359" t="str">
            <v>Masculino</v>
          </cell>
          <cell r="G359" t="str">
            <v>31 a 50 años</v>
          </cell>
          <cell r="H359" t="str">
            <v>Metropolitana de Santiago</v>
          </cell>
          <cell r="I359" t="str">
            <v>Maipu</v>
          </cell>
        </row>
        <row r="360">
          <cell r="A360" t="str">
            <v>13275081-5</v>
          </cell>
          <cell r="B360">
            <v>178</v>
          </cell>
          <cell r="C360" t="str">
            <v>Enrique</v>
          </cell>
          <cell r="D360" t="str">
            <v>Avendaño</v>
          </cell>
          <cell r="E360" t="str">
            <v>Astudillo</v>
          </cell>
          <cell r="F360" t="str">
            <v>Masculino</v>
          </cell>
          <cell r="G360" t="str">
            <v>31 a 50 años</v>
          </cell>
          <cell r="H360" t="str">
            <v>Metropolitana de Santiago</v>
          </cell>
          <cell r="I360" t="str">
            <v>Peñalolen</v>
          </cell>
        </row>
        <row r="361">
          <cell r="A361" t="str">
            <v>13291246-7</v>
          </cell>
          <cell r="B361">
            <v>258</v>
          </cell>
          <cell r="C361" t="str">
            <v>Claudio</v>
          </cell>
          <cell r="D361" t="str">
            <v>Valdivia</v>
          </cell>
          <cell r="E361" t="str">
            <v>Taffo</v>
          </cell>
          <cell r="F361" t="str">
            <v>Masculino</v>
          </cell>
          <cell r="G361" t="str">
            <v>31 a 50 años</v>
          </cell>
          <cell r="H361" t="str">
            <v>Metropolitana de Santiago</v>
          </cell>
          <cell r="I361" t="str">
            <v>Recoleta</v>
          </cell>
        </row>
        <row r="362">
          <cell r="A362" t="str">
            <v>8861247-7</v>
          </cell>
          <cell r="B362">
            <v>363</v>
          </cell>
          <cell r="C362" t="str">
            <v xml:space="preserve">Tania </v>
          </cell>
          <cell r="D362" t="str">
            <v>Carter</v>
          </cell>
          <cell r="E362" t="str">
            <v>Gonzalez</v>
          </cell>
          <cell r="F362" t="str">
            <v>Femenino</v>
          </cell>
          <cell r="G362" t="str">
            <v>31 a 50 años</v>
          </cell>
          <cell r="H362" t="str">
            <v>Metropolitana de Santiago</v>
          </cell>
          <cell r="I362" t="str">
            <v>Santiago</v>
          </cell>
        </row>
        <row r="363">
          <cell r="A363" t="str">
            <v>12961178-2</v>
          </cell>
          <cell r="B363">
            <v>383</v>
          </cell>
          <cell r="C363" t="str">
            <v>Mario</v>
          </cell>
          <cell r="D363" t="str">
            <v>Acuña</v>
          </cell>
          <cell r="E363" t="str">
            <v>Martinez</v>
          </cell>
          <cell r="F363" t="str">
            <v>Masculino</v>
          </cell>
          <cell r="G363" t="str">
            <v>31 a 50 años</v>
          </cell>
          <cell r="H363" t="str">
            <v>Metropolitana de Santiago</v>
          </cell>
          <cell r="I363" t="str">
            <v>Buin</v>
          </cell>
        </row>
        <row r="364">
          <cell r="A364" t="str">
            <v>13024141-7</v>
          </cell>
          <cell r="B364">
            <v>384</v>
          </cell>
          <cell r="C364" t="str">
            <v>Alejandra</v>
          </cell>
          <cell r="D364" t="str">
            <v>Marin</v>
          </cell>
          <cell r="E364" t="str">
            <v>Toledo</v>
          </cell>
          <cell r="F364" t="str">
            <v>Femenino</v>
          </cell>
          <cell r="G364" t="str">
            <v>31 a 50 años</v>
          </cell>
          <cell r="H364" t="str">
            <v>Valparaíso</v>
          </cell>
          <cell r="I364" t="str">
            <v>Valparaíso</v>
          </cell>
        </row>
        <row r="365">
          <cell r="A365" t="str">
            <v>13077271-4</v>
          </cell>
          <cell r="B365">
            <v>47</v>
          </cell>
          <cell r="C365" t="str">
            <v>Nelson</v>
          </cell>
          <cell r="D365" t="str">
            <v>Iturriaga</v>
          </cell>
          <cell r="E365" t="str">
            <v>Campos</v>
          </cell>
          <cell r="F365" t="str">
            <v>Masculino</v>
          </cell>
          <cell r="G365" t="str">
            <v>31 a 50 años</v>
          </cell>
          <cell r="H365" t="str">
            <v>Metropolitana de Santiago</v>
          </cell>
          <cell r="I365" t="str">
            <v>La Florida</v>
          </cell>
        </row>
        <row r="366">
          <cell r="A366" t="str">
            <v>12000725-4</v>
          </cell>
          <cell r="B366">
            <v>56</v>
          </cell>
          <cell r="C366" t="str">
            <v>Arturo</v>
          </cell>
          <cell r="D366" t="str">
            <v>López</v>
          </cell>
          <cell r="E366" t="str">
            <v>Apablaza</v>
          </cell>
          <cell r="F366" t="str">
            <v>Masculino</v>
          </cell>
          <cell r="G366" t="str">
            <v>31 a 50 años</v>
          </cell>
          <cell r="H366" t="str">
            <v>Metropolitana de Santiago</v>
          </cell>
          <cell r="I366" t="str">
            <v>La Florida</v>
          </cell>
        </row>
        <row r="367">
          <cell r="A367" t="str">
            <v>12910636-0</v>
          </cell>
          <cell r="B367">
            <v>197</v>
          </cell>
          <cell r="C367" t="str">
            <v>Ismael</v>
          </cell>
          <cell r="D367" t="str">
            <v>Ruiz</v>
          </cell>
          <cell r="E367" t="str">
            <v>Reyes</v>
          </cell>
          <cell r="F367" t="str">
            <v>Masculino</v>
          </cell>
          <cell r="G367" t="str">
            <v>31 a 50 años</v>
          </cell>
          <cell r="H367" t="str">
            <v>Metropolitana de Santiago</v>
          </cell>
          <cell r="I367" t="str">
            <v>San Ramón</v>
          </cell>
        </row>
        <row r="368">
          <cell r="A368" t="str">
            <v>12918244-K</v>
          </cell>
          <cell r="B368">
            <v>403</v>
          </cell>
          <cell r="C368" t="str">
            <v>Alejandro</v>
          </cell>
          <cell r="D368" t="str">
            <v>Torres</v>
          </cell>
          <cell r="E368" t="str">
            <v>Guerrero</v>
          </cell>
          <cell r="F368" t="str">
            <v>Masculino</v>
          </cell>
          <cell r="G368" t="str">
            <v>31 a 50 años</v>
          </cell>
          <cell r="H368" t="str">
            <v>Biobío</v>
          </cell>
          <cell r="I368" t="str">
            <v>Chiguayante</v>
          </cell>
        </row>
        <row r="369">
          <cell r="A369" t="str">
            <v>12071175-k</v>
          </cell>
          <cell r="B369">
            <v>138</v>
          </cell>
          <cell r="C369" t="str">
            <v>Godofredo</v>
          </cell>
          <cell r="D369" t="str">
            <v>Acuña</v>
          </cell>
          <cell r="E369" t="str">
            <v>Mellado</v>
          </cell>
          <cell r="F369" t="str">
            <v>Masculino</v>
          </cell>
          <cell r="G369" t="str">
            <v>31 a 50 años</v>
          </cell>
          <cell r="H369" t="str">
            <v>Valparaíso</v>
          </cell>
          <cell r="I369" t="str">
            <v>Concón</v>
          </cell>
        </row>
        <row r="370">
          <cell r="A370" t="str">
            <v>14421148-0</v>
          </cell>
          <cell r="B370">
            <v>208</v>
          </cell>
          <cell r="C370" t="str">
            <v>Jorge</v>
          </cell>
          <cell r="D370" t="str">
            <v>Hernandez</v>
          </cell>
          <cell r="E370" t="str">
            <v>Gaete</v>
          </cell>
          <cell r="F370" t="str">
            <v>Masculino</v>
          </cell>
          <cell r="G370" t="str">
            <v>31 a 50 años</v>
          </cell>
          <cell r="H370" t="str">
            <v>Metropolitana de Santiago</v>
          </cell>
          <cell r="I370" t="str">
            <v>Santiago</v>
          </cell>
        </row>
        <row r="371">
          <cell r="A371" t="str">
            <v>12674772-1</v>
          </cell>
          <cell r="B371">
            <v>309</v>
          </cell>
          <cell r="C371" t="str">
            <v>Oscar</v>
          </cell>
          <cell r="D371" t="str">
            <v>Urbina</v>
          </cell>
          <cell r="E371" t="str">
            <v>Valdes</v>
          </cell>
          <cell r="F371" t="str">
            <v>Masculino</v>
          </cell>
          <cell r="G371" t="str">
            <v>31 a 50 años</v>
          </cell>
          <cell r="H371" t="str">
            <v>Metropolitana de Santiago</v>
          </cell>
          <cell r="I371" t="str">
            <v>San  Joaquin</v>
          </cell>
        </row>
        <row r="372">
          <cell r="A372" t="str">
            <v>13455412-6</v>
          </cell>
          <cell r="B372">
            <v>372</v>
          </cell>
          <cell r="C372" t="str">
            <v>Rodrigo</v>
          </cell>
          <cell r="D372" t="str">
            <v>Adaro</v>
          </cell>
          <cell r="E372" t="str">
            <v>Rojas</v>
          </cell>
          <cell r="F372" t="str">
            <v>Masculino</v>
          </cell>
          <cell r="G372" t="str">
            <v>31 a 50 años</v>
          </cell>
          <cell r="H372" t="str">
            <v>Metropolitana de Santiago</v>
          </cell>
          <cell r="I372" t="str">
            <v>Santiago</v>
          </cell>
        </row>
        <row r="373">
          <cell r="A373" t="str">
            <v>12513237-5</v>
          </cell>
          <cell r="B373">
            <v>35</v>
          </cell>
          <cell r="C373" t="str">
            <v>Daniel</v>
          </cell>
          <cell r="D373" t="str">
            <v>Labrin</v>
          </cell>
          <cell r="E373" t="str">
            <v>Cabezas</v>
          </cell>
          <cell r="F373" t="str">
            <v>Masculino</v>
          </cell>
          <cell r="G373" t="str">
            <v>31 a 50 años</v>
          </cell>
          <cell r="H373" t="str">
            <v>Metropolitana de Santiago</v>
          </cell>
          <cell r="I373" t="str">
            <v>Las Condes</v>
          </cell>
        </row>
        <row r="374">
          <cell r="A374" t="str">
            <v>12406637-9</v>
          </cell>
          <cell r="B374">
            <v>38</v>
          </cell>
          <cell r="C374" t="str">
            <v>Efraín</v>
          </cell>
          <cell r="D374" t="str">
            <v>Carrillo</v>
          </cell>
          <cell r="E374" t="str">
            <v>Aguirre</v>
          </cell>
          <cell r="F374" t="str">
            <v>Masculino</v>
          </cell>
          <cell r="G374" t="str">
            <v>31 a 50 años</v>
          </cell>
          <cell r="H374" t="str">
            <v>Metropolitana de Santiago</v>
          </cell>
          <cell r="I374" t="str">
            <v xml:space="preserve">Pudahuel </v>
          </cell>
        </row>
        <row r="375">
          <cell r="A375" t="str">
            <v>12462353-7</v>
          </cell>
          <cell r="B375">
            <v>74</v>
          </cell>
          <cell r="C375" t="str">
            <v>Patricio</v>
          </cell>
          <cell r="D375" t="str">
            <v>Godoy</v>
          </cell>
          <cell r="E375" t="str">
            <v>Figueroa</v>
          </cell>
          <cell r="F375" t="str">
            <v>Masculino</v>
          </cell>
          <cell r="G375" t="str">
            <v>31 a 50 años</v>
          </cell>
          <cell r="H375" t="str">
            <v>Metropolitana de Santiago</v>
          </cell>
          <cell r="I375" t="str">
            <v>Cerro Navia</v>
          </cell>
        </row>
        <row r="376">
          <cell r="A376" t="str">
            <v>12499308-3</v>
          </cell>
          <cell r="B376">
            <v>122</v>
          </cell>
          <cell r="C376" t="str">
            <v>Aurelio</v>
          </cell>
          <cell r="D376" t="str">
            <v>Madrid</v>
          </cell>
          <cell r="E376" t="str">
            <v>Reyes</v>
          </cell>
          <cell r="F376" t="str">
            <v>Masculino</v>
          </cell>
          <cell r="G376" t="str">
            <v>31 a 50 años</v>
          </cell>
          <cell r="H376" t="str">
            <v>Metropolitana de Santiago</v>
          </cell>
          <cell r="I376" t="str">
            <v>San Ramón</v>
          </cell>
        </row>
        <row r="377">
          <cell r="A377" t="str">
            <v>12406391-4</v>
          </cell>
          <cell r="B377">
            <v>188</v>
          </cell>
          <cell r="C377" t="str">
            <v>David</v>
          </cell>
          <cell r="D377" t="str">
            <v>Aguilera</v>
          </cell>
          <cell r="E377" t="str">
            <v>Flores</v>
          </cell>
          <cell r="F377" t="str">
            <v>Masculino</v>
          </cell>
          <cell r="G377" t="str">
            <v>31 a 50 años</v>
          </cell>
          <cell r="H377" t="str">
            <v>Metropolitana de Santiago</v>
          </cell>
          <cell r="I377" t="str">
            <v>Providencia</v>
          </cell>
        </row>
        <row r="378">
          <cell r="A378" t="str">
            <v>12465250-2</v>
          </cell>
          <cell r="B378">
            <v>259</v>
          </cell>
          <cell r="C378" t="str">
            <v>Cristian</v>
          </cell>
          <cell r="D378" t="str">
            <v>Tapia</v>
          </cell>
          <cell r="E378" t="str">
            <v>Gomez</v>
          </cell>
          <cell r="F378" t="str">
            <v>Masculino</v>
          </cell>
          <cell r="G378" t="str">
            <v>31 a 50 años</v>
          </cell>
          <cell r="H378" t="str">
            <v>Metropolitana de Santiago</v>
          </cell>
          <cell r="I378" t="str">
            <v>Santiago</v>
          </cell>
        </row>
        <row r="379">
          <cell r="A379" t="str">
            <v>12463525-k</v>
          </cell>
          <cell r="B379">
            <v>276</v>
          </cell>
          <cell r="C379" t="str">
            <v>Cristian</v>
          </cell>
          <cell r="D379" t="str">
            <v>Cortes</v>
          </cell>
          <cell r="E379" t="str">
            <v>Duran</v>
          </cell>
          <cell r="F379" t="str">
            <v>Masculino</v>
          </cell>
          <cell r="G379" t="str">
            <v>31 a 50 años</v>
          </cell>
          <cell r="H379" t="str">
            <v>Metropolitana de Santiago</v>
          </cell>
          <cell r="I379" t="str">
            <v>Quinta Normal</v>
          </cell>
        </row>
        <row r="380">
          <cell r="A380" t="str">
            <v>12378271-2</v>
          </cell>
          <cell r="B380">
            <v>386</v>
          </cell>
          <cell r="C380" t="str">
            <v>Luis</v>
          </cell>
          <cell r="D380" t="str">
            <v>Jara</v>
          </cell>
          <cell r="E380" t="str">
            <v>Urrea</v>
          </cell>
          <cell r="F380" t="str">
            <v>Masculino</v>
          </cell>
          <cell r="G380" t="str">
            <v>31 a 50 años</v>
          </cell>
          <cell r="H380" t="str">
            <v>Biobío</v>
          </cell>
          <cell r="I380" t="str">
            <v xml:space="preserve">Concepción </v>
          </cell>
        </row>
        <row r="381">
          <cell r="A381" t="str">
            <v>12238861-1</v>
          </cell>
          <cell r="B381">
            <v>88</v>
          </cell>
          <cell r="C381" t="str">
            <v>Carlos</v>
          </cell>
          <cell r="D381" t="str">
            <v>Puebla</v>
          </cell>
          <cell r="E381" t="str">
            <v>Morales</v>
          </cell>
          <cell r="F381" t="str">
            <v>Masculino</v>
          </cell>
          <cell r="G381" t="str">
            <v>Mayor de 50 años</v>
          </cell>
          <cell r="H381" t="str">
            <v>Metropolitana de Santiago</v>
          </cell>
          <cell r="I381" t="str">
            <v>Renca</v>
          </cell>
        </row>
        <row r="382">
          <cell r="A382" t="str">
            <v>12269246-9</v>
          </cell>
          <cell r="B382">
            <v>294</v>
          </cell>
          <cell r="C382" t="str">
            <v>Cristian</v>
          </cell>
          <cell r="D382" t="str">
            <v>Nuñez</v>
          </cell>
          <cell r="E382" t="str">
            <v>Gomez</v>
          </cell>
          <cell r="F382" t="str">
            <v>Masculino</v>
          </cell>
          <cell r="G382" t="str">
            <v>Mayor de 50 años</v>
          </cell>
          <cell r="H382" t="str">
            <v>Valparaíso</v>
          </cell>
          <cell r="I382" t="str">
            <v>San Antonio</v>
          </cell>
        </row>
        <row r="383">
          <cell r="A383" t="str">
            <v>11993931-3</v>
          </cell>
          <cell r="B383">
            <v>270</v>
          </cell>
          <cell r="C383" t="str">
            <v>Manuel</v>
          </cell>
          <cell r="D383" t="str">
            <v>Retamales</v>
          </cell>
          <cell r="E383" t="str">
            <v>Alfaro</v>
          </cell>
          <cell r="F383" t="str">
            <v>Masculino</v>
          </cell>
          <cell r="G383" t="str">
            <v>Mayor de 50 años</v>
          </cell>
          <cell r="H383" t="str">
            <v>Metropolitana de Santiago</v>
          </cell>
          <cell r="I383" t="str">
            <v>Estacion Central</v>
          </cell>
        </row>
        <row r="384">
          <cell r="A384" t="str">
            <v>11637435-8</v>
          </cell>
          <cell r="B384">
            <v>323</v>
          </cell>
          <cell r="C384" t="str">
            <v>Maritza</v>
          </cell>
          <cell r="D384" t="str">
            <v>Barrera</v>
          </cell>
          <cell r="E384" t="str">
            <v>Kremer</v>
          </cell>
          <cell r="F384" t="str">
            <v>Femenino</v>
          </cell>
          <cell r="G384" t="str">
            <v>Mayor de 50 años</v>
          </cell>
          <cell r="H384" t="str">
            <v>Metropolitana de Santiago</v>
          </cell>
          <cell r="I384" t="str">
            <v>Lo Prado</v>
          </cell>
        </row>
        <row r="385">
          <cell r="A385" t="str">
            <v>11642286-7</v>
          </cell>
          <cell r="B385">
            <v>409</v>
          </cell>
          <cell r="C385" t="str">
            <v>Victor Hugo</v>
          </cell>
          <cell r="D385" t="str">
            <v>Marileo</v>
          </cell>
          <cell r="E385" t="str">
            <v>Miranda</v>
          </cell>
          <cell r="F385" t="str">
            <v>Masculino</v>
          </cell>
          <cell r="G385" t="str">
            <v>Mayor de 50 años</v>
          </cell>
          <cell r="H385" t="str">
            <v>Metropolitana de Santiago</v>
          </cell>
          <cell r="I385" t="str">
            <v>Buin</v>
          </cell>
        </row>
        <row r="386">
          <cell r="A386" t="str">
            <v>12129667-5</v>
          </cell>
          <cell r="B386">
            <v>50</v>
          </cell>
          <cell r="C386" t="str">
            <v>Patricia</v>
          </cell>
          <cell r="D386" t="str">
            <v>Soto</v>
          </cell>
          <cell r="E386" t="str">
            <v>Cruz</v>
          </cell>
          <cell r="F386" t="str">
            <v>Femenino</v>
          </cell>
          <cell r="G386" t="str">
            <v>Mayor de 50 años</v>
          </cell>
          <cell r="H386" t="str">
            <v>Metropolitana de Santiago</v>
          </cell>
          <cell r="I386" t="str">
            <v>San Bernardo</v>
          </cell>
        </row>
        <row r="387">
          <cell r="A387" t="str">
            <v>11488806-0</v>
          </cell>
          <cell r="B387">
            <v>102</v>
          </cell>
          <cell r="C387" t="str">
            <v>Nelson</v>
          </cell>
          <cell r="D387" t="str">
            <v>Bolivar</v>
          </cell>
          <cell r="E387" t="str">
            <v>Olmos</v>
          </cell>
          <cell r="F387" t="str">
            <v>Masculino</v>
          </cell>
          <cell r="G387" t="str">
            <v>Mayor de 50 años</v>
          </cell>
          <cell r="H387" t="str">
            <v>Metropolitana de Santiago</v>
          </cell>
          <cell r="I387" t="str">
            <v>San Bernardo</v>
          </cell>
        </row>
        <row r="388">
          <cell r="A388" t="str">
            <v>11229525-9</v>
          </cell>
          <cell r="B388">
            <v>216</v>
          </cell>
          <cell r="C388" t="str">
            <v>Hernan</v>
          </cell>
          <cell r="D388" t="str">
            <v>Horta</v>
          </cell>
          <cell r="E388" t="str">
            <v>Vásquez</v>
          </cell>
          <cell r="F388" t="str">
            <v>Masculino</v>
          </cell>
          <cell r="G388" t="str">
            <v>Mayor de 50 años</v>
          </cell>
          <cell r="H388" t="str">
            <v>Biobío</v>
          </cell>
          <cell r="I388" t="str">
            <v xml:space="preserve">Concepción </v>
          </cell>
        </row>
        <row r="389">
          <cell r="A389" t="str">
            <v>11318081-1</v>
          </cell>
          <cell r="B389">
            <v>299</v>
          </cell>
          <cell r="C389" t="str">
            <v>Jose</v>
          </cell>
          <cell r="D389" t="str">
            <v>Quezada</v>
          </cell>
          <cell r="E389" t="str">
            <v>Lopez</v>
          </cell>
          <cell r="F389" t="str">
            <v>Masculino</v>
          </cell>
          <cell r="G389" t="str">
            <v>Mayor de 50 años</v>
          </cell>
          <cell r="H389" t="str">
            <v>Metropolitana de Santiago</v>
          </cell>
          <cell r="I389" t="str">
            <v>Santiago</v>
          </cell>
        </row>
        <row r="390">
          <cell r="A390" t="str">
            <v>11315326-1</v>
          </cell>
          <cell r="B390">
            <v>344</v>
          </cell>
          <cell r="C390" t="str">
            <v>Jose</v>
          </cell>
          <cell r="D390" t="str">
            <v>Amaro</v>
          </cell>
          <cell r="E390" t="str">
            <v>Seguel</v>
          </cell>
          <cell r="F390" t="str">
            <v>Masculino</v>
          </cell>
          <cell r="G390" t="str">
            <v>Mayor de 50 años</v>
          </cell>
          <cell r="H390" t="str">
            <v>Metropolitana de Santiago</v>
          </cell>
          <cell r="I390" t="str">
            <v>Peñalolen</v>
          </cell>
        </row>
        <row r="391">
          <cell r="A391" t="str">
            <v>11856764-1</v>
          </cell>
          <cell r="B391">
            <v>349</v>
          </cell>
          <cell r="C391" t="str">
            <v>Jose</v>
          </cell>
          <cell r="D391" t="str">
            <v>Calderon</v>
          </cell>
          <cell r="E391" t="str">
            <v>Guzman</v>
          </cell>
          <cell r="F391" t="str">
            <v>Masculino</v>
          </cell>
          <cell r="G391" t="str">
            <v>Mayor de 50 años</v>
          </cell>
          <cell r="H391" t="str">
            <v>Metropolitana de Santiago</v>
          </cell>
          <cell r="I391" t="str">
            <v>Huechuraba</v>
          </cell>
        </row>
        <row r="392">
          <cell r="A392" t="str">
            <v>8281739-5</v>
          </cell>
          <cell r="B392">
            <v>278</v>
          </cell>
          <cell r="C392" t="str">
            <v>Claudio</v>
          </cell>
          <cell r="D392" t="str">
            <v>Iturria</v>
          </cell>
          <cell r="E392" t="str">
            <v>Vidal</v>
          </cell>
          <cell r="F392" t="str">
            <v>Masculino</v>
          </cell>
          <cell r="G392" t="str">
            <v>Mayor de 50 años</v>
          </cell>
          <cell r="H392" t="str">
            <v>Valparaíso</v>
          </cell>
          <cell r="I392" t="str">
            <v>Valparaíso</v>
          </cell>
        </row>
        <row r="393">
          <cell r="A393" t="str">
            <v>11063848-5</v>
          </cell>
          <cell r="B393">
            <v>379</v>
          </cell>
          <cell r="C393" t="str">
            <v>Fernando</v>
          </cell>
          <cell r="D393" t="str">
            <v>Acuña</v>
          </cell>
          <cell r="E393" t="str">
            <v>Salazar</v>
          </cell>
          <cell r="F393" t="str">
            <v>Masculino</v>
          </cell>
          <cell r="G393" t="str">
            <v>Mayor de 50 años</v>
          </cell>
          <cell r="H393" t="str">
            <v>Los Ríos</v>
          </cell>
          <cell r="I393" t="str">
            <v xml:space="preserve">Valdivia </v>
          </cell>
        </row>
        <row r="394">
          <cell r="A394" t="str">
            <v>9964292-0</v>
          </cell>
          <cell r="B394">
            <v>85</v>
          </cell>
          <cell r="C394" t="str">
            <v>Viviana</v>
          </cell>
          <cell r="D394" t="str">
            <v>León</v>
          </cell>
          <cell r="E394" t="str">
            <v>Ibarra</v>
          </cell>
          <cell r="F394" t="str">
            <v>Femenino</v>
          </cell>
          <cell r="G394" t="str">
            <v>Mayor de 50 años</v>
          </cell>
          <cell r="H394" t="str">
            <v>Metropolitana de Santiago</v>
          </cell>
          <cell r="I394" t="str">
            <v>Puente Alto</v>
          </cell>
        </row>
        <row r="395">
          <cell r="A395" t="str">
            <v>10414957-K</v>
          </cell>
          <cell r="B395">
            <v>90</v>
          </cell>
          <cell r="C395" t="str">
            <v>Hernan</v>
          </cell>
          <cell r="D395" t="str">
            <v>Herrera</v>
          </cell>
          <cell r="E395" t="str">
            <v>Martínez</v>
          </cell>
          <cell r="F395" t="str">
            <v>Masculino</v>
          </cell>
          <cell r="G395" t="str">
            <v>Mayor de 50 años</v>
          </cell>
          <cell r="H395" t="str">
            <v>Metropolitana de Santiago</v>
          </cell>
          <cell r="I395" t="str">
            <v>Puente Alto</v>
          </cell>
        </row>
        <row r="396">
          <cell r="A396" t="str">
            <v>10522285-8</v>
          </cell>
          <cell r="B396">
            <v>93</v>
          </cell>
          <cell r="C396" t="str">
            <v>Oscar</v>
          </cell>
          <cell r="D396" t="str">
            <v>Lobos</v>
          </cell>
          <cell r="E396" t="str">
            <v>Rodríguez</v>
          </cell>
          <cell r="F396" t="str">
            <v>Masculino</v>
          </cell>
          <cell r="G396" t="str">
            <v>Mayor de 50 años</v>
          </cell>
          <cell r="H396" t="str">
            <v>Arica y Parinacota</v>
          </cell>
          <cell r="I396" t="str">
            <v>Arica</v>
          </cell>
        </row>
        <row r="397">
          <cell r="A397" t="str">
            <v>9564011-7</v>
          </cell>
          <cell r="B397">
            <v>19</v>
          </cell>
          <cell r="C397" t="str">
            <v>Gerardo</v>
          </cell>
          <cell r="D397" t="str">
            <v>Lizana</v>
          </cell>
          <cell r="E397" t="str">
            <v>Madariaga</v>
          </cell>
          <cell r="F397" t="str">
            <v>Masculino</v>
          </cell>
          <cell r="G397" t="str">
            <v>Mayor de 50 años</v>
          </cell>
          <cell r="H397" t="str">
            <v>Libertador General Bernardo O’Higgins</v>
          </cell>
          <cell r="I397" t="str">
            <v>Requinoa</v>
          </cell>
        </row>
        <row r="398">
          <cell r="A398" t="str">
            <v>10363134-3</v>
          </cell>
          <cell r="B398">
            <v>25</v>
          </cell>
          <cell r="C398" t="str">
            <v>Maria</v>
          </cell>
          <cell r="D398" t="str">
            <v>Armijo</v>
          </cell>
          <cell r="E398" t="str">
            <v>Cespedez</v>
          </cell>
          <cell r="F398" t="str">
            <v>Femenino</v>
          </cell>
          <cell r="G398" t="str">
            <v>Mayor de 50 años</v>
          </cell>
          <cell r="H398" t="str">
            <v>Metropolitana de Santiago</v>
          </cell>
          <cell r="I398" t="str">
            <v>San Miguel</v>
          </cell>
        </row>
        <row r="399">
          <cell r="A399" t="str">
            <v>10184276-2</v>
          </cell>
          <cell r="B399">
            <v>46</v>
          </cell>
          <cell r="C399" t="str">
            <v>Moises</v>
          </cell>
          <cell r="D399" t="str">
            <v>Ordenes</v>
          </cell>
          <cell r="E399" t="str">
            <v>Corvalan</v>
          </cell>
          <cell r="F399" t="str">
            <v>Masculino</v>
          </cell>
          <cell r="G399" t="str">
            <v>Mayor de 50 años</v>
          </cell>
          <cell r="H399" t="str">
            <v>Metropolitana de Santiago</v>
          </cell>
          <cell r="I399" t="str">
            <v>Providencia</v>
          </cell>
        </row>
        <row r="400">
          <cell r="A400" t="str">
            <v>10046322-9</v>
          </cell>
          <cell r="B400">
            <v>393</v>
          </cell>
          <cell r="C400" t="str">
            <v xml:space="preserve">Mauricio </v>
          </cell>
          <cell r="D400" t="str">
            <v>Salinas</v>
          </cell>
          <cell r="E400" t="str">
            <v>Cifuentes</v>
          </cell>
          <cell r="F400" t="str">
            <v>Masculino</v>
          </cell>
          <cell r="G400" t="str">
            <v>Mayor de 50 años</v>
          </cell>
          <cell r="H400" t="str">
            <v>Metropolitana de Santiago</v>
          </cell>
          <cell r="I400" t="str">
            <v>La Florida</v>
          </cell>
        </row>
        <row r="401">
          <cell r="A401" t="str">
            <v>9574505-9</v>
          </cell>
          <cell r="B401">
            <v>249</v>
          </cell>
          <cell r="C401" t="str">
            <v>Armando</v>
          </cell>
          <cell r="D401" t="str">
            <v>Curiman</v>
          </cell>
          <cell r="E401" t="str">
            <v>Quilencheo</v>
          </cell>
          <cell r="F401" t="str">
            <v>Masculino</v>
          </cell>
          <cell r="G401" t="str">
            <v>Mayor de 50 años</v>
          </cell>
          <cell r="H401" t="str">
            <v>Metropolitana de Santiago</v>
          </cell>
          <cell r="I401" t="str">
            <v>La Granja</v>
          </cell>
        </row>
        <row r="402">
          <cell r="A402" t="str">
            <v>9039596-3</v>
          </cell>
          <cell r="B402">
            <v>51</v>
          </cell>
          <cell r="C402" t="str">
            <v>Patricio</v>
          </cell>
          <cell r="D402" t="str">
            <v>Manriquez</v>
          </cell>
          <cell r="E402" t="str">
            <v>Contreras</v>
          </cell>
          <cell r="F402" t="str">
            <v>Masculino</v>
          </cell>
          <cell r="G402" t="str">
            <v>Mayor de 50 años</v>
          </cell>
          <cell r="H402" t="str">
            <v>Metropolitana de Santiago</v>
          </cell>
          <cell r="I402" t="str">
            <v>El Monte</v>
          </cell>
        </row>
        <row r="403">
          <cell r="A403" t="str">
            <v>19354001-5</v>
          </cell>
          <cell r="B403">
            <v>59</v>
          </cell>
          <cell r="C403" t="str">
            <v>Christopher</v>
          </cell>
          <cell r="D403" t="str">
            <v>Astudillo</v>
          </cell>
          <cell r="E403" t="str">
            <v>Rebolledo</v>
          </cell>
          <cell r="F403" t="str">
            <v>Masculino</v>
          </cell>
          <cell r="G403" t="str">
            <v>Mayor de 50 años</v>
          </cell>
          <cell r="H403" t="str">
            <v>Tarapacá</v>
          </cell>
          <cell r="I403" t="str">
            <v>Iquique</v>
          </cell>
        </row>
        <row r="404">
          <cell r="A404" t="str">
            <v>7935776-6</v>
          </cell>
          <cell r="B404">
            <v>76</v>
          </cell>
          <cell r="C404" t="str">
            <v>Aldo</v>
          </cell>
          <cell r="D404" t="str">
            <v>Barra</v>
          </cell>
          <cell r="E404" t="str">
            <v>Rebeco</v>
          </cell>
          <cell r="F404" t="str">
            <v>Masculino</v>
          </cell>
          <cell r="G404" t="str">
            <v>Mayor de 50 años</v>
          </cell>
          <cell r="H404" t="str">
            <v>Metropolitana de Santiago</v>
          </cell>
          <cell r="I404" t="str">
            <v>Renca</v>
          </cell>
        </row>
        <row r="405">
          <cell r="A405" t="str">
            <v>9329036-4</v>
          </cell>
          <cell r="B405">
            <v>225</v>
          </cell>
          <cell r="C405" t="str">
            <v>Gloria</v>
          </cell>
          <cell r="D405" t="str">
            <v>Moraga</v>
          </cell>
          <cell r="E405" t="str">
            <v>Henriquez</v>
          </cell>
          <cell r="F405" t="str">
            <v>Femenino</v>
          </cell>
          <cell r="G405" t="str">
            <v>Mayor de 50 años</v>
          </cell>
          <cell r="H405" t="str">
            <v>Ñuble</v>
          </cell>
          <cell r="I405" t="str">
            <v>Chillan</v>
          </cell>
        </row>
        <row r="406">
          <cell r="A406" t="str">
            <v>8668323-7</v>
          </cell>
          <cell r="B406">
            <v>27</v>
          </cell>
          <cell r="C406" t="str">
            <v>Oscar</v>
          </cell>
          <cell r="D406" t="str">
            <v>Hermosilla</v>
          </cell>
          <cell r="E406" t="str">
            <v>Arenas</v>
          </cell>
          <cell r="F406" t="str">
            <v>Masculino</v>
          </cell>
          <cell r="G406" t="str">
            <v>Mayor de 50 años</v>
          </cell>
          <cell r="H406" t="str">
            <v>Metropolitana de Santiago</v>
          </cell>
          <cell r="I406" t="str">
            <v>La Pintana</v>
          </cell>
        </row>
        <row r="407">
          <cell r="A407" t="str">
            <v>8840314-2</v>
          </cell>
          <cell r="B407">
            <v>305</v>
          </cell>
          <cell r="C407" t="str">
            <v>Maria</v>
          </cell>
          <cell r="D407" t="str">
            <v>Concha</v>
          </cell>
          <cell r="E407" t="str">
            <v>Herrera</v>
          </cell>
          <cell r="F407" t="str">
            <v>Femenino</v>
          </cell>
          <cell r="G407" t="str">
            <v>Mayor de 50 años</v>
          </cell>
          <cell r="H407" t="str">
            <v>Metropolitana de Santiago</v>
          </cell>
          <cell r="I407" t="str">
            <v>Maipu</v>
          </cell>
        </row>
        <row r="408">
          <cell r="A408" t="str">
            <v>7055090-3</v>
          </cell>
          <cell r="B408">
            <v>378</v>
          </cell>
          <cell r="C408" t="str">
            <v>Hugo</v>
          </cell>
          <cell r="D408" t="str">
            <v>Galleguillos</v>
          </cell>
          <cell r="E408" t="str">
            <v>Cabello</v>
          </cell>
          <cell r="F408" t="str">
            <v>Masculino</v>
          </cell>
          <cell r="G408" t="str">
            <v>Mayor de 50 años</v>
          </cell>
          <cell r="H408" t="str">
            <v>Antofagasta</v>
          </cell>
          <cell r="I408" t="str">
            <v>Antofagasta</v>
          </cell>
        </row>
        <row r="409">
          <cell r="A409" t="str">
            <v>7744521-8</v>
          </cell>
          <cell r="B409">
            <v>382</v>
          </cell>
          <cell r="C409" t="str">
            <v xml:space="preserve">Oscar </v>
          </cell>
          <cell r="D409" t="str">
            <v>Gonzalez</v>
          </cell>
          <cell r="E409" t="str">
            <v>Fernandez</v>
          </cell>
          <cell r="F409" t="str">
            <v>Masculino</v>
          </cell>
          <cell r="G409" t="str">
            <v>Mayor de 50 años</v>
          </cell>
          <cell r="H409" t="str">
            <v>Metropolitana de Santiago</v>
          </cell>
          <cell r="I409" t="str">
            <v>Santiago</v>
          </cell>
        </row>
        <row r="410">
          <cell r="A410" t="str">
            <v>9953560-1</v>
          </cell>
          <cell r="B410">
            <v>389</v>
          </cell>
          <cell r="C410" t="str">
            <v xml:space="preserve">Manuel </v>
          </cell>
          <cell r="D410" t="str">
            <v>Benitez</v>
          </cell>
          <cell r="E410" t="str">
            <v>Diaz</v>
          </cell>
          <cell r="F410" t="str">
            <v>Masculino</v>
          </cell>
          <cell r="G410" t="str">
            <v>Mayor de 50 años</v>
          </cell>
          <cell r="H410" t="str">
            <v>Tarapacá</v>
          </cell>
          <cell r="I410" t="str">
            <v>Iquique</v>
          </cell>
        </row>
        <row r="411">
          <cell r="A411" t="str">
            <v>7475737-5</v>
          </cell>
          <cell r="B411">
            <v>401</v>
          </cell>
          <cell r="C411" t="str">
            <v>Lucio</v>
          </cell>
          <cell r="D411" t="str">
            <v>Pulgarés</v>
          </cell>
          <cell r="E411" t="str">
            <v>Norambuena</v>
          </cell>
          <cell r="F411" t="str">
            <v>Masculino</v>
          </cell>
          <cell r="G411" t="str">
            <v>Mayor de 50 años</v>
          </cell>
          <cell r="H411" t="str">
            <v>Metropolitana de Santiago</v>
          </cell>
          <cell r="I411" t="str">
            <v>El Bosque</v>
          </cell>
        </row>
        <row r="412">
          <cell r="A412" t="str">
            <v>7605408-8</v>
          </cell>
          <cell r="B412">
            <v>407</v>
          </cell>
          <cell r="C412" t="str">
            <v>German</v>
          </cell>
          <cell r="D412" t="str">
            <v>Jeldes</v>
          </cell>
          <cell r="E412" t="str">
            <v>Rivera</v>
          </cell>
          <cell r="F412" t="str">
            <v>Masculino</v>
          </cell>
          <cell r="G412" t="str">
            <v>Mayor de 50 años</v>
          </cell>
          <cell r="H412" t="str">
            <v>Valparaíso</v>
          </cell>
          <cell r="I412" t="str">
            <v>Villa Alemana</v>
          </cell>
        </row>
        <row r="413">
          <cell r="A413" t="str">
            <v>7416688-1</v>
          </cell>
          <cell r="B413">
            <v>310</v>
          </cell>
          <cell r="C413" t="str">
            <v>Nancy</v>
          </cell>
          <cell r="D413" t="str">
            <v>Aguirre</v>
          </cell>
          <cell r="E413" t="str">
            <v>Sandoval</v>
          </cell>
          <cell r="F413" t="str">
            <v>Femenino</v>
          </cell>
          <cell r="G413" t="str">
            <v>Mayor de 50 años</v>
          </cell>
          <cell r="H413" t="str">
            <v>Valparaíso</v>
          </cell>
          <cell r="I413" t="str">
            <v>Quillota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UMA OCULAR"/>
      <sheetName val="Ultima atención"/>
      <sheetName val="Ingresos perdigones"/>
      <sheetName val="PROYECTILES"/>
      <sheetName val="Hoja1"/>
      <sheetName val="Hoja2"/>
    </sheetNames>
    <sheetDataSet>
      <sheetData sheetId="0" refreshError="1"/>
      <sheetData sheetId="1" refreshError="1">
        <row r="1">
          <cell r="A1" t="str">
            <v>RUT</v>
          </cell>
          <cell r="B1" t="str">
            <v>CORRELATIVO</v>
          </cell>
          <cell r="C1" t="str">
            <v>APELLIDO</v>
          </cell>
          <cell r="D1" t="str">
            <v>NOMBRE</v>
          </cell>
          <cell r="E1" t="str">
            <v>REGION</v>
          </cell>
          <cell r="F1" t="str">
            <v>Oftalmología PIRO</v>
          </cell>
          <cell r="G1" t="str">
            <v>Oftalmología UTO</v>
          </cell>
          <cell r="H1" t="str">
            <v>Protesista</v>
          </cell>
          <cell r="I1" t="str">
            <v>Psicólogo (a)</v>
          </cell>
          <cell r="J1" t="str">
            <v>Psiquiatra</v>
          </cell>
          <cell r="K1" t="str">
            <v>Tecnólogo Médico</v>
          </cell>
          <cell r="L1" t="str">
            <v>Terapeuta Ocupacional</v>
          </cell>
          <cell r="M1" t="str">
            <v>Trabajadores sociales</v>
          </cell>
          <cell r="N1" t="str">
            <v>ULTIMA ATENCION TODOS</v>
          </cell>
          <cell r="O1" t="str">
            <v>AV</v>
          </cell>
          <cell r="P1" t="str">
            <v>Estado Anterior</v>
          </cell>
        </row>
        <row r="2">
          <cell r="A2" t="str">
            <v>16980488-5</v>
          </cell>
          <cell r="B2">
            <v>17</v>
          </cell>
          <cell r="C2" t="str">
            <v>Eliacer</v>
          </cell>
          <cell r="D2" t="str">
            <v>Flores</v>
          </cell>
          <cell r="E2" t="str">
            <v>Biobío</v>
          </cell>
          <cell r="F2">
            <v>44231</v>
          </cell>
          <cell r="G2">
            <v>44193</v>
          </cell>
          <cell r="H2">
            <v>44782</v>
          </cell>
          <cell r="K2">
            <v>44224</v>
          </cell>
          <cell r="L2">
            <v>44840</v>
          </cell>
          <cell r="N2">
            <v>44840</v>
          </cell>
          <cell r="O2" t="str">
            <v>Amaurosis</v>
          </cell>
          <cell r="P2" t="str">
            <v>Fallido</v>
          </cell>
        </row>
        <row r="3">
          <cell r="A3" t="str">
            <v>16877540-7</v>
          </cell>
          <cell r="B3">
            <v>103</v>
          </cell>
          <cell r="C3" t="str">
            <v>Ricardo</v>
          </cell>
          <cell r="D3" t="str">
            <v>Acuña</v>
          </cell>
          <cell r="E3" t="str">
            <v>Metropolitana de Santiago</v>
          </cell>
          <cell r="F3">
            <v>44245</v>
          </cell>
          <cell r="G3">
            <v>44453</v>
          </cell>
          <cell r="H3">
            <v>44481</v>
          </cell>
          <cell r="N3">
            <v>44481</v>
          </cell>
          <cell r="O3" t="str">
            <v>Amaurosis</v>
          </cell>
          <cell r="P3" t="str">
            <v>Fallido</v>
          </cell>
        </row>
        <row r="4">
          <cell r="A4" t="str">
            <v>26585150-9</v>
          </cell>
          <cell r="B4">
            <v>21</v>
          </cell>
          <cell r="C4" t="str">
            <v>Gino</v>
          </cell>
          <cell r="D4" t="str">
            <v>Morales</v>
          </cell>
          <cell r="E4" t="str">
            <v>Metropolitana de Santiago</v>
          </cell>
          <cell r="G4">
            <v>43774</v>
          </cell>
          <cell r="N4">
            <v>43774</v>
          </cell>
          <cell r="O4" t="str">
            <v>Amaurosis</v>
          </cell>
          <cell r="P4" t="str">
            <v>Inubicable</v>
          </cell>
        </row>
        <row r="5">
          <cell r="A5" t="str">
            <v>14362837-K</v>
          </cell>
          <cell r="B5">
            <v>227</v>
          </cell>
          <cell r="C5" t="str">
            <v>Manuel</v>
          </cell>
          <cell r="D5" t="str">
            <v>Venegas</v>
          </cell>
          <cell r="E5" t="str">
            <v>Valparaíso</v>
          </cell>
          <cell r="G5">
            <v>43794</v>
          </cell>
          <cell r="N5">
            <v>43794</v>
          </cell>
          <cell r="O5" t="str">
            <v>Amaurosis</v>
          </cell>
          <cell r="P5" t="str">
            <v>Inubicable</v>
          </cell>
        </row>
        <row r="6">
          <cell r="A6" t="str">
            <v>21227660-K</v>
          </cell>
          <cell r="B6">
            <v>119</v>
          </cell>
          <cell r="C6" t="str">
            <v>Matias</v>
          </cell>
          <cell r="D6" t="str">
            <v>Carvajal</v>
          </cell>
          <cell r="E6" t="str">
            <v>Metropolitana de Santiago</v>
          </cell>
          <cell r="G6">
            <v>43886</v>
          </cell>
          <cell r="N6">
            <v>43886</v>
          </cell>
          <cell r="O6" t="str">
            <v>Ceguera Legal</v>
          </cell>
          <cell r="P6" t="str">
            <v>Fallido</v>
          </cell>
        </row>
        <row r="7">
          <cell r="A7" t="str">
            <v>12499308-3</v>
          </cell>
          <cell r="B7">
            <v>122</v>
          </cell>
          <cell r="C7" t="str">
            <v>Aurelio</v>
          </cell>
          <cell r="D7" t="str">
            <v>Madrid</v>
          </cell>
          <cell r="E7" t="str">
            <v>Metropolitana de Santiago</v>
          </cell>
          <cell r="G7">
            <v>43770</v>
          </cell>
          <cell r="M7">
            <v>44209</v>
          </cell>
          <cell r="N7">
            <v>44209</v>
          </cell>
          <cell r="O7" t="str">
            <v>Ceguera Legal</v>
          </cell>
          <cell r="P7" t="str">
            <v>Fallido</v>
          </cell>
        </row>
        <row r="8">
          <cell r="A8" t="str">
            <v>15412285-0</v>
          </cell>
          <cell r="B8">
            <v>52</v>
          </cell>
          <cell r="C8" t="str">
            <v>Ramsay</v>
          </cell>
          <cell r="D8" t="str">
            <v>Gonzalez</v>
          </cell>
          <cell r="E8" t="str">
            <v>Metropolitana de Santiago</v>
          </cell>
          <cell r="G8">
            <v>43774</v>
          </cell>
          <cell r="N8">
            <v>43774</v>
          </cell>
          <cell r="O8" t="str">
            <v>Ceguera Legal</v>
          </cell>
          <cell r="P8" t="str">
            <v>Inubicable</v>
          </cell>
        </row>
        <row r="9">
          <cell r="A9" t="str">
            <v>20970350-5</v>
          </cell>
          <cell r="B9">
            <v>145</v>
          </cell>
          <cell r="C9" t="str">
            <v>Kurt</v>
          </cell>
          <cell r="D9" t="str">
            <v>Salvo</v>
          </cell>
          <cell r="E9" t="str">
            <v>Metropolitana de Santiago</v>
          </cell>
          <cell r="G9">
            <v>43843</v>
          </cell>
          <cell r="N9">
            <v>43843</v>
          </cell>
          <cell r="O9" t="str">
            <v>Ceguera Legal</v>
          </cell>
          <cell r="P9" t="str">
            <v>Inubicable</v>
          </cell>
        </row>
        <row r="10">
          <cell r="A10" t="str">
            <v>16083220-7</v>
          </cell>
          <cell r="B10">
            <v>303</v>
          </cell>
          <cell r="C10" t="str">
            <v>Juan</v>
          </cell>
          <cell r="D10" t="str">
            <v>Rozas</v>
          </cell>
          <cell r="E10" t="str">
            <v>Metropolitana de Santiago</v>
          </cell>
          <cell r="G10">
            <v>43864</v>
          </cell>
          <cell r="M10">
            <v>44270</v>
          </cell>
          <cell r="N10">
            <v>44270</v>
          </cell>
          <cell r="O10" t="str">
            <v>Ceguera Legal</v>
          </cell>
          <cell r="P10" t="str">
            <v>FALLECIDO</v>
          </cell>
        </row>
        <row r="11">
          <cell r="A11" t="str">
            <v>18461166-K</v>
          </cell>
          <cell r="B11">
            <v>12</v>
          </cell>
          <cell r="C11" t="str">
            <v>Sebastian</v>
          </cell>
          <cell r="D11" t="str">
            <v>Toro</v>
          </cell>
          <cell r="E11" t="str">
            <v>Metropolitana de Santiago</v>
          </cell>
          <cell r="G11">
            <v>43836</v>
          </cell>
          <cell r="N11">
            <v>43836</v>
          </cell>
          <cell r="O11" t="str">
            <v>Ceguera Profunda</v>
          </cell>
          <cell r="P11" t="str">
            <v>Fallido</v>
          </cell>
        </row>
        <row r="12">
          <cell r="A12" t="str">
            <v>17051893-4</v>
          </cell>
          <cell r="B12">
            <v>18</v>
          </cell>
          <cell r="C12" t="str">
            <v>Felipe</v>
          </cell>
          <cell r="D12" t="str">
            <v>Torres</v>
          </cell>
          <cell r="E12" t="str">
            <v>Metropolitana de Santiago</v>
          </cell>
          <cell r="G12">
            <v>43759</v>
          </cell>
          <cell r="N12">
            <v>43759</v>
          </cell>
          <cell r="O12" t="str">
            <v>Ceguera Profunda</v>
          </cell>
          <cell r="P12" t="str">
            <v>Fallido</v>
          </cell>
        </row>
        <row r="13">
          <cell r="A13" t="str">
            <v>19259049-3</v>
          </cell>
          <cell r="B13">
            <v>23</v>
          </cell>
          <cell r="C13" t="str">
            <v>Jeremy</v>
          </cell>
          <cell r="D13" t="str">
            <v>Núñez</v>
          </cell>
          <cell r="E13" t="str">
            <v>Metropolitana de Santiago</v>
          </cell>
          <cell r="G13">
            <v>43760</v>
          </cell>
          <cell r="N13">
            <v>43760</v>
          </cell>
          <cell r="O13" t="str">
            <v>Ceguera Profunda</v>
          </cell>
          <cell r="P13" t="str">
            <v>Fallido</v>
          </cell>
        </row>
        <row r="14">
          <cell r="A14" t="str">
            <v>8668323-7</v>
          </cell>
          <cell r="B14">
            <v>27</v>
          </cell>
          <cell r="C14" t="str">
            <v>Oscar</v>
          </cell>
          <cell r="D14" t="str">
            <v>Hermosilla</v>
          </cell>
          <cell r="E14" t="str">
            <v>Metropolitana de Santiago</v>
          </cell>
          <cell r="G14">
            <v>43895</v>
          </cell>
          <cell r="M14">
            <v>44270</v>
          </cell>
          <cell r="N14">
            <v>44270</v>
          </cell>
          <cell r="O14" t="str">
            <v>Ceguera Profunda</v>
          </cell>
          <cell r="P14" t="str">
            <v>Fallido</v>
          </cell>
        </row>
        <row r="15">
          <cell r="A15" t="str">
            <v>20052547-7</v>
          </cell>
          <cell r="B15">
            <v>30</v>
          </cell>
          <cell r="C15" t="str">
            <v>Benton</v>
          </cell>
          <cell r="D15" t="str">
            <v>Cannavaro</v>
          </cell>
          <cell r="E15" t="str">
            <v>Metropolitana de Santiago</v>
          </cell>
          <cell r="G15">
            <v>43776</v>
          </cell>
          <cell r="N15">
            <v>43776</v>
          </cell>
          <cell r="O15" t="str">
            <v>Ceguera Profunda</v>
          </cell>
          <cell r="P15" t="str">
            <v>Fallido</v>
          </cell>
        </row>
        <row r="16">
          <cell r="A16" t="str">
            <v>16718182-1</v>
          </cell>
          <cell r="B16">
            <v>79</v>
          </cell>
          <cell r="C16" t="str">
            <v>Cristian</v>
          </cell>
          <cell r="D16" t="str">
            <v>Lorca</v>
          </cell>
          <cell r="E16" t="str">
            <v>Metropolitana de Santiago</v>
          </cell>
          <cell r="G16">
            <v>43788</v>
          </cell>
          <cell r="M16">
            <v>44209</v>
          </cell>
          <cell r="N16">
            <v>44209</v>
          </cell>
          <cell r="O16" t="str">
            <v>Ceguera Profunda</v>
          </cell>
          <cell r="P16" t="str">
            <v>Fallido</v>
          </cell>
        </row>
        <row r="17">
          <cell r="A17" t="str">
            <v>17785119-1</v>
          </cell>
          <cell r="B17">
            <v>187</v>
          </cell>
          <cell r="C17" t="str">
            <v>Claudio</v>
          </cell>
          <cell r="D17" t="str">
            <v>Moya</v>
          </cell>
          <cell r="E17" t="str">
            <v>Metropolitana de Santiago</v>
          </cell>
          <cell r="G17">
            <v>43818</v>
          </cell>
          <cell r="N17">
            <v>43818</v>
          </cell>
          <cell r="O17" t="str">
            <v>Ceguera Profunda</v>
          </cell>
          <cell r="P17" t="str">
            <v>Fallido</v>
          </cell>
        </row>
        <row r="18">
          <cell r="A18" t="str">
            <v>17772488-2</v>
          </cell>
          <cell r="B18">
            <v>228</v>
          </cell>
          <cell r="C18" t="str">
            <v>Sebastian</v>
          </cell>
          <cell r="D18" t="str">
            <v>Sepulveda</v>
          </cell>
          <cell r="E18" t="str">
            <v>Biobío</v>
          </cell>
          <cell r="G18">
            <v>43794</v>
          </cell>
          <cell r="N18">
            <v>43794</v>
          </cell>
          <cell r="O18" t="str">
            <v>Ceguera Profunda</v>
          </cell>
          <cell r="P18" t="str">
            <v>Fallido</v>
          </cell>
        </row>
        <row r="19">
          <cell r="A19" t="str">
            <v>19234455-7</v>
          </cell>
          <cell r="B19">
            <v>245</v>
          </cell>
          <cell r="C19" t="str">
            <v>Manuel</v>
          </cell>
          <cell r="D19" t="str">
            <v>Poblete</v>
          </cell>
          <cell r="E19" t="str">
            <v>Metropolitana de Santiago</v>
          </cell>
          <cell r="G19">
            <v>44012</v>
          </cell>
          <cell r="M19">
            <v>44298</v>
          </cell>
          <cell r="N19">
            <v>44298</v>
          </cell>
          <cell r="O19" t="str">
            <v>Ceguera Profunda</v>
          </cell>
          <cell r="P19" t="str">
            <v>Fallido</v>
          </cell>
        </row>
        <row r="20">
          <cell r="A20" t="str">
            <v>19575121-8</v>
          </cell>
          <cell r="B20">
            <v>252</v>
          </cell>
          <cell r="C20" t="str">
            <v>Alejandro</v>
          </cell>
          <cell r="D20" t="str">
            <v>Espinoza</v>
          </cell>
          <cell r="E20" t="str">
            <v>Metropolitana de Santiago</v>
          </cell>
          <cell r="G20">
            <v>43813</v>
          </cell>
          <cell r="N20">
            <v>43813</v>
          </cell>
          <cell r="O20" t="str">
            <v>Ceguera Profunda</v>
          </cell>
          <cell r="P20" t="str">
            <v>Fallido</v>
          </cell>
        </row>
        <row r="21">
          <cell r="A21" t="str">
            <v>11856764-1</v>
          </cell>
          <cell r="B21">
            <v>349</v>
          </cell>
          <cell r="C21" t="str">
            <v>Jose</v>
          </cell>
          <cell r="D21" t="str">
            <v>Calderon</v>
          </cell>
          <cell r="E21" t="str">
            <v>Metropolitana de Santiago</v>
          </cell>
          <cell r="G21">
            <v>44120</v>
          </cell>
          <cell r="N21">
            <v>44120</v>
          </cell>
          <cell r="O21" t="str">
            <v>Ceguera Profunda</v>
          </cell>
          <cell r="P21" t="str">
            <v>Fallido</v>
          </cell>
        </row>
        <row r="22">
          <cell r="A22" t="str">
            <v>19842037-9</v>
          </cell>
          <cell r="B22">
            <v>73</v>
          </cell>
          <cell r="C22" t="str">
            <v>Oscar</v>
          </cell>
          <cell r="D22" t="str">
            <v>Bize</v>
          </cell>
          <cell r="E22" t="str">
            <v>Metropolitana de Santiago</v>
          </cell>
          <cell r="G22">
            <v>43761</v>
          </cell>
          <cell r="N22">
            <v>43761</v>
          </cell>
          <cell r="O22" t="str">
            <v>Ceguera Profunda</v>
          </cell>
          <cell r="P22" t="str">
            <v>Inubicable</v>
          </cell>
        </row>
        <row r="23">
          <cell r="A23" t="str">
            <v>16459154-9</v>
          </cell>
          <cell r="B23">
            <v>84</v>
          </cell>
          <cell r="C23" t="str">
            <v>Rafael</v>
          </cell>
          <cell r="D23" t="str">
            <v>Paine</v>
          </cell>
          <cell r="E23" t="str">
            <v>Metropolitana de Santiago</v>
          </cell>
          <cell r="G23">
            <v>43762</v>
          </cell>
          <cell r="N23">
            <v>43762</v>
          </cell>
          <cell r="O23" t="str">
            <v>Ceguera Profunda</v>
          </cell>
          <cell r="P23" t="str">
            <v>Inubicable</v>
          </cell>
        </row>
        <row r="24">
          <cell r="A24" t="str">
            <v>13915282-4</v>
          </cell>
          <cell r="B24">
            <v>115</v>
          </cell>
          <cell r="C24" t="str">
            <v>Hector</v>
          </cell>
          <cell r="D24" t="str">
            <v>Marihuan</v>
          </cell>
          <cell r="E24" t="str">
            <v>Metropolitana de Santiago</v>
          </cell>
          <cell r="G24">
            <v>44127</v>
          </cell>
          <cell r="N24">
            <v>44127</v>
          </cell>
          <cell r="O24" t="str">
            <v>Ceguera Profunda</v>
          </cell>
          <cell r="P24" t="str">
            <v>Inubicable</v>
          </cell>
        </row>
        <row r="25">
          <cell r="A25" t="str">
            <v>16970381-7</v>
          </cell>
          <cell r="B25">
            <v>162</v>
          </cell>
          <cell r="C25" t="str">
            <v>Leonel</v>
          </cell>
          <cell r="D25" t="str">
            <v>Tobar</v>
          </cell>
          <cell r="E25" t="str">
            <v>Libertador General Bernardo O’Higgins</v>
          </cell>
          <cell r="G25">
            <v>43778</v>
          </cell>
          <cell r="N25">
            <v>43778</v>
          </cell>
          <cell r="O25" t="str">
            <v>Ceguera Profunda</v>
          </cell>
          <cell r="P25" t="str">
            <v>Inubicable</v>
          </cell>
        </row>
        <row r="26">
          <cell r="A26" t="str">
            <v>16859736-3</v>
          </cell>
          <cell r="B26">
            <v>180</v>
          </cell>
          <cell r="C26" t="str">
            <v>Israel</v>
          </cell>
          <cell r="D26" t="str">
            <v>Saavedra</v>
          </cell>
          <cell r="E26" t="str">
            <v>Maule</v>
          </cell>
          <cell r="G26">
            <v>43893</v>
          </cell>
          <cell r="N26">
            <v>43893</v>
          </cell>
          <cell r="O26" t="str">
            <v>Ceguera Profunda</v>
          </cell>
          <cell r="P26" t="str">
            <v>Inubicable</v>
          </cell>
        </row>
        <row r="27">
          <cell r="A27" t="str">
            <v>19984007-K</v>
          </cell>
          <cell r="B27">
            <v>211</v>
          </cell>
          <cell r="C27" t="str">
            <v>Amadiel</v>
          </cell>
          <cell r="D27" t="str">
            <v>Zuleta</v>
          </cell>
          <cell r="E27" t="str">
            <v>REGION DE COQUIMBO</v>
          </cell>
          <cell r="G27">
            <v>43804</v>
          </cell>
          <cell r="N27">
            <v>43804</v>
          </cell>
          <cell r="O27" t="str">
            <v>Ceguera Profunda</v>
          </cell>
          <cell r="P27" t="str">
            <v>Inubicable</v>
          </cell>
        </row>
        <row r="28">
          <cell r="A28" t="str">
            <v>21927596-k</v>
          </cell>
          <cell r="B28">
            <v>229</v>
          </cell>
          <cell r="C28" t="str">
            <v>Alejandro</v>
          </cell>
          <cell r="D28" t="str">
            <v>Rojas</v>
          </cell>
          <cell r="E28" t="str">
            <v>Antofagasta</v>
          </cell>
          <cell r="F28">
            <v>44343</v>
          </cell>
          <cell r="G28">
            <v>44243</v>
          </cell>
          <cell r="L28">
            <v>44235</v>
          </cell>
          <cell r="M28">
            <v>44484</v>
          </cell>
          <cell r="N28">
            <v>44484</v>
          </cell>
          <cell r="O28" t="str">
            <v>Ceguera Profunda</v>
          </cell>
          <cell r="P28" t="str">
            <v>Inubicable</v>
          </cell>
        </row>
        <row r="29">
          <cell r="A29" t="str">
            <v>11993931-3</v>
          </cell>
          <cell r="B29">
            <v>270</v>
          </cell>
          <cell r="C29" t="str">
            <v>Manuel</v>
          </cell>
          <cell r="D29" t="str">
            <v>Retamales</v>
          </cell>
          <cell r="E29" t="str">
            <v>Metropolitana de Santiago</v>
          </cell>
          <cell r="G29">
            <v>43831</v>
          </cell>
          <cell r="N29">
            <v>43831</v>
          </cell>
          <cell r="O29" t="str">
            <v>Ceguera Profunda</v>
          </cell>
          <cell r="P29" t="str">
            <v>Inubicable</v>
          </cell>
        </row>
        <row r="30">
          <cell r="A30" t="str">
            <v>12000725-4</v>
          </cell>
          <cell r="B30">
            <v>56</v>
          </cell>
          <cell r="C30" t="str">
            <v>Arturo</v>
          </cell>
          <cell r="D30" t="str">
            <v>López</v>
          </cell>
          <cell r="E30" t="str">
            <v>Metropolitana de Santiago</v>
          </cell>
          <cell r="G30">
            <v>43761</v>
          </cell>
          <cell r="M30">
            <v>44218</v>
          </cell>
          <cell r="N30">
            <v>44218</v>
          </cell>
          <cell r="O30" t="str">
            <v>S/I</v>
          </cell>
          <cell r="P30" t="str">
            <v>Fallido</v>
          </cell>
        </row>
        <row r="31">
          <cell r="A31" t="str">
            <v>21879752-0</v>
          </cell>
          <cell r="B31">
            <v>209</v>
          </cell>
          <cell r="C31" t="str">
            <v>Aalondra</v>
          </cell>
          <cell r="D31" t="str">
            <v>Carvajal</v>
          </cell>
          <cell r="E31" t="str">
            <v>Metropolitana de Santiago</v>
          </cell>
          <cell r="F31">
            <v>44845</v>
          </cell>
          <cell r="G31">
            <v>44172</v>
          </cell>
          <cell r="I31">
            <v>44259</v>
          </cell>
          <cell r="K31">
            <v>44881</v>
          </cell>
          <cell r="L31">
            <v>44845</v>
          </cell>
          <cell r="M31">
            <v>44886</v>
          </cell>
          <cell r="N31">
            <v>44886</v>
          </cell>
          <cell r="O31" t="str">
            <v>Vision Casi Normal</v>
          </cell>
          <cell r="P31" t="str">
            <v>Activo</v>
          </cell>
        </row>
        <row r="32">
          <cell r="A32" t="str">
            <v>18924720-6</v>
          </cell>
          <cell r="B32">
            <v>2</v>
          </cell>
          <cell r="C32" t="str">
            <v>David</v>
          </cell>
          <cell r="D32" t="str">
            <v>Isle</v>
          </cell>
          <cell r="E32" t="str">
            <v>Metropolitana de Santiago</v>
          </cell>
          <cell r="G32">
            <v>43758</v>
          </cell>
          <cell r="M32">
            <v>44270</v>
          </cell>
          <cell r="N32">
            <v>44270</v>
          </cell>
          <cell r="O32" t="str">
            <v>Visión Casi Normal</v>
          </cell>
          <cell r="P32" t="str">
            <v>Fallido</v>
          </cell>
        </row>
        <row r="33">
          <cell r="A33" t="str">
            <v>19742473-7</v>
          </cell>
          <cell r="B33">
            <v>16</v>
          </cell>
          <cell r="C33" t="str">
            <v>Diego</v>
          </cell>
          <cell r="D33" t="str">
            <v>Cerda</v>
          </cell>
          <cell r="E33" t="str">
            <v>Metropolitana de Santiago</v>
          </cell>
          <cell r="G33">
            <v>44078</v>
          </cell>
          <cell r="M33">
            <v>44270</v>
          </cell>
          <cell r="N33">
            <v>44270</v>
          </cell>
          <cell r="O33" t="str">
            <v>Visión Casi Normal</v>
          </cell>
          <cell r="P33" t="str">
            <v>Fallido</v>
          </cell>
        </row>
        <row r="34">
          <cell r="A34" t="str">
            <v>20384783-1</v>
          </cell>
          <cell r="B34">
            <v>48</v>
          </cell>
          <cell r="C34" t="str">
            <v>Nicolas</v>
          </cell>
          <cell r="D34" t="str">
            <v>Aguayo</v>
          </cell>
          <cell r="E34" t="str">
            <v>Metropolitana de Santiago</v>
          </cell>
          <cell r="G34">
            <v>43776</v>
          </cell>
          <cell r="N34">
            <v>43776</v>
          </cell>
          <cell r="O34" t="str">
            <v>Visión Casi Normal</v>
          </cell>
          <cell r="P34" t="str">
            <v>Fallido</v>
          </cell>
        </row>
        <row r="35">
          <cell r="A35" t="str">
            <v>19315401-8</v>
          </cell>
          <cell r="B35">
            <v>148</v>
          </cell>
          <cell r="C35" t="str">
            <v>Abraham</v>
          </cell>
          <cell r="D35" t="str">
            <v>Riquelme</v>
          </cell>
          <cell r="E35" t="str">
            <v>Metropolitana de Santiago</v>
          </cell>
          <cell r="G35">
            <v>43777</v>
          </cell>
          <cell r="N35">
            <v>43777</v>
          </cell>
          <cell r="O35" t="str">
            <v>Visión Casi Normal</v>
          </cell>
          <cell r="P35" t="str">
            <v>Fallido</v>
          </cell>
        </row>
        <row r="36">
          <cell r="A36" t="str">
            <v>19883861-6</v>
          </cell>
          <cell r="B36">
            <v>157</v>
          </cell>
          <cell r="C36" t="str">
            <v>Benjamin</v>
          </cell>
          <cell r="D36" t="str">
            <v>Gonzalez</v>
          </cell>
          <cell r="E36" t="str">
            <v>Metropolitana de Santiago</v>
          </cell>
          <cell r="G36">
            <v>43789</v>
          </cell>
          <cell r="N36">
            <v>43789</v>
          </cell>
          <cell r="O36" t="str">
            <v>Visión Casi Normal</v>
          </cell>
          <cell r="P36" t="str">
            <v>Fallido</v>
          </cell>
        </row>
        <row r="37">
          <cell r="A37" t="str">
            <v>19630804-0</v>
          </cell>
          <cell r="B37">
            <v>199</v>
          </cell>
          <cell r="C37" t="str">
            <v>Sebastian</v>
          </cell>
          <cell r="D37" t="str">
            <v>Flores</v>
          </cell>
          <cell r="E37" t="str">
            <v>Metropolitana de Santiago</v>
          </cell>
          <cell r="G37">
            <v>43908</v>
          </cell>
          <cell r="M37">
            <v>44281</v>
          </cell>
          <cell r="N37">
            <v>44281</v>
          </cell>
          <cell r="O37" t="str">
            <v>Visión Casi Normal</v>
          </cell>
          <cell r="P37" t="str">
            <v>Fallido</v>
          </cell>
        </row>
        <row r="38">
          <cell r="A38" t="str">
            <v>15895323-4</v>
          </cell>
          <cell r="B38">
            <v>206</v>
          </cell>
          <cell r="C38" t="str">
            <v>David</v>
          </cell>
          <cell r="D38" t="str">
            <v>Villarroel</v>
          </cell>
          <cell r="E38" t="str">
            <v>Metropolitana de Santiago</v>
          </cell>
          <cell r="G38">
            <v>43789</v>
          </cell>
          <cell r="M38">
            <v>44281</v>
          </cell>
          <cell r="N38">
            <v>44281</v>
          </cell>
          <cell r="O38" t="str">
            <v>Visión Casi Normal</v>
          </cell>
          <cell r="P38" t="str">
            <v>Fallido</v>
          </cell>
        </row>
        <row r="39">
          <cell r="A39" t="str">
            <v>18696966-9</v>
          </cell>
          <cell r="B39">
            <v>213</v>
          </cell>
          <cell r="C39" t="str">
            <v>Catherine</v>
          </cell>
          <cell r="D39" t="str">
            <v>Aedo</v>
          </cell>
          <cell r="E39" t="str">
            <v>Metropolitana de Santiago</v>
          </cell>
          <cell r="G39">
            <v>43799</v>
          </cell>
          <cell r="M39">
            <v>44270</v>
          </cell>
          <cell r="N39">
            <v>44270</v>
          </cell>
          <cell r="O39" t="str">
            <v>Visión Casi Normal</v>
          </cell>
          <cell r="P39" t="str">
            <v>Fallido</v>
          </cell>
        </row>
        <row r="40">
          <cell r="A40" t="str">
            <v>9574505-9</v>
          </cell>
          <cell r="B40">
            <v>249</v>
          </cell>
          <cell r="C40" t="str">
            <v>Armando</v>
          </cell>
          <cell r="D40" t="str">
            <v>Curiman</v>
          </cell>
          <cell r="E40" t="str">
            <v>Metropolitana de Santiago</v>
          </cell>
          <cell r="G40">
            <v>43810</v>
          </cell>
          <cell r="M40">
            <v>44270</v>
          </cell>
          <cell r="N40">
            <v>44270</v>
          </cell>
          <cell r="O40" t="str">
            <v>Visión Casi Normal</v>
          </cell>
          <cell r="P40" t="str">
            <v>Fallido</v>
          </cell>
        </row>
        <row r="41">
          <cell r="A41" t="str">
            <v>20126966-0</v>
          </cell>
          <cell r="B41">
            <v>288</v>
          </cell>
          <cell r="C41" t="str">
            <v>Jhon</v>
          </cell>
          <cell r="D41" t="str">
            <v>Cortes</v>
          </cell>
          <cell r="E41" t="str">
            <v>Valparaíso</v>
          </cell>
          <cell r="G41">
            <v>43937</v>
          </cell>
          <cell r="N41">
            <v>43937</v>
          </cell>
          <cell r="O41" t="str">
            <v>Visión Casi Normal</v>
          </cell>
          <cell r="P41" t="str">
            <v>Fallido</v>
          </cell>
        </row>
        <row r="42">
          <cell r="A42" t="str">
            <v>12674772-1</v>
          </cell>
          <cell r="B42">
            <v>309</v>
          </cell>
          <cell r="C42" t="str">
            <v>Oscar</v>
          </cell>
          <cell r="D42" t="str">
            <v>Urbina</v>
          </cell>
          <cell r="E42" t="str">
            <v>Metropolitana de Santiago</v>
          </cell>
          <cell r="G42">
            <v>43871</v>
          </cell>
          <cell r="N42">
            <v>43871</v>
          </cell>
          <cell r="O42" t="str">
            <v>Visión Casi Normal</v>
          </cell>
          <cell r="P42" t="str">
            <v>Fallido</v>
          </cell>
        </row>
        <row r="43">
          <cell r="A43" t="str">
            <v>16645271-6</v>
          </cell>
          <cell r="B43">
            <v>312</v>
          </cell>
          <cell r="C43" t="str">
            <v>Leonardo</v>
          </cell>
          <cell r="D43" t="str">
            <v>Jara</v>
          </cell>
          <cell r="E43" t="str">
            <v>Metropolitana de Santiago</v>
          </cell>
          <cell r="G43">
            <v>43892</v>
          </cell>
          <cell r="N43">
            <v>43892</v>
          </cell>
          <cell r="O43" t="str">
            <v>Visión Casi Normal</v>
          </cell>
          <cell r="P43" t="str">
            <v>Fallido</v>
          </cell>
        </row>
        <row r="44">
          <cell r="A44" t="str">
            <v>19819792-0</v>
          </cell>
          <cell r="B44">
            <v>350</v>
          </cell>
          <cell r="C44" t="str">
            <v>Matias</v>
          </cell>
          <cell r="D44" t="str">
            <v>Muñoz</v>
          </cell>
          <cell r="E44" t="str">
            <v>Metropolitana de Santiago</v>
          </cell>
          <cell r="G44">
            <v>44123</v>
          </cell>
          <cell r="N44">
            <v>44123</v>
          </cell>
          <cell r="O44" t="str">
            <v>Visión Casi Normal</v>
          </cell>
          <cell r="P44" t="str">
            <v>Fallido</v>
          </cell>
        </row>
        <row r="45">
          <cell r="A45" t="str">
            <v>41003733-5</v>
          </cell>
          <cell r="B45">
            <v>357</v>
          </cell>
          <cell r="C45" t="str">
            <v>Jhan</v>
          </cell>
          <cell r="D45" t="str">
            <v>Fonseca</v>
          </cell>
          <cell r="E45" t="str">
            <v>La Araucanía</v>
          </cell>
          <cell r="G45">
            <v>44140</v>
          </cell>
          <cell r="N45">
            <v>44140</v>
          </cell>
          <cell r="O45" t="str">
            <v>Visión Casi Normal</v>
          </cell>
          <cell r="P45" t="str">
            <v>Fallido</v>
          </cell>
        </row>
        <row r="46">
          <cell r="A46" t="str">
            <v>20885188-8</v>
          </cell>
          <cell r="B46">
            <v>32</v>
          </cell>
          <cell r="C46" t="str">
            <v>Brian</v>
          </cell>
          <cell r="D46" t="str">
            <v>Verdugo</v>
          </cell>
          <cell r="E46" t="str">
            <v>Metropolitana de Santiago</v>
          </cell>
          <cell r="G46">
            <v>43761</v>
          </cell>
          <cell r="N46">
            <v>43761</v>
          </cell>
          <cell r="O46" t="str">
            <v>Visión Casi Normal</v>
          </cell>
          <cell r="P46" t="str">
            <v>Inubicable</v>
          </cell>
        </row>
        <row r="47">
          <cell r="A47" t="str">
            <v>18037814-6</v>
          </cell>
          <cell r="B47">
            <v>277</v>
          </cell>
          <cell r="C47" t="str">
            <v>Franco</v>
          </cell>
          <cell r="D47" t="str">
            <v>Barria</v>
          </cell>
          <cell r="E47" t="str">
            <v>Valparaíso</v>
          </cell>
          <cell r="G47">
            <v>43846</v>
          </cell>
          <cell r="N47">
            <v>43846</v>
          </cell>
          <cell r="O47" t="str">
            <v>Visión Casi Normal</v>
          </cell>
          <cell r="P47" t="str">
            <v>Inubicable</v>
          </cell>
        </row>
        <row r="48">
          <cell r="A48" t="str">
            <v>16048008-4</v>
          </cell>
          <cell r="B48">
            <v>314</v>
          </cell>
          <cell r="C48" t="str">
            <v>Cristian</v>
          </cell>
          <cell r="D48" t="str">
            <v>Alvarez</v>
          </cell>
          <cell r="E48" t="str">
            <v>Los Lagos</v>
          </cell>
          <cell r="G48">
            <v>43882</v>
          </cell>
          <cell r="N48">
            <v>43882</v>
          </cell>
          <cell r="O48" t="str">
            <v>Visión Casi Normal</v>
          </cell>
          <cell r="P48" t="str">
            <v>Inubicable</v>
          </cell>
        </row>
        <row r="49">
          <cell r="A49" t="str">
            <v>19484181-7</v>
          </cell>
          <cell r="B49">
            <v>72</v>
          </cell>
          <cell r="C49" t="str">
            <v>Michael</v>
          </cell>
          <cell r="D49" t="str">
            <v>Rivas</v>
          </cell>
          <cell r="E49" t="str">
            <v>Metropolitana de Santiago</v>
          </cell>
          <cell r="G49">
            <v>43936</v>
          </cell>
          <cell r="M49">
            <v>44267</v>
          </cell>
          <cell r="N49">
            <v>44267</v>
          </cell>
          <cell r="O49" t="str">
            <v>Visión Deficiente</v>
          </cell>
          <cell r="P49" t="str">
            <v>Fallido</v>
          </cell>
        </row>
        <row r="50">
          <cell r="A50" t="str">
            <v>10414957-k</v>
          </cell>
          <cell r="B50">
            <v>90</v>
          </cell>
          <cell r="C50" t="str">
            <v>Hernan</v>
          </cell>
          <cell r="D50" t="str">
            <v>Herrera</v>
          </cell>
          <cell r="E50" t="str">
            <v>Metropolitana de Santiago</v>
          </cell>
          <cell r="G50">
            <v>43763</v>
          </cell>
          <cell r="M50">
            <v>44267</v>
          </cell>
          <cell r="N50">
            <v>44267</v>
          </cell>
          <cell r="O50" t="str">
            <v>Visión Deficiente</v>
          </cell>
          <cell r="P50" t="str">
            <v>Fallido</v>
          </cell>
        </row>
        <row r="51">
          <cell r="A51" t="str">
            <v>17961791-9</v>
          </cell>
          <cell r="B51">
            <v>137</v>
          </cell>
          <cell r="C51" t="str">
            <v>Cristobal</v>
          </cell>
          <cell r="D51" t="str">
            <v>Hernandez</v>
          </cell>
          <cell r="E51" t="str">
            <v>Metropolitana de Santiago</v>
          </cell>
          <cell r="G51">
            <v>43776</v>
          </cell>
          <cell r="N51">
            <v>43776</v>
          </cell>
          <cell r="O51" t="str">
            <v>Visión Deficiente</v>
          </cell>
          <cell r="P51" t="str">
            <v>Fallido</v>
          </cell>
        </row>
        <row r="52">
          <cell r="A52" t="str">
            <v>14387972-0</v>
          </cell>
          <cell r="B52">
            <v>164</v>
          </cell>
          <cell r="C52" t="str">
            <v>Marco</v>
          </cell>
          <cell r="D52" t="str">
            <v>Briones</v>
          </cell>
          <cell r="E52" t="str">
            <v>Metropolitana de Santiago</v>
          </cell>
          <cell r="G52">
            <v>43823</v>
          </cell>
          <cell r="M52">
            <v>44211</v>
          </cell>
          <cell r="N52">
            <v>44211</v>
          </cell>
          <cell r="O52" t="str">
            <v>Visión Deficiente</v>
          </cell>
          <cell r="P52" t="str">
            <v>Fallido</v>
          </cell>
        </row>
        <row r="53">
          <cell r="A53" t="str">
            <v>18331050-K</v>
          </cell>
          <cell r="B53">
            <v>175</v>
          </cell>
          <cell r="C53" t="str">
            <v>Alejandro</v>
          </cell>
          <cell r="D53" t="str">
            <v>Palacios</v>
          </cell>
          <cell r="E53" t="str">
            <v>Metropolitana de Santiago</v>
          </cell>
          <cell r="G53">
            <v>44405</v>
          </cell>
          <cell r="N53">
            <v>44405</v>
          </cell>
          <cell r="O53" t="str">
            <v>Visión Deficiente</v>
          </cell>
          <cell r="P53" t="str">
            <v>Fallido</v>
          </cell>
        </row>
        <row r="54">
          <cell r="A54" t="str">
            <v>11229525-9</v>
          </cell>
          <cell r="B54">
            <v>216</v>
          </cell>
          <cell r="C54" t="str">
            <v>Hernan</v>
          </cell>
          <cell r="D54" t="str">
            <v>Horta</v>
          </cell>
          <cell r="E54" t="str">
            <v>Biobío</v>
          </cell>
          <cell r="G54">
            <v>43792</v>
          </cell>
          <cell r="M54">
            <v>44267</v>
          </cell>
          <cell r="N54">
            <v>44267</v>
          </cell>
          <cell r="O54" t="str">
            <v>Visión Deficiente</v>
          </cell>
          <cell r="P54" t="str">
            <v>Fallido</v>
          </cell>
        </row>
        <row r="55">
          <cell r="A55" t="str">
            <v>17941457-0</v>
          </cell>
          <cell r="B55">
            <v>221</v>
          </cell>
          <cell r="C55" t="str">
            <v>Patricio</v>
          </cell>
          <cell r="D55" t="str">
            <v>Pino</v>
          </cell>
          <cell r="E55" t="str">
            <v>Metropolitana de Santiago</v>
          </cell>
          <cell r="G55">
            <v>43844</v>
          </cell>
          <cell r="N55">
            <v>43844</v>
          </cell>
          <cell r="O55" t="str">
            <v>Visión Deficiente</v>
          </cell>
          <cell r="P55" t="str">
            <v>Fallido</v>
          </cell>
        </row>
        <row r="56">
          <cell r="A56" t="str">
            <v>13449480-8</v>
          </cell>
          <cell r="B56">
            <v>241</v>
          </cell>
          <cell r="C56" t="str">
            <v>Gema</v>
          </cell>
          <cell r="D56" t="str">
            <v>Balcazar</v>
          </cell>
          <cell r="E56" t="str">
            <v>Metropolitana de Santiago</v>
          </cell>
          <cell r="G56">
            <v>43798</v>
          </cell>
          <cell r="M56">
            <v>44281</v>
          </cell>
          <cell r="N56">
            <v>44281</v>
          </cell>
          <cell r="O56" t="str">
            <v>Visión Deficiente</v>
          </cell>
          <cell r="P56" t="str">
            <v>Fallido</v>
          </cell>
        </row>
        <row r="57">
          <cell r="A57" t="str">
            <v>13940441-6</v>
          </cell>
          <cell r="B57">
            <v>316</v>
          </cell>
          <cell r="C57" t="str">
            <v>Karen</v>
          </cell>
          <cell r="D57" t="str">
            <v>Beas</v>
          </cell>
          <cell r="E57" t="str">
            <v>Metropolitana de Santiago</v>
          </cell>
          <cell r="G57">
            <v>43886</v>
          </cell>
          <cell r="M57">
            <v>44281</v>
          </cell>
          <cell r="N57">
            <v>44281</v>
          </cell>
          <cell r="O57" t="str">
            <v>Visión Deficiente</v>
          </cell>
          <cell r="P57" t="str">
            <v>Fallido</v>
          </cell>
        </row>
        <row r="58">
          <cell r="A58" t="str">
            <v>16723754-1</v>
          </cell>
          <cell r="B58">
            <v>329</v>
          </cell>
          <cell r="C58" t="str">
            <v>Stefano</v>
          </cell>
          <cell r="D58" t="str">
            <v>Casanova</v>
          </cell>
          <cell r="E58" t="str">
            <v>Metropolitana de Santiago</v>
          </cell>
          <cell r="G58">
            <v>43897</v>
          </cell>
          <cell r="N58">
            <v>43897</v>
          </cell>
          <cell r="O58" t="str">
            <v>Visión Deficiente</v>
          </cell>
          <cell r="P58" t="str">
            <v>Fallido</v>
          </cell>
        </row>
        <row r="59">
          <cell r="A59" t="str">
            <v>16383013-2</v>
          </cell>
          <cell r="B59">
            <v>338</v>
          </cell>
          <cell r="C59" t="str">
            <v>Sivana</v>
          </cell>
          <cell r="D59" t="str">
            <v>Ahumada</v>
          </cell>
          <cell r="E59" t="str">
            <v>Metropolitana de Santiago</v>
          </cell>
          <cell r="G59">
            <v>43907</v>
          </cell>
          <cell r="N59">
            <v>43907</v>
          </cell>
          <cell r="O59" t="str">
            <v>Visión Deficiente</v>
          </cell>
          <cell r="P59" t="str">
            <v>Fallido</v>
          </cell>
        </row>
        <row r="60">
          <cell r="A60" t="str">
            <v>19966195-7</v>
          </cell>
          <cell r="B60">
            <v>29</v>
          </cell>
          <cell r="C60" t="str">
            <v>Angel</v>
          </cell>
          <cell r="D60" t="str">
            <v>Rodríguez</v>
          </cell>
          <cell r="E60" t="str">
            <v>Maule</v>
          </cell>
          <cell r="G60">
            <v>43761</v>
          </cell>
          <cell r="N60">
            <v>43761</v>
          </cell>
          <cell r="O60" t="str">
            <v>Visión Deficiente</v>
          </cell>
          <cell r="P60" t="str">
            <v>Inubicable</v>
          </cell>
        </row>
        <row r="61">
          <cell r="A61" t="str">
            <v>21062000-1</v>
          </cell>
          <cell r="B61">
            <v>283</v>
          </cell>
          <cell r="C61" t="str">
            <v>Jersson</v>
          </cell>
          <cell r="D61" t="str">
            <v>Mardones</v>
          </cell>
          <cell r="E61" t="str">
            <v>Metropolitana de Santiago</v>
          </cell>
          <cell r="G61">
            <v>43889</v>
          </cell>
          <cell r="N61">
            <v>43889</v>
          </cell>
          <cell r="O61" t="str">
            <v>Visión Deficiente</v>
          </cell>
          <cell r="P61" t="str">
            <v>Inubicable</v>
          </cell>
        </row>
        <row r="62">
          <cell r="A62" t="str">
            <v>19221126-3</v>
          </cell>
          <cell r="B62">
            <v>366</v>
          </cell>
          <cell r="C62" t="str">
            <v>Brandon</v>
          </cell>
          <cell r="D62" t="str">
            <v>Camus</v>
          </cell>
          <cell r="E62" t="str">
            <v>Valparaíso</v>
          </cell>
          <cell r="F62">
            <v>44210</v>
          </cell>
          <cell r="G62">
            <v>45066</v>
          </cell>
          <cell r="I62">
            <v>44824</v>
          </cell>
          <cell r="K62">
            <v>44811</v>
          </cell>
          <cell r="L62">
            <v>44362</v>
          </cell>
          <cell r="M62">
            <v>44385</v>
          </cell>
          <cell r="N62">
            <v>45066</v>
          </cell>
          <cell r="O62" t="str">
            <v>Ceguera Profunda</v>
          </cell>
          <cell r="P62" t="str">
            <v>Activo</v>
          </cell>
        </row>
        <row r="63">
          <cell r="A63" t="str">
            <v>20175369-4</v>
          </cell>
          <cell r="B63">
            <v>346</v>
          </cell>
          <cell r="C63" t="str">
            <v>Valentina</v>
          </cell>
          <cell r="D63" t="str">
            <v>Pizarro</v>
          </cell>
          <cell r="E63" t="str">
            <v>Valparaíso</v>
          </cell>
          <cell r="F63">
            <v>44217</v>
          </cell>
          <cell r="G63">
            <v>44193</v>
          </cell>
          <cell r="K63">
            <v>44679</v>
          </cell>
          <cell r="L63">
            <v>44679</v>
          </cell>
          <cell r="M63">
            <v>44672</v>
          </cell>
          <cell r="N63">
            <v>44679</v>
          </cell>
          <cell r="O63" t="str">
            <v>Ceguera Profunda</v>
          </cell>
          <cell r="P63" t="str">
            <v>RESCATE</v>
          </cell>
        </row>
        <row r="64">
          <cell r="A64" t="str">
            <v>10184276-2</v>
          </cell>
          <cell r="B64">
            <v>46</v>
          </cell>
          <cell r="C64" t="str">
            <v>Moises</v>
          </cell>
          <cell r="D64" t="str">
            <v>Ordenes</v>
          </cell>
          <cell r="E64" t="str">
            <v>Metropolitana de Santiago</v>
          </cell>
          <cell r="F64">
            <v>44592</v>
          </cell>
          <cell r="G64">
            <v>44196</v>
          </cell>
          <cell r="H64">
            <v>44630</v>
          </cell>
          <cell r="I64">
            <v>44365</v>
          </cell>
          <cell r="K64">
            <v>45092</v>
          </cell>
          <cell r="L64">
            <v>45092</v>
          </cell>
          <cell r="M64">
            <v>44734</v>
          </cell>
          <cell r="N64">
            <v>45092</v>
          </cell>
          <cell r="O64" t="str">
            <v>Amaurosis</v>
          </cell>
          <cell r="P64" t="str">
            <v>Activo</v>
          </cell>
        </row>
        <row r="65">
          <cell r="A65" t="str">
            <v>9564011-7</v>
          </cell>
          <cell r="B65">
            <v>19</v>
          </cell>
          <cell r="C65" t="str">
            <v>Gerardo</v>
          </cell>
          <cell r="D65" t="str">
            <v>Lizana</v>
          </cell>
          <cell r="E65" t="str">
            <v>Libertador General Bernardo O’Higgins</v>
          </cell>
          <cell r="F65">
            <v>44343</v>
          </cell>
          <cell r="G65">
            <v>44462</v>
          </cell>
          <cell r="H65">
            <v>44658</v>
          </cell>
          <cell r="I65">
            <v>44712</v>
          </cell>
          <cell r="K65">
            <v>44712</v>
          </cell>
          <cell r="M65">
            <v>44782</v>
          </cell>
          <cell r="N65">
            <v>44782</v>
          </cell>
          <cell r="O65" t="str">
            <v>Amaurosis</v>
          </cell>
          <cell r="P65" t="str">
            <v>Activo</v>
          </cell>
        </row>
        <row r="66">
          <cell r="A66" t="str">
            <v>20261504-k</v>
          </cell>
          <cell r="B66">
            <v>317</v>
          </cell>
          <cell r="C66" t="str">
            <v>Kimberlee</v>
          </cell>
          <cell r="D66" t="str">
            <v>Araya</v>
          </cell>
          <cell r="E66" t="str">
            <v>Antofagasta</v>
          </cell>
          <cell r="F66">
            <v>44354</v>
          </cell>
          <cell r="G66">
            <v>43892</v>
          </cell>
          <cell r="I66">
            <v>44494</v>
          </cell>
          <cell r="K66">
            <v>44817</v>
          </cell>
          <cell r="L66">
            <v>44817</v>
          </cell>
          <cell r="M66">
            <v>44665</v>
          </cell>
          <cell r="N66">
            <v>44817</v>
          </cell>
          <cell r="O66" t="str">
            <v>Ceguera Profunda</v>
          </cell>
          <cell r="P66" t="str">
            <v>Activo</v>
          </cell>
        </row>
        <row r="67">
          <cell r="A67" t="str">
            <v>20041969-3</v>
          </cell>
          <cell r="B67">
            <v>114</v>
          </cell>
          <cell r="C67" t="str">
            <v>Francisco</v>
          </cell>
          <cell r="D67" t="str">
            <v>Garrido</v>
          </cell>
          <cell r="E67" t="str">
            <v>Metropolitana de Santiago</v>
          </cell>
          <cell r="F67">
            <v>44371</v>
          </cell>
          <cell r="G67">
            <v>44160</v>
          </cell>
          <cell r="K67">
            <v>44390</v>
          </cell>
          <cell r="L67">
            <v>44974</v>
          </cell>
          <cell r="N67">
            <v>44974</v>
          </cell>
          <cell r="O67" t="str">
            <v>Amaurosis</v>
          </cell>
          <cell r="P67" t="str">
            <v>Activo</v>
          </cell>
        </row>
        <row r="68">
          <cell r="A68" t="str">
            <v>20708082-9</v>
          </cell>
          <cell r="B68">
            <v>169</v>
          </cell>
          <cell r="C68" t="str">
            <v>Vicente</v>
          </cell>
          <cell r="D68" t="str">
            <v>Muñoz</v>
          </cell>
          <cell r="E68" t="str">
            <v>Metropolitana de Santiago</v>
          </cell>
          <cell r="F68">
            <v>44726</v>
          </cell>
          <cell r="G68">
            <v>44298</v>
          </cell>
          <cell r="H68">
            <v>44726</v>
          </cell>
          <cell r="I68">
            <v>45105</v>
          </cell>
          <cell r="J68">
            <v>45091</v>
          </cell>
          <cell r="L68">
            <v>44246</v>
          </cell>
          <cell r="M68">
            <v>44762</v>
          </cell>
          <cell r="N68">
            <v>45105</v>
          </cell>
          <cell r="O68" t="str">
            <v>Amaurosis</v>
          </cell>
          <cell r="P68" t="str">
            <v>Activo</v>
          </cell>
        </row>
        <row r="69">
          <cell r="A69" t="str">
            <v>19037818-7</v>
          </cell>
          <cell r="B69">
            <v>189</v>
          </cell>
          <cell r="C69" t="str">
            <v>Camilo</v>
          </cell>
          <cell r="D69" t="str">
            <v>Galvez</v>
          </cell>
          <cell r="E69" t="str">
            <v>Metropolitana de Santiago</v>
          </cell>
          <cell r="F69">
            <v>44572</v>
          </cell>
          <cell r="G69">
            <v>44132</v>
          </cell>
          <cell r="H69">
            <v>44861</v>
          </cell>
          <cell r="K69">
            <v>44571</v>
          </cell>
          <cell r="L69">
            <v>44223</v>
          </cell>
          <cell r="M69">
            <v>44496</v>
          </cell>
          <cell r="N69">
            <v>44861</v>
          </cell>
          <cell r="O69" t="str">
            <v>Amaurosis</v>
          </cell>
          <cell r="P69" t="str">
            <v>Activo</v>
          </cell>
        </row>
        <row r="70">
          <cell r="A70" t="str">
            <v>17668515-8</v>
          </cell>
          <cell r="B70">
            <v>217</v>
          </cell>
          <cell r="C70" t="str">
            <v>Jorge</v>
          </cell>
          <cell r="D70" t="str">
            <v>Rojas</v>
          </cell>
          <cell r="E70" t="str">
            <v>Metropolitana de Santiago</v>
          </cell>
          <cell r="F70">
            <v>44767</v>
          </cell>
          <cell r="G70">
            <v>44187</v>
          </cell>
          <cell r="H70">
            <v>44777</v>
          </cell>
          <cell r="I70">
            <v>44757</v>
          </cell>
          <cell r="L70">
            <v>44805</v>
          </cell>
          <cell r="N70">
            <v>44805</v>
          </cell>
          <cell r="O70" t="str">
            <v>Amaurosis</v>
          </cell>
          <cell r="P70" t="str">
            <v>Activo</v>
          </cell>
        </row>
        <row r="71">
          <cell r="A71" t="str">
            <v>17941729-4</v>
          </cell>
          <cell r="B71">
            <v>302</v>
          </cell>
          <cell r="C71" t="str">
            <v>Carlos</v>
          </cell>
          <cell r="D71" t="str">
            <v>Vidal</v>
          </cell>
          <cell r="E71" t="str">
            <v>Metropolitana de Santiago</v>
          </cell>
          <cell r="F71">
            <v>44775</v>
          </cell>
          <cell r="G71">
            <v>44215</v>
          </cell>
          <cell r="H71">
            <v>44775</v>
          </cell>
          <cell r="I71">
            <v>44253</v>
          </cell>
          <cell r="K71">
            <v>44722</v>
          </cell>
          <cell r="M71">
            <v>44887</v>
          </cell>
          <cell r="N71">
            <v>44887</v>
          </cell>
          <cell r="O71" t="str">
            <v>Amaurosis</v>
          </cell>
          <cell r="P71" t="str">
            <v>Activo</v>
          </cell>
        </row>
        <row r="72">
          <cell r="A72" t="str">
            <v>20883648-k</v>
          </cell>
          <cell r="B72">
            <v>234</v>
          </cell>
          <cell r="C72" t="str">
            <v>Bastian</v>
          </cell>
          <cell r="D72" t="str">
            <v>Sandoval</v>
          </cell>
          <cell r="E72" t="str">
            <v>Valparaíso</v>
          </cell>
          <cell r="F72">
            <v>44361</v>
          </cell>
          <cell r="G72">
            <v>44232</v>
          </cell>
          <cell r="I72">
            <v>44278</v>
          </cell>
          <cell r="K72">
            <v>44239</v>
          </cell>
          <cell r="L72">
            <v>44361</v>
          </cell>
          <cell r="M72">
            <v>44708</v>
          </cell>
          <cell r="N72">
            <v>44708</v>
          </cell>
          <cell r="O72" t="str">
            <v>Amaurosis</v>
          </cell>
          <cell r="P72" t="str">
            <v>Rescate</v>
          </cell>
        </row>
        <row r="73">
          <cell r="A73" t="str">
            <v>21412396-7</v>
          </cell>
          <cell r="B73">
            <v>359</v>
          </cell>
          <cell r="C73" t="str">
            <v>Giovani</v>
          </cell>
          <cell r="D73" t="str">
            <v>Pino</v>
          </cell>
          <cell r="E73" t="str">
            <v>Metropolitana de Santiago</v>
          </cell>
          <cell r="F73">
            <v>44301</v>
          </cell>
          <cell r="G73">
            <v>44699</v>
          </cell>
          <cell r="H73">
            <v>44784</v>
          </cell>
          <cell r="K73">
            <v>44361</v>
          </cell>
          <cell r="L73">
            <v>44784</v>
          </cell>
          <cell r="M73">
            <v>44833</v>
          </cell>
          <cell r="N73">
            <v>44833</v>
          </cell>
          <cell r="O73" t="str">
            <v>Amaurosis</v>
          </cell>
          <cell r="P73" t="str">
            <v>Activo</v>
          </cell>
        </row>
        <row r="74">
          <cell r="A74" t="str">
            <v>18052474-6</v>
          </cell>
          <cell r="B74">
            <v>364</v>
          </cell>
          <cell r="C74" t="str">
            <v>Diego</v>
          </cell>
          <cell r="D74" t="str">
            <v>Leppez</v>
          </cell>
          <cell r="E74" t="str">
            <v>Metropolitana de Santiago</v>
          </cell>
          <cell r="F74">
            <v>44789</v>
          </cell>
          <cell r="G74">
            <v>44207</v>
          </cell>
          <cell r="I74">
            <v>44413</v>
          </cell>
          <cell r="J74">
            <v>45021</v>
          </cell>
          <cell r="K74">
            <v>44819</v>
          </cell>
          <cell r="L74">
            <v>44840</v>
          </cell>
          <cell r="M74">
            <v>44405</v>
          </cell>
          <cell r="N74">
            <v>45021</v>
          </cell>
          <cell r="O74" t="str">
            <v>Amaurosis</v>
          </cell>
          <cell r="P74" t="str">
            <v>Activo</v>
          </cell>
        </row>
        <row r="75">
          <cell r="A75" t="str">
            <v>7055090-3</v>
          </cell>
          <cell r="B75">
            <v>378</v>
          </cell>
          <cell r="C75" t="str">
            <v>Hugo</v>
          </cell>
          <cell r="D75" t="str">
            <v>Galleguillos</v>
          </cell>
          <cell r="E75" t="str">
            <v>Antofagasta</v>
          </cell>
          <cell r="F75">
            <v>44391</v>
          </cell>
          <cell r="G75">
            <v>44504</v>
          </cell>
          <cell r="I75">
            <v>44482</v>
          </cell>
          <cell r="K75">
            <v>44461</v>
          </cell>
          <cell r="L75">
            <v>44413</v>
          </cell>
          <cell r="M75">
            <v>44705</v>
          </cell>
          <cell r="N75">
            <v>44705</v>
          </cell>
          <cell r="O75" t="str">
            <v>Ceguera Legal</v>
          </cell>
          <cell r="P75" t="str">
            <v>Contactado</v>
          </cell>
        </row>
        <row r="76">
          <cell r="A76" t="str">
            <v>22024124-6</v>
          </cell>
          <cell r="B76">
            <v>367</v>
          </cell>
          <cell r="C76" t="str">
            <v>Nicolas</v>
          </cell>
          <cell r="D76" t="str">
            <v>Carvajal</v>
          </cell>
          <cell r="E76" t="str">
            <v>Valparaíso</v>
          </cell>
          <cell r="F76">
            <v>44481</v>
          </cell>
          <cell r="G76">
            <v>44481</v>
          </cell>
          <cell r="M76">
            <v>44677</v>
          </cell>
          <cell r="N76">
            <v>44677</v>
          </cell>
          <cell r="O76" t="str">
            <v>Ceguera Profunda</v>
          </cell>
          <cell r="P76" t="str">
            <v>Contactado</v>
          </cell>
        </row>
        <row r="77">
          <cell r="A77" t="str">
            <v>19804274-9</v>
          </cell>
          <cell r="B77">
            <v>5</v>
          </cell>
          <cell r="C77" t="str">
            <v>Rodrigo</v>
          </cell>
          <cell r="D77" t="str">
            <v>Barrantes</v>
          </cell>
          <cell r="E77" t="str">
            <v>Metropolitana de Santiago</v>
          </cell>
          <cell r="F77">
            <v>44684</v>
          </cell>
          <cell r="G77">
            <v>44141</v>
          </cell>
          <cell r="H77">
            <v>44684</v>
          </cell>
          <cell r="I77">
            <v>44488</v>
          </cell>
          <cell r="K77">
            <v>44228</v>
          </cell>
          <cell r="L77">
            <v>44628</v>
          </cell>
          <cell r="M77">
            <v>44494</v>
          </cell>
          <cell r="N77">
            <v>44684</v>
          </cell>
          <cell r="O77" t="str">
            <v>Amaurosis</v>
          </cell>
          <cell r="P77" t="str">
            <v>RESCATE</v>
          </cell>
        </row>
        <row r="78">
          <cell r="A78" t="str">
            <v>20752831-5</v>
          </cell>
          <cell r="B78">
            <v>13</v>
          </cell>
          <cell r="C78" t="str">
            <v>Carlos</v>
          </cell>
          <cell r="D78" t="str">
            <v>Vivanco</v>
          </cell>
          <cell r="E78" t="str">
            <v>Metropolitana de Santiago</v>
          </cell>
          <cell r="F78">
            <v>44565</v>
          </cell>
          <cell r="G78">
            <v>44446</v>
          </cell>
          <cell r="I78">
            <v>44222</v>
          </cell>
          <cell r="K78">
            <v>44565</v>
          </cell>
          <cell r="L78">
            <v>44315</v>
          </cell>
          <cell r="M78">
            <v>44607</v>
          </cell>
          <cell r="N78">
            <v>44607</v>
          </cell>
          <cell r="O78" t="str">
            <v>Amaurosis</v>
          </cell>
          <cell r="P78" t="str">
            <v>RESCATE</v>
          </cell>
        </row>
        <row r="79">
          <cell r="A79" t="str">
            <v>16970323-k</v>
          </cell>
          <cell r="B79">
            <v>81</v>
          </cell>
          <cell r="C79" t="str">
            <v>Jonathan</v>
          </cell>
          <cell r="D79" t="str">
            <v>Vega</v>
          </cell>
          <cell r="E79" t="str">
            <v>Valparaíso</v>
          </cell>
          <cell r="F79">
            <v>44481</v>
          </cell>
          <cell r="G79">
            <v>44481</v>
          </cell>
          <cell r="L79">
            <v>44251</v>
          </cell>
          <cell r="M79">
            <v>44722</v>
          </cell>
          <cell r="N79">
            <v>44722</v>
          </cell>
          <cell r="O79" t="str">
            <v>Amaurosis</v>
          </cell>
          <cell r="P79" t="str">
            <v>RESCATE</v>
          </cell>
        </row>
        <row r="80">
          <cell r="A80" t="str">
            <v>18794713-8</v>
          </cell>
          <cell r="B80">
            <v>233</v>
          </cell>
          <cell r="C80" t="str">
            <v>Fabian</v>
          </cell>
          <cell r="D80" t="str">
            <v>Zuñiga</v>
          </cell>
          <cell r="E80" t="str">
            <v>Metropolitana de Santiago</v>
          </cell>
          <cell r="F80">
            <v>44677</v>
          </cell>
          <cell r="G80">
            <v>44768</v>
          </cell>
          <cell r="H80">
            <v>44754</v>
          </cell>
          <cell r="I80">
            <v>44258</v>
          </cell>
          <cell r="K80">
            <v>44719</v>
          </cell>
          <cell r="L80">
            <v>44330</v>
          </cell>
          <cell r="M80">
            <v>44502</v>
          </cell>
          <cell r="N80">
            <v>44768</v>
          </cell>
          <cell r="O80" t="str">
            <v>Amaurosis</v>
          </cell>
          <cell r="P80" t="str">
            <v>RESCATE</v>
          </cell>
        </row>
        <row r="81">
          <cell r="A81" t="str">
            <v>19757974-9</v>
          </cell>
          <cell r="B81">
            <v>397</v>
          </cell>
          <cell r="C81" t="str">
            <v>Ibar</v>
          </cell>
          <cell r="D81" t="str">
            <v>Catalán</v>
          </cell>
          <cell r="E81" t="str">
            <v>Valparaíso</v>
          </cell>
          <cell r="F81">
            <v>44586</v>
          </cell>
          <cell r="H81">
            <v>44686</v>
          </cell>
          <cell r="I81">
            <v>44956</v>
          </cell>
          <cell r="K81">
            <v>44637</v>
          </cell>
          <cell r="L81">
            <v>44656</v>
          </cell>
          <cell r="M81">
            <v>44683</v>
          </cell>
          <cell r="N81">
            <v>44956</v>
          </cell>
          <cell r="O81" t="str">
            <v>Amaurosis</v>
          </cell>
          <cell r="P81" t="str">
            <v>Activo</v>
          </cell>
        </row>
        <row r="82">
          <cell r="A82" t="str">
            <v>18024972-9</v>
          </cell>
          <cell r="B82">
            <v>269</v>
          </cell>
          <cell r="C82" t="str">
            <v>Diego</v>
          </cell>
          <cell r="D82" t="str">
            <v>Lastra</v>
          </cell>
          <cell r="E82" t="str">
            <v>Metropolitana de Santiago</v>
          </cell>
          <cell r="F82">
            <v>44649</v>
          </cell>
          <cell r="G82">
            <v>44228</v>
          </cell>
          <cell r="H82">
            <v>44649</v>
          </cell>
          <cell r="I82">
            <v>44243</v>
          </cell>
          <cell r="K82">
            <v>44683</v>
          </cell>
          <cell r="L82">
            <v>44211</v>
          </cell>
          <cell r="M82">
            <v>44649</v>
          </cell>
          <cell r="N82">
            <v>44683</v>
          </cell>
          <cell r="O82" t="str">
            <v>Amaurosis</v>
          </cell>
          <cell r="P82" t="str">
            <v>RESCATE</v>
          </cell>
        </row>
        <row r="83">
          <cell r="A83" t="str">
            <v>17817123-2</v>
          </cell>
          <cell r="B83">
            <v>6</v>
          </cell>
          <cell r="C83" t="str">
            <v>Angelo</v>
          </cell>
          <cell r="D83" t="str">
            <v>Velasquez</v>
          </cell>
          <cell r="E83" t="str">
            <v>Valparaíso</v>
          </cell>
          <cell r="F83">
            <v>44599</v>
          </cell>
          <cell r="G83">
            <v>44130</v>
          </cell>
          <cell r="K83">
            <v>44599</v>
          </cell>
          <cell r="L83">
            <v>44599</v>
          </cell>
          <cell r="N83">
            <v>44599</v>
          </cell>
          <cell r="O83" t="str">
            <v>Ceguera Profunda</v>
          </cell>
          <cell r="P83" t="str">
            <v>RESCATE</v>
          </cell>
        </row>
        <row r="84">
          <cell r="A84" t="str">
            <v>17059215-8</v>
          </cell>
          <cell r="B84">
            <v>45</v>
          </cell>
          <cell r="C84" t="str">
            <v>Leonidas</v>
          </cell>
          <cell r="D84" t="str">
            <v>Gonzalez</v>
          </cell>
          <cell r="E84" t="str">
            <v>Libertador General Bernardo O’Higgins</v>
          </cell>
          <cell r="F84">
            <v>44628</v>
          </cell>
          <cell r="G84">
            <v>43788</v>
          </cell>
          <cell r="K84">
            <v>44628</v>
          </cell>
          <cell r="L84">
            <v>44628</v>
          </cell>
          <cell r="M84">
            <v>44837</v>
          </cell>
          <cell r="N84">
            <v>44837</v>
          </cell>
          <cell r="O84" t="str">
            <v>Ceguera Profunda</v>
          </cell>
          <cell r="P84" t="str">
            <v>Activo</v>
          </cell>
        </row>
        <row r="85">
          <cell r="A85" t="str">
            <v>16276519-1</v>
          </cell>
          <cell r="B85">
            <v>343</v>
          </cell>
          <cell r="C85" t="str">
            <v>Daniel</v>
          </cell>
          <cell r="D85" t="str">
            <v>Acevedo</v>
          </cell>
          <cell r="E85" t="str">
            <v>Metropolitana de Santiago</v>
          </cell>
          <cell r="F85">
            <v>44249</v>
          </cell>
          <cell r="G85">
            <v>44134</v>
          </cell>
          <cell r="K85">
            <v>44238</v>
          </cell>
          <cell r="L85">
            <v>44238</v>
          </cell>
          <cell r="N85">
            <v>44249</v>
          </cell>
          <cell r="O85" t="str">
            <v>Amaurosis</v>
          </cell>
          <cell r="P85" t="str">
            <v>RESCATE</v>
          </cell>
        </row>
        <row r="86">
          <cell r="A86" t="str">
            <v>7744521-8</v>
          </cell>
          <cell r="B86">
            <v>382</v>
          </cell>
          <cell r="C86" t="str">
            <v>Oscar</v>
          </cell>
          <cell r="D86" t="str">
            <v>Gonzalez</v>
          </cell>
          <cell r="E86" t="str">
            <v>Metropolitana de Santiago</v>
          </cell>
          <cell r="G86">
            <v>44327</v>
          </cell>
          <cell r="H86">
            <v>44362</v>
          </cell>
          <cell r="I86">
            <v>44467</v>
          </cell>
          <cell r="K86">
            <v>44462</v>
          </cell>
          <cell r="L86">
            <v>44462</v>
          </cell>
          <cell r="M86">
            <v>44448</v>
          </cell>
          <cell r="N86">
            <v>44467</v>
          </cell>
          <cell r="O86" t="str">
            <v>Amaurosis</v>
          </cell>
          <cell r="P86" t="str">
            <v>Rescate</v>
          </cell>
        </row>
        <row r="87">
          <cell r="A87" t="str">
            <v>19360261-4</v>
          </cell>
          <cell r="B87">
            <v>24</v>
          </cell>
          <cell r="C87" t="str">
            <v>Jose</v>
          </cell>
          <cell r="D87" t="str">
            <v>Soto</v>
          </cell>
          <cell r="E87" t="str">
            <v>Metropolitana de Santiago</v>
          </cell>
          <cell r="F87">
            <v>44642</v>
          </cell>
          <cell r="G87">
            <v>44167</v>
          </cell>
          <cell r="I87">
            <v>44860</v>
          </cell>
          <cell r="J87">
            <v>44860</v>
          </cell>
          <cell r="K87">
            <v>44642</v>
          </cell>
          <cell r="L87">
            <v>44615</v>
          </cell>
          <cell r="M87">
            <v>44642</v>
          </cell>
          <cell r="N87">
            <v>44860</v>
          </cell>
          <cell r="O87" t="str">
            <v>Amaurosis</v>
          </cell>
          <cell r="P87" t="str">
            <v>Seguimiento</v>
          </cell>
        </row>
        <row r="88">
          <cell r="A88" t="str">
            <v>11488806-0</v>
          </cell>
          <cell r="B88">
            <v>102</v>
          </cell>
          <cell r="C88" t="str">
            <v>Nelson</v>
          </cell>
          <cell r="D88" t="str">
            <v>Bolivar</v>
          </cell>
          <cell r="E88" t="str">
            <v>Metropolitana de Santiago</v>
          </cell>
          <cell r="F88">
            <v>44796</v>
          </cell>
          <cell r="G88">
            <v>44322</v>
          </cell>
          <cell r="H88">
            <v>44383</v>
          </cell>
          <cell r="K88">
            <v>44869</v>
          </cell>
          <cell r="L88">
            <v>44796</v>
          </cell>
          <cell r="M88">
            <v>44383</v>
          </cell>
          <cell r="N88">
            <v>44869</v>
          </cell>
          <cell r="O88" t="str">
            <v>Amaurosis</v>
          </cell>
          <cell r="P88" t="str">
            <v>Seguimiento</v>
          </cell>
        </row>
        <row r="89">
          <cell r="A89" t="str">
            <v>18374711-8</v>
          </cell>
          <cell r="B89">
            <v>268</v>
          </cell>
          <cell r="C89" t="str">
            <v>Raul</v>
          </cell>
          <cell r="D89" t="str">
            <v>Jara</v>
          </cell>
          <cell r="E89" t="str">
            <v>Libertador General Bernardo O’Higgins</v>
          </cell>
          <cell r="F89">
            <v>44704</v>
          </cell>
          <cell r="G89">
            <v>44694</v>
          </cell>
          <cell r="K89">
            <v>44694</v>
          </cell>
          <cell r="L89">
            <v>44686</v>
          </cell>
          <cell r="M89">
            <v>44753</v>
          </cell>
          <cell r="N89">
            <v>44753</v>
          </cell>
          <cell r="O89" t="str">
            <v>Ceguera Profunda</v>
          </cell>
          <cell r="P89" t="str">
            <v>RESCATE</v>
          </cell>
        </row>
        <row r="90">
          <cell r="A90" t="str">
            <v>13919391-1</v>
          </cell>
          <cell r="B90">
            <v>128</v>
          </cell>
          <cell r="C90" t="str">
            <v>Rodrigo</v>
          </cell>
          <cell r="D90" t="str">
            <v>Henríquez</v>
          </cell>
          <cell r="E90" t="str">
            <v>Metropolitana de Santiago</v>
          </cell>
          <cell r="F90">
            <v>44287</v>
          </cell>
          <cell r="G90">
            <v>43775</v>
          </cell>
          <cell r="M90">
            <v>44287</v>
          </cell>
          <cell r="N90">
            <v>44287</v>
          </cell>
          <cell r="O90" t="str">
            <v>Ceguera Legal</v>
          </cell>
          <cell r="P90" t="str">
            <v>Rescate</v>
          </cell>
        </row>
        <row r="91">
          <cell r="A91" t="str">
            <v>16346339-3</v>
          </cell>
          <cell r="B91">
            <v>200</v>
          </cell>
          <cell r="C91" t="str">
            <v>Jose</v>
          </cell>
          <cell r="D91" t="str">
            <v>Figueroa</v>
          </cell>
          <cell r="E91" t="str">
            <v>Metropolitana de Santiago</v>
          </cell>
          <cell r="F91">
            <v>44320</v>
          </cell>
          <cell r="G91">
            <v>43787</v>
          </cell>
          <cell r="I91">
            <v>44385</v>
          </cell>
          <cell r="K91">
            <v>44727</v>
          </cell>
          <cell r="L91">
            <v>44768</v>
          </cell>
          <cell r="M91">
            <v>44768</v>
          </cell>
          <cell r="N91">
            <v>44768</v>
          </cell>
          <cell r="O91" t="str">
            <v>Ceguera Legal</v>
          </cell>
          <cell r="P91" t="str">
            <v>RESCATE</v>
          </cell>
        </row>
        <row r="92">
          <cell r="A92" t="str">
            <v>15448252-0</v>
          </cell>
          <cell r="B92">
            <v>264</v>
          </cell>
          <cell r="C92" t="str">
            <v>Cesar</v>
          </cell>
          <cell r="D92" t="str">
            <v>Ulloa</v>
          </cell>
          <cell r="E92" t="str">
            <v>Metropolitana de Santiago</v>
          </cell>
          <cell r="F92">
            <v>44329</v>
          </cell>
          <cell r="G92">
            <v>44172</v>
          </cell>
          <cell r="K92">
            <v>44720</v>
          </cell>
          <cell r="N92">
            <v>44720</v>
          </cell>
          <cell r="O92" t="str">
            <v>Ceguera Legal</v>
          </cell>
          <cell r="P92" t="str">
            <v>RESCATE</v>
          </cell>
        </row>
        <row r="93">
          <cell r="A93" t="str">
            <v>19279957-0</v>
          </cell>
          <cell r="B93">
            <v>10</v>
          </cell>
          <cell r="C93" t="str">
            <v>Maite</v>
          </cell>
          <cell r="D93" t="str">
            <v>Castillo</v>
          </cell>
          <cell r="E93" t="str">
            <v>Metropolitana de Santiago</v>
          </cell>
          <cell r="F93">
            <v>44648</v>
          </cell>
          <cell r="G93">
            <v>44547</v>
          </cell>
          <cell r="K93">
            <v>44648</v>
          </cell>
          <cell r="L93">
            <v>44266</v>
          </cell>
          <cell r="M93">
            <v>44909</v>
          </cell>
          <cell r="N93">
            <v>44909</v>
          </cell>
          <cell r="O93" t="str">
            <v>Ceguera Profunda</v>
          </cell>
          <cell r="P93" t="str">
            <v>Activo</v>
          </cell>
        </row>
        <row r="94">
          <cell r="A94" t="str">
            <v>16614399-3</v>
          </cell>
          <cell r="B94">
            <v>399</v>
          </cell>
          <cell r="C94" t="str">
            <v>Segundo</v>
          </cell>
          <cell r="D94" t="str">
            <v>Villanueva</v>
          </cell>
          <cell r="E94" t="str">
            <v>Antofagasta</v>
          </cell>
          <cell r="F94">
            <v>44712</v>
          </cell>
          <cell r="H94">
            <v>44861</v>
          </cell>
          <cell r="I94">
            <v>44712</v>
          </cell>
          <cell r="K94">
            <v>44749</v>
          </cell>
          <cell r="L94">
            <v>44748</v>
          </cell>
          <cell r="M94">
            <v>44862</v>
          </cell>
          <cell r="N94">
            <v>44862</v>
          </cell>
          <cell r="O94" t="str">
            <v>Amaurosis</v>
          </cell>
          <cell r="P94" t="str">
            <v>Activo</v>
          </cell>
        </row>
        <row r="95">
          <cell r="A95" t="str">
            <v>16528554-9</v>
          </cell>
          <cell r="B95">
            <v>20</v>
          </cell>
          <cell r="C95" t="str">
            <v>Gerardo</v>
          </cell>
          <cell r="D95" t="str">
            <v>Van Der Mer</v>
          </cell>
          <cell r="E95" t="str">
            <v>Libertador General Bernardo O’Higgins</v>
          </cell>
          <cell r="F95">
            <v>44725</v>
          </cell>
          <cell r="G95">
            <v>44552</v>
          </cell>
          <cell r="I95">
            <v>44503</v>
          </cell>
          <cell r="K95">
            <v>44300</v>
          </cell>
          <cell r="L95">
            <v>44300</v>
          </cell>
          <cell r="M95">
            <v>44781</v>
          </cell>
          <cell r="N95">
            <v>44781</v>
          </cell>
          <cell r="O95" t="str">
            <v>Ceguera Profunda</v>
          </cell>
          <cell r="P95" t="str">
            <v>Activo</v>
          </cell>
        </row>
        <row r="96">
          <cell r="A96" t="str">
            <v>13933312-8</v>
          </cell>
          <cell r="B96">
            <v>78</v>
          </cell>
          <cell r="C96" t="str">
            <v>Carolina</v>
          </cell>
          <cell r="D96" t="str">
            <v>Muñoz</v>
          </cell>
          <cell r="E96" t="str">
            <v>Metropolitana de Santiago</v>
          </cell>
          <cell r="F96">
            <v>44677</v>
          </cell>
          <cell r="G96">
            <v>44148</v>
          </cell>
          <cell r="K96">
            <v>44677</v>
          </cell>
          <cell r="L96">
            <v>44795</v>
          </cell>
          <cell r="N96">
            <v>44795</v>
          </cell>
          <cell r="O96" t="str">
            <v>Ceguera Profunda</v>
          </cell>
          <cell r="P96" t="str">
            <v>Activo</v>
          </cell>
        </row>
        <row r="97">
          <cell r="A97" t="str">
            <v>20390617-k</v>
          </cell>
          <cell r="B97">
            <v>112</v>
          </cell>
          <cell r="C97" t="str">
            <v>Brandon</v>
          </cell>
          <cell r="D97" t="str">
            <v>Gonzalez</v>
          </cell>
          <cell r="E97" t="str">
            <v>Metropolitana de Santiago</v>
          </cell>
          <cell r="F97">
            <v>44684</v>
          </cell>
          <cell r="G97">
            <v>43902</v>
          </cell>
          <cell r="I97">
            <v>45107</v>
          </cell>
          <cell r="J97">
            <v>44988</v>
          </cell>
          <cell r="K97">
            <v>44901</v>
          </cell>
          <cell r="L97">
            <v>44431</v>
          </cell>
          <cell r="M97">
            <v>44670</v>
          </cell>
          <cell r="N97">
            <v>45107</v>
          </cell>
          <cell r="O97" t="str">
            <v>Ceguera Profunda</v>
          </cell>
          <cell r="P97" t="str">
            <v>Activo</v>
          </cell>
        </row>
        <row r="98">
          <cell r="A98" t="str">
            <v>24813269-8</v>
          </cell>
          <cell r="B98">
            <v>123</v>
          </cell>
          <cell r="C98" t="str">
            <v>Banny</v>
          </cell>
          <cell r="D98" t="str">
            <v>Galileo</v>
          </cell>
          <cell r="E98" t="str">
            <v>Metropolitana de Santiago</v>
          </cell>
          <cell r="F98">
            <v>44768</v>
          </cell>
          <cell r="G98">
            <v>44193</v>
          </cell>
          <cell r="I98">
            <v>44953</v>
          </cell>
          <cell r="K98">
            <v>44768</v>
          </cell>
          <cell r="M98">
            <v>44946</v>
          </cell>
          <cell r="N98">
            <v>44953</v>
          </cell>
          <cell r="O98" t="str">
            <v>Ceguera Profunda</v>
          </cell>
          <cell r="P98" t="str">
            <v>Activo</v>
          </cell>
        </row>
        <row r="99">
          <cell r="A99" t="str">
            <v>18089657-0</v>
          </cell>
          <cell r="B99">
            <v>149</v>
          </cell>
          <cell r="C99" t="str">
            <v>Angelo</v>
          </cell>
          <cell r="D99" t="str">
            <v>Burgueño</v>
          </cell>
          <cell r="E99" t="str">
            <v>Metropolitana de Santiago</v>
          </cell>
          <cell r="F99">
            <v>44712</v>
          </cell>
          <cell r="G99">
            <v>44260</v>
          </cell>
          <cell r="K99">
            <v>44837</v>
          </cell>
          <cell r="L99">
            <v>44207</v>
          </cell>
          <cell r="M99">
            <v>44768</v>
          </cell>
          <cell r="N99">
            <v>44837</v>
          </cell>
          <cell r="O99" t="str">
            <v>Ceguera Profunda</v>
          </cell>
          <cell r="P99" t="str">
            <v>Activo</v>
          </cell>
        </row>
        <row r="100">
          <cell r="A100" t="str">
            <v>15536117-4</v>
          </cell>
          <cell r="B100">
            <v>215</v>
          </cell>
          <cell r="C100" t="str">
            <v>Felipe</v>
          </cell>
          <cell r="D100" t="str">
            <v>Riquelme</v>
          </cell>
          <cell r="E100" t="str">
            <v>Metropolitana de Santiago</v>
          </cell>
          <cell r="F100">
            <v>44746</v>
          </cell>
          <cell r="G100">
            <v>44075</v>
          </cell>
          <cell r="H100">
            <v>45078</v>
          </cell>
          <cell r="I100">
            <v>44964</v>
          </cell>
          <cell r="J100">
            <v>44995</v>
          </cell>
          <cell r="K100">
            <v>44600</v>
          </cell>
          <cell r="L100">
            <v>44246</v>
          </cell>
          <cell r="M100">
            <v>44909</v>
          </cell>
          <cell r="N100">
            <v>45078</v>
          </cell>
          <cell r="O100" t="str">
            <v>Ceguera Profunda</v>
          </cell>
          <cell r="P100" t="str">
            <v>Activo</v>
          </cell>
        </row>
        <row r="101">
          <cell r="A101" t="str">
            <v>12465250-2</v>
          </cell>
          <cell r="B101">
            <v>259</v>
          </cell>
          <cell r="C101" t="str">
            <v>Cristian</v>
          </cell>
          <cell r="D101" t="str">
            <v>Tapia</v>
          </cell>
          <cell r="E101" t="str">
            <v>Metropolitana de Santiago</v>
          </cell>
          <cell r="F101">
            <v>44354</v>
          </cell>
          <cell r="G101">
            <v>44364</v>
          </cell>
          <cell r="I101">
            <v>44277</v>
          </cell>
          <cell r="K101">
            <v>44714</v>
          </cell>
          <cell r="L101">
            <v>44827</v>
          </cell>
          <cell r="M101">
            <v>44424</v>
          </cell>
          <cell r="N101">
            <v>44827</v>
          </cell>
          <cell r="O101" t="str">
            <v>Ceguera Profunda</v>
          </cell>
          <cell r="P101" t="str">
            <v>Activo</v>
          </cell>
        </row>
        <row r="102">
          <cell r="A102" t="str">
            <v>26324529-6</v>
          </cell>
          <cell r="B102">
            <v>334</v>
          </cell>
          <cell r="C102" t="str">
            <v>Michael</v>
          </cell>
          <cell r="D102" t="str">
            <v>Damian</v>
          </cell>
          <cell r="E102" t="str">
            <v>Antofagasta</v>
          </cell>
          <cell r="F102">
            <v>44803</v>
          </cell>
          <cell r="G102">
            <v>44125</v>
          </cell>
          <cell r="H102">
            <v>45055</v>
          </cell>
          <cell r="K102">
            <v>44573</v>
          </cell>
          <cell r="L102">
            <v>44994</v>
          </cell>
          <cell r="M102">
            <v>45051</v>
          </cell>
          <cell r="N102">
            <v>45055</v>
          </cell>
          <cell r="O102" t="str">
            <v>Amaurosis</v>
          </cell>
          <cell r="P102" t="str">
            <v>Activo</v>
          </cell>
        </row>
        <row r="103">
          <cell r="A103" t="str">
            <v>19631118-1</v>
          </cell>
          <cell r="B103">
            <v>69</v>
          </cell>
          <cell r="C103" t="str">
            <v>Maikol</v>
          </cell>
          <cell r="D103" t="str">
            <v>Nuñez</v>
          </cell>
          <cell r="E103" t="str">
            <v>Atacama</v>
          </cell>
          <cell r="F103">
            <v>44831</v>
          </cell>
          <cell r="G103">
            <v>44861</v>
          </cell>
          <cell r="H103">
            <v>44831</v>
          </cell>
          <cell r="K103">
            <v>44831</v>
          </cell>
          <cell r="L103">
            <v>44831</v>
          </cell>
          <cell r="M103">
            <v>44832</v>
          </cell>
          <cell r="N103">
            <v>44861</v>
          </cell>
          <cell r="O103" t="str">
            <v>Amaurosis</v>
          </cell>
          <cell r="P103" t="str">
            <v>Seguimiento</v>
          </cell>
        </row>
        <row r="104">
          <cell r="A104" t="str">
            <v>21084385-k</v>
          </cell>
          <cell r="B104">
            <v>342</v>
          </cell>
          <cell r="C104" t="str">
            <v>Alejandro</v>
          </cell>
          <cell r="D104" t="str">
            <v>Rodriguez</v>
          </cell>
          <cell r="E104" t="str">
            <v>Metropolitana de Santiago</v>
          </cell>
          <cell r="F104">
            <v>44371</v>
          </cell>
          <cell r="G104">
            <v>45107</v>
          </cell>
          <cell r="I104">
            <v>44601</v>
          </cell>
          <cell r="J104">
            <v>44447</v>
          </cell>
          <cell r="K104">
            <v>44258</v>
          </cell>
          <cell r="M104">
            <v>44718</v>
          </cell>
          <cell r="N104">
            <v>45107</v>
          </cell>
          <cell r="O104" t="str">
            <v>Ceguera Profunda</v>
          </cell>
          <cell r="P104" t="str">
            <v>Activo</v>
          </cell>
        </row>
        <row r="105">
          <cell r="A105" t="str">
            <v>16712738-k</v>
          </cell>
          <cell r="B105">
            <v>355</v>
          </cell>
          <cell r="C105" t="str">
            <v>Waldo</v>
          </cell>
          <cell r="D105" t="str">
            <v>Maldonado</v>
          </cell>
          <cell r="E105" t="str">
            <v>Metropolitana de Santiago</v>
          </cell>
          <cell r="F105">
            <v>44802</v>
          </cell>
          <cell r="G105">
            <v>44459</v>
          </cell>
          <cell r="I105">
            <v>45107</v>
          </cell>
          <cell r="J105">
            <v>45002</v>
          </cell>
          <cell r="K105">
            <v>44734</v>
          </cell>
          <cell r="L105">
            <v>44692</v>
          </cell>
          <cell r="M105">
            <v>44887</v>
          </cell>
          <cell r="N105">
            <v>45107</v>
          </cell>
          <cell r="O105" t="str">
            <v>Ceguera Profunda</v>
          </cell>
          <cell r="P105" t="str">
            <v>Activo</v>
          </cell>
        </row>
        <row r="106">
          <cell r="A106" t="str">
            <v>19398104-6</v>
          </cell>
          <cell r="B106">
            <v>191</v>
          </cell>
          <cell r="C106" t="str">
            <v>Kevin</v>
          </cell>
          <cell r="D106" t="str">
            <v>Brito</v>
          </cell>
          <cell r="E106" t="str">
            <v>Tarapacá</v>
          </cell>
          <cell r="F106">
            <v>44838</v>
          </cell>
          <cell r="G106">
            <v>44047</v>
          </cell>
          <cell r="I106">
            <v>44838</v>
          </cell>
          <cell r="L106">
            <v>44838</v>
          </cell>
          <cell r="M106">
            <v>44838</v>
          </cell>
          <cell r="N106">
            <v>44838</v>
          </cell>
          <cell r="O106" t="str">
            <v>Ceguera Profunda</v>
          </cell>
          <cell r="P106" t="str">
            <v>Contactado</v>
          </cell>
        </row>
        <row r="107">
          <cell r="A107" t="str">
            <v>17602385-6</v>
          </cell>
          <cell r="B107">
            <v>368</v>
          </cell>
          <cell r="C107" t="str">
            <v>Francisca</v>
          </cell>
          <cell r="D107" t="str">
            <v>Mendoza</v>
          </cell>
          <cell r="E107" t="str">
            <v>Metropolitana de Santiago</v>
          </cell>
          <cell r="F107">
            <v>44474</v>
          </cell>
          <cell r="G107">
            <v>44544</v>
          </cell>
          <cell r="I107">
            <v>45106</v>
          </cell>
          <cell r="J107">
            <v>44531</v>
          </cell>
          <cell r="K107">
            <v>44434</v>
          </cell>
          <cell r="L107">
            <v>44348</v>
          </cell>
          <cell r="M107">
            <v>44517</v>
          </cell>
          <cell r="N107">
            <v>45106</v>
          </cell>
          <cell r="O107" t="str">
            <v>Ceguera Profunda</v>
          </cell>
          <cell r="P107" t="str">
            <v>Activo</v>
          </cell>
        </row>
        <row r="108">
          <cell r="A108" t="str">
            <v>16477116-4</v>
          </cell>
          <cell r="B108">
            <v>398</v>
          </cell>
          <cell r="C108" t="str">
            <v>Marcelo</v>
          </cell>
          <cell r="D108" t="str">
            <v>Herrera</v>
          </cell>
          <cell r="E108" t="str">
            <v>Metropolitana de Santiago</v>
          </cell>
          <cell r="F108">
            <v>44732</v>
          </cell>
          <cell r="G108">
            <v>44881</v>
          </cell>
          <cell r="I108">
            <v>44740</v>
          </cell>
          <cell r="L108">
            <v>44740</v>
          </cell>
          <cell r="M108">
            <v>44792</v>
          </cell>
          <cell r="N108">
            <v>44881</v>
          </cell>
          <cell r="O108" t="str">
            <v>Ceguera Profunda</v>
          </cell>
          <cell r="P108" t="str">
            <v>Activo</v>
          </cell>
        </row>
        <row r="109">
          <cell r="A109" t="str">
            <v>8281739-5</v>
          </cell>
          <cell r="B109">
            <v>278</v>
          </cell>
          <cell r="C109" t="str">
            <v>Claudio</v>
          </cell>
          <cell r="D109" t="str">
            <v>Iturria</v>
          </cell>
          <cell r="E109" t="str">
            <v>Valparaíso</v>
          </cell>
          <cell r="F109">
            <v>44880</v>
          </cell>
          <cell r="G109">
            <v>44174</v>
          </cell>
          <cell r="H109">
            <v>44910</v>
          </cell>
          <cell r="L109">
            <v>44922</v>
          </cell>
          <cell r="M109">
            <v>44909</v>
          </cell>
          <cell r="N109">
            <v>44922</v>
          </cell>
          <cell r="O109" t="str">
            <v>Amaurosis</v>
          </cell>
          <cell r="P109" t="str">
            <v>Rescate</v>
          </cell>
        </row>
        <row r="110">
          <cell r="A110" t="str">
            <v>21264661-k</v>
          </cell>
          <cell r="B110">
            <v>83</v>
          </cell>
          <cell r="C110" t="str">
            <v>Miguel</v>
          </cell>
          <cell r="D110" t="str">
            <v>Veloso</v>
          </cell>
          <cell r="E110" t="str">
            <v>Tarapacá</v>
          </cell>
          <cell r="F110">
            <v>44888</v>
          </cell>
          <cell r="G110">
            <v>44420</v>
          </cell>
          <cell r="H110">
            <v>44887</v>
          </cell>
          <cell r="I110">
            <v>44742</v>
          </cell>
          <cell r="K110">
            <v>44746</v>
          </cell>
          <cell r="L110">
            <v>44747</v>
          </cell>
          <cell r="M110">
            <v>44889</v>
          </cell>
          <cell r="N110">
            <v>44889</v>
          </cell>
          <cell r="O110" t="str">
            <v>Amaurosis</v>
          </cell>
          <cell r="P110" t="str">
            <v>Activo</v>
          </cell>
        </row>
        <row r="111">
          <cell r="A111" t="str">
            <v>10522285-8</v>
          </cell>
          <cell r="B111">
            <v>93</v>
          </cell>
          <cell r="C111" t="str">
            <v>Oscar</v>
          </cell>
          <cell r="D111" t="str">
            <v>Lobos</v>
          </cell>
          <cell r="E111" t="str">
            <v>Arica y Parinacota</v>
          </cell>
          <cell r="G111">
            <v>43892</v>
          </cell>
          <cell r="H111">
            <v>44439</v>
          </cell>
          <cell r="K111">
            <v>44439</v>
          </cell>
          <cell r="L111">
            <v>44439</v>
          </cell>
          <cell r="M111">
            <v>44482</v>
          </cell>
          <cell r="N111">
            <v>44482</v>
          </cell>
          <cell r="O111" t="str">
            <v>Ceguera Profunda</v>
          </cell>
          <cell r="P111" t="str">
            <v>RESCATE</v>
          </cell>
        </row>
        <row r="112">
          <cell r="A112" t="str">
            <v>18650752-5</v>
          </cell>
          <cell r="B112">
            <v>34</v>
          </cell>
          <cell r="C112" t="str">
            <v>Cristian</v>
          </cell>
          <cell r="D112" t="str">
            <v>Muñoz</v>
          </cell>
          <cell r="E112" t="str">
            <v>Metropolitana de Santiago</v>
          </cell>
          <cell r="F112">
            <v>44656</v>
          </cell>
          <cell r="G112">
            <v>44672</v>
          </cell>
          <cell r="K112">
            <v>44754</v>
          </cell>
          <cell r="L112">
            <v>44683</v>
          </cell>
          <cell r="N112">
            <v>44754</v>
          </cell>
          <cell r="O112" t="str">
            <v>Ceguera Profunda</v>
          </cell>
          <cell r="P112" t="str">
            <v>RESCATE</v>
          </cell>
        </row>
        <row r="113">
          <cell r="A113" t="str">
            <v>17803798-6</v>
          </cell>
          <cell r="B113">
            <v>60</v>
          </cell>
          <cell r="C113" t="str">
            <v>Cristian</v>
          </cell>
          <cell r="D113" t="str">
            <v>Jerez</v>
          </cell>
          <cell r="E113" t="str">
            <v>Metropolitana de Santiago</v>
          </cell>
          <cell r="F113">
            <v>44691</v>
          </cell>
          <cell r="G113">
            <v>43777</v>
          </cell>
          <cell r="I113">
            <v>44357</v>
          </cell>
          <cell r="K113">
            <v>44720</v>
          </cell>
          <cell r="L113">
            <v>44679</v>
          </cell>
          <cell r="M113">
            <v>44487</v>
          </cell>
          <cell r="N113">
            <v>44720</v>
          </cell>
          <cell r="O113" t="str">
            <v>Ceguera Profunda</v>
          </cell>
          <cell r="P113" t="str">
            <v>RESCATE</v>
          </cell>
        </row>
        <row r="114">
          <cell r="A114" t="str">
            <v>18868706-7</v>
          </cell>
          <cell r="B114">
            <v>279</v>
          </cell>
          <cell r="C114" t="str">
            <v>Emanuel</v>
          </cell>
          <cell r="D114" t="str">
            <v>Aliste</v>
          </cell>
          <cell r="E114" t="str">
            <v>Arica y Parinacota</v>
          </cell>
          <cell r="G114">
            <v>44049</v>
          </cell>
          <cell r="K114">
            <v>44439</v>
          </cell>
          <cell r="L114">
            <v>44439</v>
          </cell>
          <cell r="M114">
            <v>44482</v>
          </cell>
          <cell r="N114">
            <v>44482</v>
          </cell>
          <cell r="O114" t="str">
            <v>Amaurosis</v>
          </cell>
          <cell r="P114" t="str">
            <v>Rescate</v>
          </cell>
        </row>
        <row r="115">
          <cell r="A115" t="str">
            <v>16317721-8</v>
          </cell>
          <cell r="B115">
            <v>100</v>
          </cell>
          <cell r="C115" t="str">
            <v>Matias</v>
          </cell>
          <cell r="D115" t="str">
            <v>Mendez</v>
          </cell>
          <cell r="E115" t="str">
            <v>Metropolitana de Santiago</v>
          </cell>
          <cell r="F115">
            <v>44662</v>
          </cell>
          <cell r="G115">
            <v>44658</v>
          </cell>
          <cell r="K115">
            <v>44662</v>
          </cell>
          <cell r="M115">
            <v>44715</v>
          </cell>
          <cell r="N115">
            <v>44715</v>
          </cell>
          <cell r="O115" t="str">
            <v>Ceguera Profunda</v>
          </cell>
          <cell r="P115" t="str">
            <v>RESCATE</v>
          </cell>
        </row>
        <row r="116">
          <cell r="A116" t="str">
            <v>17422981-3</v>
          </cell>
          <cell r="B116">
            <v>109</v>
          </cell>
          <cell r="C116" t="str">
            <v>Pablo</v>
          </cell>
          <cell r="D116" t="str">
            <v>Verdugo</v>
          </cell>
          <cell r="E116" t="str">
            <v>Metropolitana de Santiago</v>
          </cell>
          <cell r="F116">
            <v>44719</v>
          </cell>
          <cell r="G116">
            <v>43801</v>
          </cell>
          <cell r="K116">
            <v>44750</v>
          </cell>
          <cell r="L116">
            <v>44768</v>
          </cell>
          <cell r="M116">
            <v>44294</v>
          </cell>
          <cell r="N116">
            <v>44768</v>
          </cell>
          <cell r="O116" t="str">
            <v>Ceguera Profunda</v>
          </cell>
          <cell r="P116" t="str">
            <v>RESCATE</v>
          </cell>
        </row>
        <row r="117">
          <cell r="A117" t="str">
            <v>21129006-4</v>
          </cell>
          <cell r="B117">
            <v>144</v>
          </cell>
          <cell r="C117" t="str">
            <v>Bayron</v>
          </cell>
          <cell r="D117" t="str">
            <v>Torres</v>
          </cell>
          <cell r="E117" t="str">
            <v>Metropolitana de Santiago</v>
          </cell>
          <cell r="F117">
            <v>44259</v>
          </cell>
          <cell r="G117">
            <v>44179</v>
          </cell>
          <cell r="I117">
            <v>44259</v>
          </cell>
          <cell r="K117">
            <v>44265</v>
          </cell>
          <cell r="L117">
            <v>44265</v>
          </cell>
          <cell r="N117">
            <v>44265</v>
          </cell>
          <cell r="O117" t="str">
            <v>Ceguera Profunda</v>
          </cell>
          <cell r="P117" t="str">
            <v>Rescate</v>
          </cell>
        </row>
        <row r="118">
          <cell r="A118" t="str">
            <v>18960361-4</v>
          </cell>
          <cell r="B118">
            <v>147</v>
          </cell>
          <cell r="C118" t="str">
            <v>Sebastian</v>
          </cell>
          <cell r="D118" t="str">
            <v>Gaete</v>
          </cell>
          <cell r="E118" t="str">
            <v>Metropolitana de Santiago</v>
          </cell>
          <cell r="F118">
            <v>44343</v>
          </cell>
          <cell r="G118">
            <v>44278</v>
          </cell>
          <cell r="M118">
            <v>44398</v>
          </cell>
          <cell r="N118">
            <v>44398</v>
          </cell>
          <cell r="O118" t="str">
            <v>Ceguera Profunda</v>
          </cell>
          <cell r="P118" t="str">
            <v>Rescate</v>
          </cell>
        </row>
        <row r="119">
          <cell r="A119" t="str">
            <v>19910137-4</v>
          </cell>
          <cell r="B119">
            <v>214</v>
          </cell>
          <cell r="C119" t="str">
            <v>Daniel</v>
          </cell>
          <cell r="D119" t="str">
            <v>Faundez</v>
          </cell>
          <cell r="E119" t="str">
            <v>Metropolitana de Santiago</v>
          </cell>
          <cell r="F119">
            <v>44334</v>
          </cell>
          <cell r="G119">
            <v>44684</v>
          </cell>
          <cell r="I119">
            <v>44244</v>
          </cell>
          <cell r="K119">
            <v>44334</v>
          </cell>
          <cell r="L119">
            <v>44334</v>
          </cell>
          <cell r="M119">
            <v>44238</v>
          </cell>
          <cell r="N119">
            <v>44684</v>
          </cell>
          <cell r="O119" t="str">
            <v>Ceguera Profunda</v>
          </cell>
          <cell r="P119" t="str">
            <v>Rescate</v>
          </cell>
        </row>
        <row r="120">
          <cell r="A120" t="str">
            <v>18731148-9</v>
          </cell>
          <cell r="B120">
            <v>240</v>
          </cell>
          <cell r="C120" t="str">
            <v>Andhreyux</v>
          </cell>
          <cell r="D120" t="str">
            <v>Muñoz</v>
          </cell>
          <cell r="E120" t="str">
            <v>Metropolitana de Santiago</v>
          </cell>
          <cell r="F120">
            <v>44277</v>
          </cell>
          <cell r="G120">
            <v>44274</v>
          </cell>
          <cell r="K120">
            <v>44406</v>
          </cell>
          <cell r="L120">
            <v>44616</v>
          </cell>
          <cell r="M120">
            <v>44498</v>
          </cell>
          <cell r="N120">
            <v>44616</v>
          </cell>
          <cell r="O120" t="str">
            <v>Ceguera Profunda</v>
          </cell>
          <cell r="P120" t="str">
            <v>RESCATE</v>
          </cell>
        </row>
        <row r="121">
          <cell r="A121" t="str">
            <v>19485815-9</v>
          </cell>
          <cell r="B121">
            <v>260</v>
          </cell>
          <cell r="C121" t="str">
            <v>Lucas</v>
          </cell>
          <cell r="D121" t="str">
            <v>Reyes</v>
          </cell>
          <cell r="E121" t="str">
            <v>Metropolitana de Santiago</v>
          </cell>
          <cell r="G121">
            <v>43934</v>
          </cell>
          <cell r="I121">
            <v>44683</v>
          </cell>
          <cell r="K121">
            <v>44711</v>
          </cell>
          <cell r="L121">
            <v>44683</v>
          </cell>
          <cell r="N121">
            <v>44711</v>
          </cell>
          <cell r="O121" t="str">
            <v>Ceguera Profunda</v>
          </cell>
          <cell r="P121" t="str">
            <v>RESCATE</v>
          </cell>
        </row>
        <row r="122">
          <cell r="A122" t="str">
            <v>18529762-4</v>
          </cell>
          <cell r="B122">
            <v>287</v>
          </cell>
          <cell r="C122" t="str">
            <v>Sebastian</v>
          </cell>
          <cell r="D122" t="str">
            <v>Gongora</v>
          </cell>
          <cell r="E122" t="str">
            <v>Libertador General Bernardo O’Higgins</v>
          </cell>
          <cell r="G122">
            <v>44831</v>
          </cell>
          <cell r="I122">
            <v>44777</v>
          </cell>
          <cell r="K122">
            <v>44831</v>
          </cell>
          <cell r="L122">
            <v>44810</v>
          </cell>
          <cell r="M122">
            <v>44771</v>
          </cell>
          <cell r="N122">
            <v>44831</v>
          </cell>
          <cell r="O122" t="str">
            <v>Ceguera Profunda</v>
          </cell>
          <cell r="P122" t="str">
            <v>Activo</v>
          </cell>
        </row>
        <row r="123">
          <cell r="A123" t="str">
            <v>18138507-3</v>
          </cell>
          <cell r="B123">
            <v>37</v>
          </cell>
          <cell r="C123" t="str">
            <v>Danko</v>
          </cell>
          <cell r="D123" t="str">
            <v>Bertichevic</v>
          </cell>
          <cell r="E123" t="str">
            <v>Atacama</v>
          </cell>
          <cell r="G123">
            <v>44144</v>
          </cell>
          <cell r="H123">
            <v>44763</v>
          </cell>
          <cell r="I123">
            <v>44943</v>
          </cell>
          <cell r="K123">
            <v>44763</v>
          </cell>
          <cell r="L123">
            <v>44763</v>
          </cell>
          <cell r="M123">
            <v>44763</v>
          </cell>
          <cell r="N123">
            <v>44943</v>
          </cell>
          <cell r="O123" t="str">
            <v>Amaurosis</v>
          </cell>
          <cell r="P123" t="str">
            <v>Activo</v>
          </cell>
        </row>
        <row r="124">
          <cell r="A124" t="str">
            <v>16339944-k</v>
          </cell>
          <cell r="B124">
            <v>374</v>
          </cell>
          <cell r="C124" t="str">
            <v>Juan</v>
          </cell>
          <cell r="D124" t="str">
            <v>Gonzalez</v>
          </cell>
          <cell r="E124" t="str">
            <v>Metropolitana de Santiago</v>
          </cell>
          <cell r="F124">
            <v>44725</v>
          </cell>
          <cell r="G124">
            <v>44299</v>
          </cell>
          <cell r="I124">
            <v>44725</v>
          </cell>
          <cell r="K124">
            <v>44725</v>
          </cell>
          <cell r="L124">
            <v>44684</v>
          </cell>
          <cell r="M124">
            <v>44384</v>
          </cell>
          <cell r="N124">
            <v>44725</v>
          </cell>
          <cell r="O124" t="str">
            <v>Ceguera Profunda</v>
          </cell>
          <cell r="P124" t="str">
            <v>RESCATE</v>
          </cell>
        </row>
        <row r="125">
          <cell r="A125" t="str">
            <v>9039596-3</v>
          </cell>
          <cell r="B125">
            <v>51</v>
          </cell>
          <cell r="C125" t="str">
            <v>Patricio</v>
          </cell>
          <cell r="D125" t="str">
            <v>Manriquez</v>
          </cell>
          <cell r="E125" t="str">
            <v>Metropolitana de Santiago</v>
          </cell>
          <cell r="F125">
            <v>44221</v>
          </cell>
          <cell r="G125">
            <v>44221</v>
          </cell>
          <cell r="I125">
            <v>44221</v>
          </cell>
          <cell r="K125">
            <v>44221</v>
          </cell>
          <cell r="L125">
            <v>44221</v>
          </cell>
          <cell r="M125">
            <v>44483</v>
          </cell>
          <cell r="N125">
            <v>44483</v>
          </cell>
          <cell r="O125" t="str">
            <v>Ceguera Profunda</v>
          </cell>
          <cell r="P125" t="str">
            <v>Seguimiento</v>
          </cell>
        </row>
        <row r="126">
          <cell r="A126" t="str">
            <v>17063381-4</v>
          </cell>
          <cell r="B126">
            <v>153</v>
          </cell>
          <cell r="C126" t="str">
            <v>Sebastian</v>
          </cell>
          <cell r="D126" t="str">
            <v>Cea</v>
          </cell>
          <cell r="E126" t="str">
            <v>Metropolitana de Santiago</v>
          </cell>
          <cell r="F126">
            <v>44460</v>
          </cell>
          <cell r="G126">
            <v>44225</v>
          </cell>
          <cell r="K126">
            <v>44319</v>
          </cell>
          <cell r="L126">
            <v>44319</v>
          </cell>
          <cell r="M126">
            <v>44483</v>
          </cell>
          <cell r="N126">
            <v>44483</v>
          </cell>
          <cell r="O126" t="str">
            <v>Ceguera Profunda</v>
          </cell>
          <cell r="P126" t="str">
            <v>Seguimiento</v>
          </cell>
        </row>
        <row r="127">
          <cell r="A127" t="str">
            <v>16569179-2</v>
          </cell>
          <cell r="B127">
            <v>96</v>
          </cell>
          <cell r="C127" t="str">
            <v>Camila</v>
          </cell>
          <cell r="D127" t="str">
            <v>Ríos</v>
          </cell>
          <cell r="E127" t="str">
            <v>Metropolitana de Santiago</v>
          </cell>
          <cell r="F127">
            <v>44802</v>
          </cell>
          <cell r="G127">
            <v>44179</v>
          </cell>
          <cell r="I127">
            <v>45091</v>
          </cell>
          <cell r="J127">
            <v>45091</v>
          </cell>
          <cell r="K127">
            <v>44648</v>
          </cell>
          <cell r="L127">
            <v>44267</v>
          </cell>
          <cell r="M127">
            <v>45049</v>
          </cell>
          <cell r="N127">
            <v>45091</v>
          </cell>
          <cell r="O127" t="str">
            <v>Visión Casi Normal</v>
          </cell>
          <cell r="P127" t="str">
            <v>Activo</v>
          </cell>
        </row>
        <row r="128">
          <cell r="A128" t="str">
            <v>12071175-k</v>
          </cell>
          <cell r="B128">
            <v>138</v>
          </cell>
          <cell r="C128" t="str">
            <v>Godofredo</v>
          </cell>
          <cell r="D128" t="str">
            <v>Acuña</v>
          </cell>
          <cell r="E128" t="str">
            <v>Metropolitana de Santiago</v>
          </cell>
          <cell r="F128">
            <v>44280</v>
          </cell>
          <cell r="G128">
            <v>43771</v>
          </cell>
          <cell r="I128">
            <v>45100</v>
          </cell>
          <cell r="J128">
            <v>45105</v>
          </cell>
          <cell r="L128">
            <v>45061</v>
          </cell>
          <cell r="M128">
            <v>44280</v>
          </cell>
          <cell r="N128">
            <v>45105</v>
          </cell>
          <cell r="O128" t="str">
            <v>Visión Casi Normal</v>
          </cell>
          <cell r="P128" t="str">
            <v>Activo</v>
          </cell>
        </row>
        <row r="129">
          <cell r="A129" t="str">
            <v>19478518-6</v>
          </cell>
          <cell r="B129">
            <v>165</v>
          </cell>
          <cell r="C129" t="str">
            <v>Mirco</v>
          </cell>
          <cell r="D129" t="str">
            <v>Jimenez</v>
          </cell>
          <cell r="E129" t="str">
            <v>Metropolitana de Santiago</v>
          </cell>
          <cell r="F129">
            <v>44740</v>
          </cell>
          <cell r="G129">
            <v>44186</v>
          </cell>
          <cell r="I129">
            <v>45033</v>
          </cell>
          <cell r="K129">
            <v>44694</v>
          </cell>
          <cell r="L129">
            <v>44342</v>
          </cell>
          <cell r="M129">
            <v>44489</v>
          </cell>
          <cell r="N129">
            <v>45033</v>
          </cell>
          <cell r="O129" t="str">
            <v>Visión Casi Normal</v>
          </cell>
          <cell r="P129" t="str">
            <v>Activo</v>
          </cell>
        </row>
        <row r="130">
          <cell r="A130" t="str">
            <v>18148957-k</v>
          </cell>
          <cell r="B130">
            <v>190</v>
          </cell>
          <cell r="C130" t="str">
            <v>Felipe</v>
          </cell>
          <cell r="D130" t="str">
            <v>Schnake</v>
          </cell>
          <cell r="E130" t="str">
            <v>Metropolitana de Santiago</v>
          </cell>
          <cell r="F130">
            <v>44803</v>
          </cell>
          <cell r="G130">
            <v>43812</v>
          </cell>
          <cell r="I130">
            <v>45104</v>
          </cell>
          <cell r="J130">
            <v>45105</v>
          </cell>
          <cell r="K130">
            <v>45096</v>
          </cell>
          <cell r="L130">
            <v>44809</v>
          </cell>
          <cell r="M130">
            <v>44323</v>
          </cell>
          <cell r="N130">
            <v>45105</v>
          </cell>
          <cell r="O130" t="str">
            <v>Visión Casi Normal</v>
          </cell>
          <cell r="P130" t="str">
            <v>Activo</v>
          </cell>
        </row>
        <row r="131">
          <cell r="A131" t="str">
            <v>19681674-7</v>
          </cell>
          <cell r="B131">
            <v>291</v>
          </cell>
          <cell r="C131" t="str">
            <v>Felipe</v>
          </cell>
          <cell r="D131" t="str">
            <v>Gatica</v>
          </cell>
          <cell r="E131" t="str">
            <v>Metropolitana de Santiago</v>
          </cell>
          <cell r="F131">
            <v>44796</v>
          </cell>
          <cell r="G131">
            <v>44803</v>
          </cell>
          <cell r="K131">
            <v>44805</v>
          </cell>
          <cell r="L131">
            <v>44890</v>
          </cell>
          <cell r="N131">
            <v>44890</v>
          </cell>
          <cell r="O131" t="str">
            <v>Visión Casi Normal</v>
          </cell>
          <cell r="P131" t="str">
            <v>Activo</v>
          </cell>
        </row>
        <row r="132">
          <cell r="A132" t="str">
            <v>11318081-1</v>
          </cell>
          <cell r="B132">
            <v>299</v>
          </cell>
          <cell r="C132" t="str">
            <v>Jose</v>
          </cell>
          <cell r="D132" t="str">
            <v>Quezada</v>
          </cell>
          <cell r="E132" t="str">
            <v>Metropolitana de Santiago</v>
          </cell>
          <cell r="F132">
            <v>44648</v>
          </cell>
          <cell r="G132">
            <v>43860</v>
          </cell>
          <cell r="K132">
            <v>44686</v>
          </cell>
          <cell r="L132">
            <v>44854</v>
          </cell>
          <cell r="M132">
            <v>44300</v>
          </cell>
          <cell r="N132">
            <v>44854</v>
          </cell>
          <cell r="O132" t="str">
            <v>Visión Casi Normal</v>
          </cell>
          <cell r="P132" t="str">
            <v>Activo</v>
          </cell>
        </row>
        <row r="133">
          <cell r="A133" t="str">
            <v>19329694-7</v>
          </cell>
          <cell r="B133">
            <v>370</v>
          </cell>
          <cell r="C133" t="str">
            <v>Franco</v>
          </cell>
          <cell r="D133" t="str">
            <v>Godoy</v>
          </cell>
          <cell r="E133" t="str">
            <v>Valparaíso</v>
          </cell>
          <cell r="F133">
            <v>44273</v>
          </cell>
          <cell r="G133">
            <v>44273</v>
          </cell>
          <cell r="I133">
            <v>44273</v>
          </cell>
          <cell r="M133">
            <v>45106</v>
          </cell>
          <cell r="N133">
            <v>45106</v>
          </cell>
          <cell r="O133" t="str">
            <v>Visión Casi Normal</v>
          </cell>
          <cell r="P133" t="str">
            <v>Activo</v>
          </cell>
        </row>
        <row r="134">
          <cell r="A134" t="str">
            <v>12406637-9</v>
          </cell>
          <cell r="B134">
            <v>38</v>
          </cell>
          <cell r="C134" t="str">
            <v>Efraín</v>
          </cell>
          <cell r="D134" t="str">
            <v>Carrillo</v>
          </cell>
          <cell r="E134" t="str">
            <v>Metropolitana de Santiago</v>
          </cell>
          <cell r="F134">
            <v>44287</v>
          </cell>
          <cell r="G134">
            <v>43762</v>
          </cell>
          <cell r="M134">
            <v>44287</v>
          </cell>
          <cell r="N134">
            <v>44287</v>
          </cell>
          <cell r="O134" t="str">
            <v>Visión Casi Normal</v>
          </cell>
          <cell r="P134" t="str">
            <v>Rescate</v>
          </cell>
        </row>
        <row r="135">
          <cell r="A135" t="str">
            <v>16646140-5</v>
          </cell>
          <cell r="B135">
            <v>41</v>
          </cell>
          <cell r="C135" t="str">
            <v>Juan</v>
          </cell>
          <cell r="D135" t="str">
            <v>Ovando</v>
          </cell>
          <cell r="E135" t="str">
            <v>Metropolitana de Santiago</v>
          </cell>
          <cell r="F135">
            <v>44214</v>
          </cell>
          <cell r="G135">
            <v>43889</v>
          </cell>
          <cell r="L135">
            <v>44214</v>
          </cell>
          <cell r="M135">
            <v>44211</v>
          </cell>
          <cell r="N135">
            <v>44214</v>
          </cell>
          <cell r="O135" t="str">
            <v>Visión Casi Normal</v>
          </cell>
          <cell r="P135" t="str">
            <v>Rescate</v>
          </cell>
        </row>
        <row r="136">
          <cell r="A136" t="str">
            <v>17722412-k</v>
          </cell>
          <cell r="B136">
            <v>55</v>
          </cell>
          <cell r="C136" t="str">
            <v>Angelo</v>
          </cell>
          <cell r="D136" t="str">
            <v>Gamboa</v>
          </cell>
          <cell r="E136" t="str">
            <v>Metropolitana de Santiago</v>
          </cell>
          <cell r="F136">
            <v>44280</v>
          </cell>
          <cell r="G136">
            <v>43763</v>
          </cell>
          <cell r="N136">
            <v>44280</v>
          </cell>
          <cell r="O136" t="str">
            <v>Visión Casi Normal</v>
          </cell>
          <cell r="P136" t="str">
            <v>Rescate</v>
          </cell>
        </row>
        <row r="137">
          <cell r="A137" t="str">
            <v>18947645-0</v>
          </cell>
          <cell r="B137">
            <v>127</v>
          </cell>
          <cell r="C137" t="str">
            <v>Nicolas</v>
          </cell>
          <cell r="D137" t="str">
            <v>Gonzalez</v>
          </cell>
          <cell r="E137" t="str">
            <v>Metropolitana de Santiago</v>
          </cell>
          <cell r="F137">
            <v>44340</v>
          </cell>
          <cell r="G137">
            <v>43814</v>
          </cell>
          <cell r="I137">
            <v>44267</v>
          </cell>
          <cell r="K137">
            <v>44328</v>
          </cell>
          <cell r="L137">
            <v>44328</v>
          </cell>
          <cell r="N137">
            <v>44340</v>
          </cell>
          <cell r="O137" t="str">
            <v>Visión Casi Normal</v>
          </cell>
          <cell r="P137" t="str">
            <v>Rescate</v>
          </cell>
        </row>
        <row r="138">
          <cell r="A138" t="str">
            <v>19855899-0</v>
          </cell>
          <cell r="B138">
            <v>186</v>
          </cell>
          <cell r="C138" t="str">
            <v>Valentina</v>
          </cell>
          <cell r="D138" t="str">
            <v>Araya</v>
          </cell>
          <cell r="E138" t="str">
            <v>Metropolitana de Santiago</v>
          </cell>
          <cell r="F138">
            <v>44252</v>
          </cell>
          <cell r="G138">
            <v>44180</v>
          </cell>
          <cell r="K138">
            <v>44238</v>
          </cell>
          <cell r="L138">
            <v>44238</v>
          </cell>
          <cell r="N138">
            <v>44252</v>
          </cell>
          <cell r="O138" t="str">
            <v>Visión Casi Normal</v>
          </cell>
          <cell r="P138" t="str">
            <v>Rescate</v>
          </cell>
        </row>
        <row r="139">
          <cell r="A139" t="str">
            <v>16667092-6</v>
          </cell>
          <cell r="B139">
            <v>195</v>
          </cell>
          <cell r="C139" t="str">
            <v>Edison</v>
          </cell>
          <cell r="D139" t="str">
            <v>Fuentes</v>
          </cell>
          <cell r="E139" t="str">
            <v>Metropolitana de Santiago</v>
          </cell>
          <cell r="F139">
            <v>44277</v>
          </cell>
          <cell r="G139">
            <v>43785</v>
          </cell>
          <cell r="M139">
            <v>44287</v>
          </cell>
          <cell r="N139">
            <v>44287</v>
          </cell>
          <cell r="O139" t="str">
            <v>Visión Casi Normal</v>
          </cell>
          <cell r="P139" t="str">
            <v>Rescate</v>
          </cell>
        </row>
        <row r="140">
          <cell r="A140" t="str">
            <v>18859811-0</v>
          </cell>
          <cell r="B140">
            <v>254</v>
          </cell>
          <cell r="C140" t="str">
            <v>Miguel</v>
          </cell>
          <cell r="D140" t="str">
            <v>Contreras</v>
          </cell>
          <cell r="E140" t="str">
            <v>Metropolitana de Santiago</v>
          </cell>
          <cell r="F140">
            <v>44481</v>
          </cell>
          <cell r="G140">
            <v>44481</v>
          </cell>
          <cell r="K140">
            <v>44371</v>
          </cell>
          <cell r="M140">
            <v>44385</v>
          </cell>
          <cell r="N140">
            <v>44481</v>
          </cell>
          <cell r="O140" t="str">
            <v>Visión Casi Normal</v>
          </cell>
          <cell r="P140" t="str">
            <v>Rescate</v>
          </cell>
        </row>
        <row r="141">
          <cell r="A141" t="str">
            <v>13563840-4</v>
          </cell>
          <cell r="B141">
            <v>265</v>
          </cell>
          <cell r="C141" t="str">
            <v>Enrique</v>
          </cell>
          <cell r="D141" t="str">
            <v>Bravo</v>
          </cell>
          <cell r="E141" t="str">
            <v>Metropolitana de Santiago</v>
          </cell>
          <cell r="F141">
            <v>44292</v>
          </cell>
          <cell r="G141">
            <v>43838</v>
          </cell>
          <cell r="N141">
            <v>44292</v>
          </cell>
          <cell r="O141" t="str">
            <v>Visión Casi Normal</v>
          </cell>
          <cell r="P141" t="str">
            <v>Rescate</v>
          </cell>
        </row>
        <row r="142">
          <cell r="A142" t="str">
            <v>16086496-6</v>
          </cell>
          <cell r="B142">
            <v>274</v>
          </cell>
          <cell r="C142" t="str">
            <v>Sebastian</v>
          </cell>
          <cell r="D142" t="str">
            <v>Valdes</v>
          </cell>
          <cell r="E142" t="str">
            <v>Metropolitana de Santiago</v>
          </cell>
          <cell r="F142">
            <v>44266</v>
          </cell>
          <cell r="G142">
            <v>43854</v>
          </cell>
          <cell r="N142">
            <v>44266</v>
          </cell>
          <cell r="O142" t="str">
            <v>Visión Casi Normal</v>
          </cell>
          <cell r="P142" t="str">
            <v>Rescate</v>
          </cell>
        </row>
        <row r="143">
          <cell r="A143" t="str">
            <v>20288175-0</v>
          </cell>
          <cell r="B143">
            <v>320</v>
          </cell>
          <cell r="C143" t="str">
            <v>Felipe</v>
          </cell>
          <cell r="D143" t="str">
            <v>Donoso</v>
          </cell>
          <cell r="E143" t="str">
            <v>Metropolitana de Santiago</v>
          </cell>
          <cell r="G143">
            <v>44103</v>
          </cell>
          <cell r="I143">
            <v>44284</v>
          </cell>
          <cell r="K143">
            <v>44263</v>
          </cell>
          <cell r="L143">
            <v>44263</v>
          </cell>
          <cell r="M143">
            <v>44277</v>
          </cell>
          <cell r="N143">
            <v>44284</v>
          </cell>
          <cell r="O143" t="str">
            <v>Visión Casi Normal</v>
          </cell>
          <cell r="P143" t="str">
            <v>Rescate</v>
          </cell>
        </row>
        <row r="144">
          <cell r="A144" t="str">
            <v>20920274-3</v>
          </cell>
          <cell r="B144">
            <v>348</v>
          </cell>
          <cell r="C144" t="str">
            <v>Pia</v>
          </cell>
          <cell r="D144" t="str">
            <v>Gonzalez</v>
          </cell>
          <cell r="E144" t="str">
            <v>Valparaíso</v>
          </cell>
          <cell r="F144">
            <v>44355</v>
          </cell>
          <cell r="G144">
            <v>44194</v>
          </cell>
          <cell r="K144">
            <v>44355</v>
          </cell>
          <cell r="L144">
            <v>44210</v>
          </cell>
          <cell r="M144">
            <v>44502</v>
          </cell>
          <cell r="N144">
            <v>44502</v>
          </cell>
          <cell r="O144" t="str">
            <v>Visión Casi Normal</v>
          </cell>
          <cell r="P144" t="str">
            <v>Rescate</v>
          </cell>
        </row>
        <row r="145">
          <cell r="A145" t="str">
            <v>21156092-4</v>
          </cell>
          <cell r="B145">
            <v>352</v>
          </cell>
          <cell r="C145" t="str">
            <v>Benjamin</v>
          </cell>
          <cell r="D145" t="str">
            <v>Bustamante</v>
          </cell>
          <cell r="E145" t="str">
            <v>Metropolitana de Santiago</v>
          </cell>
          <cell r="F145">
            <v>44326</v>
          </cell>
          <cell r="G145">
            <v>44165</v>
          </cell>
          <cell r="N145">
            <v>44326</v>
          </cell>
          <cell r="O145" t="str">
            <v>Visión Casi Normal</v>
          </cell>
          <cell r="P145" t="str">
            <v>Rescate</v>
          </cell>
        </row>
        <row r="146">
          <cell r="A146" t="str">
            <v>8861247-7</v>
          </cell>
          <cell r="B146">
            <v>363</v>
          </cell>
          <cell r="C146" t="str">
            <v>Tania</v>
          </cell>
          <cell r="D146" t="str">
            <v>Carter</v>
          </cell>
          <cell r="E146" t="str">
            <v>Metropolitana de Santiago</v>
          </cell>
          <cell r="F146">
            <v>44306</v>
          </cell>
          <cell r="G146">
            <v>44194</v>
          </cell>
          <cell r="K146">
            <v>44344</v>
          </cell>
          <cell r="L146">
            <v>44306</v>
          </cell>
          <cell r="M146">
            <v>44211</v>
          </cell>
          <cell r="N146">
            <v>44344</v>
          </cell>
          <cell r="O146" t="str">
            <v>Visión Casi Normal</v>
          </cell>
          <cell r="P146" t="str">
            <v>Rescate</v>
          </cell>
        </row>
        <row r="147">
          <cell r="A147" t="str">
            <v>9768336-0</v>
          </cell>
          <cell r="B147">
            <v>39</v>
          </cell>
          <cell r="C147" t="str">
            <v>Felipe</v>
          </cell>
          <cell r="D147" t="str">
            <v>Zúñiga</v>
          </cell>
          <cell r="E147" t="str">
            <v>Metropolitana de Santiago</v>
          </cell>
          <cell r="G147">
            <v>44124</v>
          </cell>
          <cell r="N147">
            <v>44124</v>
          </cell>
          <cell r="O147" t="str">
            <v>Visión Casi Normal</v>
          </cell>
          <cell r="P147" t="str">
            <v>Seguimiento</v>
          </cell>
        </row>
        <row r="148">
          <cell r="A148" t="str">
            <v>20222316-8</v>
          </cell>
          <cell r="B148">
            <v>97</v>
          </cell>
          <cell r="C148" t="str">
            <v>Javiera</v>
          </cell>
          <cell r="D148" t="str">
            <v>Romero</v>
          </cell>
          <cell r="E148" t="str">
            <v>Metropolitana de Santiago</v>
          </cell>
          <cell r="F148">
            <v>44315</v>
          </cell>
          <cell r="G148">
            <v>44193</v>
          </cell>
          <cell r="I148">
            <v>44265</v>
          </cell>
          <cell r="K148">
            <v>44769</v>
          </cell>
          <cell r="L148">
            <v>44763</v>
          </cell>
          <cell r="N148">
            <v>44769</v>
          </cell>
          <cell r="O148" t="str">
            <v>Visión Casi Normal</v>
          </cell>
          <cell r="P148" t="str">
            <v>Seguimiento</v>
          </cell>
        </row>
        <row r="149">
          <cell r="A149" t="str">
            <v>26417969-6</v>
          </cell>
          <cell r="B149">
            <v>131</v>
          </cell>
          <cell r="C149" t="str">
            <v>Jose</v>
          </cell>
          <cell r="D149" t="str">
            <v>Marquez</v>
          </cell>
          <cell r="E149" t="str">
            <v>Metropolitana de Santiago</v>
          </cell>
          <cell r="F149">
            <v>44357</v>
          </cell>
          <cell r="G149">
            <v>43769</v>
          </cell>
          <cell r="K149">
            <v>44354</v>
          </cell>
          <cell r="M149">
            <v>44285</v>
          </cell>
          <cell r="N149">
            <v>44357</v>
          </cell>
          <cell r="O149" t="str">
            <v>Visión Casi Normal</v>
          </cell>
          <cell r="P149" t="str">
            <v>Seguimiento</v>
          </cell>
        </row>
        <row r="150">
          <cell r="A150" t="str">
            <v>20020158-2</v>
          </cell>
          <cell r="B150">
            <v>40</v>
          </cell>
          <cell r="C150" t="str">
            <v>German</v>
          </cell>
          <cell r="D150" t="str">
            <v>Maurer</v>
          </cell>
          <cell r="E150" t="str">
            <v>Metropolitana de Santiago</v>
          </cell>
          <cell r="F150">
            <v>44804</v>
          </cell>
          <cell r="G150">
            <v>43899</v>
          </cell>
          <cell r="I150">
            <v>45036</v>
          </cell>
          <cell r="J150">
            <v>45049</v>
          </cell>
          <cell r="K150">
            <v>44630</v>
          </cell>
          <cell r="L150">
            <v>44630</v>
          </cell>
          <cell r="N150">
            <v>45049</v>
          </cell>
          <cell r="O150" t="str">
            <v>Visión Deficiente</v>
          </cell>
          <cell r="P150" t="str">
            <v>Activo</v>
          </cell>
        </row>
        <row r="151">
          <cell r="A151" t="str">
            <v>7935776-6</v>
          </cell>
          <cell r="B151">
            <v>76</v>
          </cell>
          <cell r="C151" t="str">
            <v>Aldo</v>
          </cell>
          <cell r="D151" t="str">
            <v>Barra</v>
          </cell>
          <cell r="E151" t="str">
            <v>Metropolitana de Santiago</v>
          </cell>
          <cell r="F151">
            <v>44523</v>
          </cell>
          <cell r="G151">
            <v>43903</v>
          </cell>
          <cell r="K151">
            <v>44860</v>
          </cell>
          <cell r="L151">
            <v>44860</v>
          </cell>
          <cell r="M151">
            <v>44889</v>
          </cell>
          <cell r="N151">
            <v>44889</v>
          </cell>
          <cell r="O151" t="str">
            <v>Visión Deficiente</v>
          </cell>
          <cell r="P151" t="str">
            <v>Activo</v>
          </cell>
        </row>
        <row r="152">
          <cell r="A152" t="str">
            <v>20980589-8</v>
          </cell>
          <cell r="B152">
            <v>113</v>
          </cell>
          <cell r="C152" t="str">
            <v>Edgardo</v>
          </cell>
          <cell r="D152" t="str">
            <v>Navarro</v>
          </cell>
          <cell r="E152" t="str">
            <v>Metropolitana de Santiago</v>
          </cell>
          <cell r="F152">
            <v>44280</v>
          </cell>
          <cell r="G152">
            <v>43844</v>
          </cell>
          <cell r="I152">
            <v>44830</v>
          </cell>
          <cell r="K152">
            <v>44830</v>
          </cell>
          <cell r="L152">
            <v>44907</v>
          </cell>
          <cell r="M152">
            <v>44502</v>
          </cell>
          <cell r="N152">
            <v>44907</v>
          </cell>
          <cell r="O152" t="str">
            <v>Visión Deficiente</v>
          </cell>
          <cell r="P152" t="str">
            <v>Activo</v>
          </cell>
        </row>
        <row r="153">
          <cell r="A153" t="str">
            <v>13885605-4</v>
          </cell>
          <cell r="B153">
            <v>194</v>
          </cell>
          <cell r="C153" t="str">
            <v>Claudia</v>
          </cell>
          <cell r="D153" t="str">
            <v>Medel</v>
          </cell>
          <cell r="E153" t="str">
            <v>Metropolitana de Santiago</v>
          </cell>
          <cell r="F153">
            <v>44803</v>
          </cell>
          <cell r="G153">
            <v>44186</v>
          </cell>
          <cell r="I153">
            <v>45106</v>
          </cell>
          <cell r="J153">
            <v>45077</v>
          </cell>
          <cell r="K153">
            <v>44748</v>
          </cell>
          <cell r="L153">
            <v>44781</v>
          </cell>
          <cell r="N153">
            <v>45106</v>
          </cell>
          <cell r="O153" t="str">
            <v>Visión Deficiente</v>
          </cell>
          <cell r="P153" t="str">
            <v>Activo</v>
          </cell>
        </row>
        <row r="154">
          <cell r="A154" t="str">
            <v>18339912-8</v>
          </cell>
          <cell r="B154">
            <v>237</v>
          </cell>
          <cell r="C154" t="str">
            <v>Pedro</v>
          </cell>
          <cell r="D154" t="str">
            <v>Gonzalez</v>
          </cell>
          <cell r="E154" t="str">
            <v>Metropolitana de Santiago</v>
          </cell>
          <cell r="F154">
            <v>44319</v>
          </cell>
          <cell r="G154">
            <v>43796</v>
          </cell>
          <cell r="K154">
            <v>44319</v>
          </cell>
          <cell r="L154">
            <v>44313</v>
          </cell>
          <cell r="M154">
            <v>44319</v>
          </cell>
          <cell r="N154">
            <v>44319</v>
          </cell>
          <cell r="O154" t="str">
            <v>Visión Deficiente</v>
          </cell>
          <cell r="P154" t="str">
            <v>Rescate</v>
          </cell>
        </row>
        <row r="155">
          <cell r="A155" t="str">
            <v>18331619-2</v>
          </cell>
          <cell r="B155">
            <v>248</v>
          </cell>
          <cell r="C155" t="str">
            <v>Miguel</v>
          </cell>
          <cell r="D155" t="str">
            <v>Bernal</v>
          </cell>
          <cell r="E155" t="str">
            <v>Metropolitana de Santiago</v>
          </cell>
          <cell r="F155">
            <v>44291</v>
          </cell>
          <cell r="G155">
            <v>43980</v>
          </cell>
          <cell r="I155">
            <v>44378</v>
          </cell>
          <cell r="K155">
            <v>44378</v>
          </cell>
          <cell r="M155">
            <v>44291</v>
          </cell>
          <cell r="N155">
            <v>44378</v>
          </cell>
          <cell r="O155" t="str">
            <v>Visión Deficiente</v>
          </cell>
          <cell r="P155" t="str">
            <v>Rescate</v>
          </cell>
        </row>
        <row r="156">
          <cell r="A156" t="str">
            <v>12008874-2</v>
          </cell>
          <cell r="B156">
            <v>362</v>
          </cell>
          <cell r="C156" t="str">
            <v>Rodrigo</v>
          </cell>
          <cell r="D156" t="str">
            <v>Navarro</v>
          </cell>
          <cell r="E156" t="str">
            <v>Metropolitana de Santiago</v>
          </cell>
          <cell r="G156">
            <v>44179</v>
          </cell>
          <cell r="K156">
            <v>44230</v>
          </cell>
          <cell r="L156">
            <v>44230</v>
          </cell>
          <cell r="N156">
            <v>44230</v>
          </cell>
          <cell r="O156" t="str">
            <v>Visión Deficiente</v>
          </cell>
          <cell r="P156" t="str">
            <v>Rescate</v>
          </cell>
        </row>
        <row r="157">
          <cell r="A157" t="str">
            <v>12961178-2</v>
          </cell>
          <cell r="B157">
            <v>383</v>
          </cell>
          <cell r="C157" t="str">
            <v>Mario</v>
          </cell>
          <cell r="D157" t="str">
            <v>Acuña</v>
          </cell>
          <cell r="E157" t="str">
            <v>Metropolitana de Santiago</v>
          </cell>
          <cell r="F157">
            <v>44384</v>
          </cell>
          <cell r="G157">
            <v>44384</v>
          </cell>
          <cell r="K157">
            <v>44432</v>
          </cell>
          <cell r="M157">
            <v>44427</v>
          </cell>
          <cell r="N157">
            <v>44432</v>
          </cell>
          <cell r="O157" t="str">
            <v>Visión Deficiente</v>
          </cell>
          <cell r="P157" t="str">
            <v>Rescate</v>
          </cell>
        </row>
        <row r="158">
          <cell r="A158" t="str">
            <v>7475737-5</v>
          </cell>
          <cell r="B158">
            <v>401</v>
          </cell>
          <cell r="C158" t="str">
            <v>Lucio</v>
          </cell>
          <cell r="D158" t="str">
            <v>Pulgarés</v>
          </cell>
          <cell r="E158" t="str">
            <v>Metropolitana de Santiago</v>
          </cell>
          <cell r="F158">
            <v>44802</v>
          </cell>
          <cell r="I158">
            <v>44782</v>
          </cell>
          <cell r="K158">
            <v>44879</v>
          </cell>
          <cell r="L158">
            <v>44879</v>
          </cell>
          <cell r="N158">
            <v>44879</v>
          </cell>
          <cell r="O158" t="str">
            <v>Vision Normal</v>
          </cell>
          <cell r="P158" t="str">
            <v>Activo</v>
          </cell>
        </row>
        <row r="159">
          <cell r="A159" t="str">
            <v>16379033-5</v>
          </cell>
          <cell r="B159">
            <v>43</v>
          </cell>
          <cell r="C159" t="str">
            <v>Karen</v>
          </cell>
          <cell r="D159" t="str">
            <v>Urbina</v>
          </cell>
          <cell r="E159" t="str">
            <v>Metropolitana de Santiago</v>
          </cell>
          <cell r="F159">
            <v>44804</v>
          </cell>
          <cell r="G159">
            <v>43763</v>
          </cell>
          <cell r="I159">
            <v>45097</v>
          </cell>
          <cell r="J159">
            <v>45100</v>
          </cell>
          <cell r="K159">
            <v>44364</v>
          </cell>
          <cell r="L159">
            <v>44848</v>
          </cell>
          <cell r="M159">
            <v>44271</v>
          </cell>
          <cell r="N159">
            <v>45100</v>
          </cell>
          <cell r="O159" t="str">
            <v>Visión Normal</v>
          </cell>
          <cell r="P159" t="str">
            <v>Activo</v>
          </cell>
        </row>
        <row r="160">
          <cell r="A160" t="str">
            <v>17487213-9</v>
          </cell>
          <cell r="B160">
            <v>125</v>
          </cell>
          <cell r="C160" t="str">
            <v>Daniela</v>
          </cell>
          <cell r="D160" t="str">
            <v>Guzman</v>
          </cell>
          <cell r="E160" t="str">
            <v>Metropolitana de Santiago</v>
          </cell>
          <cell r="F160">
            <v>44245</v>
          </cell>
          <cell r="G160">
            <v>43768</v>
          </cell>
          <cell r="I160">
            <v>45096</v>
          </cell>
          <cell r="J160">
            <v>45093</v>
          </cell>
          <cell r="K160">
            <v>44342</v>
          </cell>
          <cell r="L160">
            <v>44342</v>
          </cell>
          <cell r="N160">
            <v>45096</v>
          </cell>
          <cell r="O160" t="str">
            <v>Visión Normal</v>
          </cell>
          <cell r="P160" t="str">
            <v>Activo</v>
          </cell>
        </row>
        <row r="161">
          <cell r="A161" t="str">
            <v>18513471-7</v>
          </cell>
          <cell r="B161">
            <v>202</v>
          </cell>
          <cell r="C161" t="str">
            <v>Denisse</v>
          </cell>
          <cell r="D161" t="str">
            <v>Lincopi</v>
          </cell>
          <cell r="E161" t="str">
            <v>Metropolitana de Santiago</v>
          </cell>
          <cell r="F161">
            <v>44277</v>
          </cell>
          <cell r="G161">
            <v>43794</v>
          </cell>
          <cell r="K161">
            <v>45107</v>
          </cell>
          <cell r="L161">
            <v>45107</v>
          </cell>
          <cell r="M161">
            <v>44398</v>
          </cell>
          <cell r="N161">
            <v>45107</v>
          </cell>
          <cell r="O161" t="str">
            <v>Visión Normal</v>
          </cell>
          <cell r="P161" t="str">
            <v>Activo</v>
          </cell>
        </row>
        <row r="162">
          <cell r="A162" t="str">
            <v>18539105-1</v>
          </cell>
          <cell r="B162">
            <v>231</v>
          </cell>
          <cell r="C162" t="str">
            <v>Diego</v>
          </cell>
          <cell r="D162" t="str">
            <v>Diaz</v>
          </cell>
          <cell r="E162" t="str">
            <v>Valparaíso</v>
          </cell>
          <cell r="F162">
            <v>44698</v>
          </cell>
          <cell r="G162">
            <v>43818</v>
          </cell>
          <cell r="I162">
            <v>44851</v>
          </cell>
          <cell r="K162">
            <v>44462</v>
          </cell>
          <cell r="L162">
            <v>44785</v>
          </cell>
          <cell r="M162">
            <v>44782</v>
          </cell>
          <cell r="N162">
            <v>44851</v>
          </cell>
          <cell r="O162" t="str">
            <v>Visión Normal</v>
          </cell>
          <cell r="P162" t="str">
            <v>Activo</v>
          </cell>
        </row>
        <row r="163">
          <cell r="A163" t="str">
            <v>17047576-3</v>
          </cell>
          <cell r="B163">
            <v>396</v>
          </cell>
          <cell r="C163" t="str">
            <v>Carlos</v>
          </cell>
          <cell r="D163" t="str">
            <v>Fuentes</v>
          </cell>
          <cell r="E163" t="str">
            <v>Metropolitana de Santiago</v>
          </cell>
          <cell r="F163">
            <v>44802</v>
          </cell>
          <cell r="G163">
            <v>44511</v>
          </cell>
          <cell r="I163">
            <v>45107</v>
          </cell>
          <cell r="J163">
            <v>45051</v>
          </cell>
          <cell r="K163">
            <v>44875</v>
          </cell>
          <cell r="L163">
            <v>44802</v>
          </cell>
          <cell r="M163">
            <v>44802</v>
          </cell>
          <cell r="N163">
            <v>45107</v>
          </cell>
          <cell r="O163" t="str">
            <v>Visión Normal</v>
          </cell>
          <cell r="P163" t="str">
            <v>Activo</v>
          </cell>
        </row>
        <row r="164">
          <cell r="A164" t="str">
            <v>14550553-4</v>
          </cell>
          <cell r="B164">
            <v>111</v>
          </cell>
          <cell r="C164" t="str">
            <v>Valeska</v>
          </cell>
          <cell r="D164" t="str">
            <v>Flores</v>
          </cell>
          <cell r="E164" t="str">
            <v>Metropolitana de Santiago</v>
          </cell>
          <cell r="F164">
            <v>44273</v>
          </cell>
          <cell r="G164">
            <v>43766</v>
          </cell>
          <cell r="I164">
            <v>44708</v>
          </cell>
          <cell r="J164">
            <v>44762</v>
          </cell>
          <cell r="K164">
            <v>44426</v>
          </cell>
          <cell r="L164">
            <v>44454</v>
          </cell>
          <cell r="M164">
            <v>44397</v>
          </cell>
          <cell r="N164">
            <v>44762</v>
          </cell>
          <cell r="O164" t="str">
            <v>Visión Normal</v>
          </cell>
          <cell r="P164" t="str">
            <v>RESCATE</v>
          </cell>
        </row>
        <row r="165">
          <cell r="A165" t="str">
            <v>18900370-6</v>
          </cell>
          <cell r="B165">
            <v>129</v>
          </cell>
          <cell r="C165" t="str">
            <v>Sebastian</v>
          </cell>
          <cell r="D165" t="str">
            <v>Cifuentes</v>
          </cell>
          <cell r="E165" t="str">
            <v>Metropolitana de Santiago</v>
          </cell>
          <cell r="F165">
            <v>44277</v>
          </cell>
          <cell r="G165">
            <v>43768</v>
          </cell>
          <cell r="I165">
            <v>44242</v>
          </cell>
          <cell r="K165">
            <v>44313</v>
          </cell>
          <cell r="L165">
            <v>44260</v>
          </cell>
          <cell r="M165">
            <v>44242</v>
          </cell>
          <cell r="N165">
            <v>44313</v>
          </cell>
          <cell r="O165" t="str">
            <v>Visión Normal</v>
          </cell>
          <cell r="P165" t="str">
            <v>Rescate</v>
          </cell>
        </row>
        <row r="166">
          <cell r="A166" t="str">
            <v>19780198-0</v>
          </cell>
          <cell r="B166">
            <v>151</v>
          </cell>
          <cell r="C166" t="str">
            <v>Claudio</v>
          </cell>
          <cell r="D166" t="str">
            <v>Pardo</v>
          </cell>
          <cell r="E166" t="str">
            <v>Metropolitana de Santiago</v>
          </cell>
          <cell r="G166">
            <v>43784</v>
          </cell>
          <cell r="I166">
            <v>44221</v>
          </cell>
          <cell r="N166">
            <v>44221</v>
          </cell>
          <cell r="O166" t="str">
            <v>Visión Normal</v>
          </cell>
          <cell r="P166" t="str">
            <v>Rescate</v>
          </cell>
        </row>
        <row r="167">
          <cell r="A167" t="str">
            <v>19513773-0</v>
          </cell>
          <cell r="B167">
            <v>154</v>
          </cell>
          <cell r="C167" t="str">
            <v>Thomas</v>
          </cell>
          <cell r="D167" t="str">
            <v>Koch</v>
          </cell>
          <cell r="E167" t="str">
            <v>Metropolitana de Santiago</v>
          </cell>
          <cell r="F167">
            <v>44273</v>
          </cell>
          <cell r="G167">
            <v>43777</v>
          </cell>
          <cell r="K167">
            <v>44292</v>
          </cell>
          <cell r="M167">
            <v>44292</v>
          </cell>
          <cell r="N167">
            <v>44292</v>
          </cell>
          <cell r="O167" t="str">
            <v>Visión Normal</v>
          </cell>
          <cell r="P167" t="str">
            <v>Rescate</v>
          </cell>
        </row>
        <row r="168">
          <cell r="A168" t="str">
            <v>17951460-5</v>
          </cell>
          <cell r="B168">
            <v>158</v>
          </cell>
          <cell r="C168" t="str">
            <v>Camilo</v>
          </cell>
          <cell r="D168" t="str">
            <v>Perez</v>
          </cell>
          <cell r="E168" t="str">
            <v>Metropolitana de Santiago</v>
          </cell>
          <cell r="F168">
            <v>44273</v>
          </cell>
          <cell r="G168">
            <v>43846</v>
          </cell>
          <cell r="N168">
            <v>44273</v>
          </cell>
          <cell r="O168" t="str">
            <v>Visión Normal</v>
          </cell>
          <cell r="P168" t="str">
            <v>Rescate</v>
          </cell>
        </row>
        <row r="169">
          <cell r="A169" t="str">
            <v>13056824-6</v>
          </cell>
          <cell r="B169">
            <v>177</v>
          </cell>
          <cell r="C169" t="str">
            <v>Claudio</v>
          </cell>
          <cell r="D169" t="str">
            <v>Galleguillos</v>
          </cell>
          <cell r="E169" t="str">
            <v>Metropolitana de Santiago</v>
          </cell>
          <cell r="F169">
            <v>44669</v>
          </cell>
          <cell r="G169">
            <v>44144</v>
          </cell>
          <cell r="I169">
            <v>44742</v>
          </cell>
          <cell r="K169">
            <v>44713</v>
          </cell>
          <cell r="L169">
            <v>44669</v>
          </cell>
          <cell r="N169">
            <v>44742</v>
          </cell>
          <cell r="O169" t="str">
            <v>Visión Normal</v>
          </cell>
          <cell r="P169" t="str">
            <v>RESCATE</v>
          </cell>
        </row>
        <row r="170">
          <cell r="A170" t="str">
            <v>13275081-5</v>
          </cell>
          <cell r="B170">
            <v>178</v>
          </cell>
          <cell r="C170" t="str">
            <v>Enrique</v>
          </cell>
          <cell r="D170" t="str">
            <v>Avendaño</v>
          </cell>
          <cell r="E170" t="str">
            <v>Metropolitana de Santiago</v>
          </cell>
          <cell r="F170">
            <v>44326</v>
          </cell>
          <cell r="G170">
            <v>43785</v>
          </cell>
          <cell r="K170">
            <v>44370</v>
          </cell>
          <cell r="L170">
            <v>44370</v>
          </cell>
          <cell r="M170">
            <v>44287</v>
          </cell>
          <cell r="N170">
            <v>44370</v>
          </cell>
          <cell r="O170" t="str">
            <v>Visión Normal</v>
          </cell>
          <cell r="P170" t="str">
            <v>Rescate</v>
          </cell>
        </row>
        <row r="171">
          <cell r="A171" t="str">
            <v>13692643-8</v>
          </cell>
          <cell r="B171">
            <v>256</v>
          </cell>
          <cell r="C171" t="str">
            <v>Dennisse</v>
          </cell>
          <cell r="D171" t="str">
            <v>Bustamante</v>
          </cell>
          <cell r="E171" t="str">
            <v>Metropolitana de Santiago</v>
          </cell>
          <cell r="G171">
            <v>44050</v>
          </cell>
          <cell r="I171">
            <v>44246</v>
          </cell>
          <cell r="N171">
            <v>44246</v>
          </cell>
          <cell r="O171" t="str">
            <v>Visión Normal</v>
          </cell>
          <cell r="P171" t="str">
            <v>Rescate</v>
          </cell>
        </row>
        <row r="172">
          <cell r="A172" t="str">
            <v>13267740-9</v>
          </cell>
          <cell r="B172">
            <v>266</v>
          </cell>
          <cell r="C172" t="str">
            <v>Luis</v>
          </cell>
          <cell r="D172" t="str">
            <v>Ramirez</v>
          </cell>
          <cell r="E172" t="str">
            <v>Metropolitana de Santiago</v>
          </cell>
          <cell r="F172">
            <v>44341</v>
          </cell>
          <cell r="G172">
            <v>43827</v>
          </cell>
          <cell r="I172">
            <v>44341</v>
          </cell>
          <cell r="M172">
            <v>44504</v>
          </cell>
          <cell r="N172">
            <v>44504</v>
          </cell>
          <cell r="O172" t="str">
            <v>Visión Normal</v>
          </cell>
          <cell r="P172" t="str">
            <v>Rescate</v>
          </cell>
        </row>
        <row r="173">
          <cell r="A173" t="str">
            <v>17177766-6</v>
          </cell>
          <cell r="B173">
            <v>289</v>
          </cell>
          <cell r="C173" t="str">
            <v>Enrique</v>
          </cell>
          <cell r="D173" t="str">
            <v>Lagos</v>
          </cell>
          <cell r="E173" t="str">
            <v>Metropolitana de Santiago</v>
          </cell>
          <cell r="G173">
            <v>43847</v>
          </cell>
          <cell r="K173">
            <v>44285</v>
          </cell>
          <cell r="M173">
            <v>44291</v>
          </cell>
          <cell r="N173">
            <v>44291</v>
          </cell>
          <cell r="O173" t="str">
            <v>Visión Normal</v>
          </cell>
          <cell r="P173" t="str">
            <v>Rescate</v>
          </cell>
        </row>
        <row r="174">
          <cell r="A174" t="str">
            <v>18391356-5</v>
          </cell>
          <cell r="B174">
            <v>369</v>
          </cell>
          <cell r="C174" t="str">
            <v>Juan</v>
          </cell>
          <cell r="D174" t="str">
            <v>Hoppe</v>
          </cell>
          <cell r="E174" t="str">
            <v>Metropolitana de Santiago</v>
          </cell>
          <cell r="F174">
            <v>44256</v>
          </cell>
          <cell r="G174">
            <v>44248</v>
          </cell>
          <cell r="K174">
            <v>44291</v>
          </cell>
          <cell r="N174">
            <v>44291</v>
          </cell>
          <cell r="O174" t="str">
            <v>Visión Normal</v>
          </cell>
          <cell r="P174" t="str">
            <v>Rescate</v>
          </cell>
        </row>
        <row r="175">
          <cell r="A175" t="str">
            <v>15934801-6</v>
          </cell>
          <cell r="B175">
            <v>381</v>
          </cell>
          <cell r="C175" t="str">
            <v>Hector</v>
          </cell>
          <cell r="D175" t="str">
            <v>Gana</v>
          </cell>
          <cell r="E175" t="str">
            <v>Metropolitana de Santiago</v>
          </cell>
          <cell r="F175">
            <v>44369</v>
          </cell>
          <cell r="G175">
            <v>44369</v>
          </cell>
          <cell r="I175">
            <v>44403</v>
          </cell>
          <cell r="K175">
            <v>44412</v>
          </cell>
          <cell r="L175">
            <v>44412</v>
          </cell>
          <cell r="M175">
            <v>44708</v>
          </cell>
          <cell r="N175">
            <v>44708</v>
          </cell>
          <cell r="O175" t="str">
            <v>Visión Normal</v>
          </cell>
          <cell r="P175" t="str">
            <v>Rescate</v>
          </cell>
        </row>
        <row r="176">
          <cell r="A176" t="str">
            <v>13024141-7</v>
          </cell>
          <cell r="B176">
            <v>384</v>
          </cell>
          <cell r="C176" t="str">
            <v>Alejandra</v>
          </cell>
          <cell r="D176" t="str">
            <v>Marin</v>
          </cell>
          <cell r="E176" t="str">
            <v>Valparaíso</v>
          </cell>
          <cell r="F176">
            <v>44405</v>
          </cell>
          <cell r="G176">
            <v>44405</v>
          </cell>
          <cell r="K176">
            <v>44433</v>
          </cell>
          <cell r="M176">
            <v>44515</v>
          </cell>
          <cell r="N176">
            <v>44515</v>
          </cell>
          <cell r="O176" t="str">
            <v>Visión Normal</v>
          </cell>
          <cell r="P176" t="str">
            <v>Rescate</v>
          </cell>
        </row>
        <row r="177">
          <cell r="A177" t="str">
            <v>12513237-5</v>
          </cell>
          <cell r="B177">
            <v>35</v>
          </cell>
          <cell r="C177" t="str">
            <v>Daniel</v>
          </cell>
          <cell r="D177" t="str">
            <v>Labrin</v>
          </cell>
          <cell r="E177" t="str">
            <v>Metropolitana de Santiago</v>
          </cell>
          <cell r="F177">
            <v>44242</v>
          </cell>
          <cell r="G177">
            <v>44161</v>
          </cell>
          <cell r="K177">
            <v>44229</v>
          </cell>
          <cell r="L177">
            <v>44229</v>
          </cell>
          <cell r="N177">
            <v>44242</v>
          </cell>
          <cell r="O177" t="str">
            <v>Visión Normal</v>
          </cell>
          <cell r="P177" t="str">
            <v>Seguimiento</v>
          </cell>
        </row>
        <row r="178">
          <cell r="A178" t="str">
            <v>12129667-5</v>
          </cell>
          <cell r="B178">
            <v>50</v>
          </cell>
          <cell r="C178" t="str">
            <v>Patricia</v>
          </cell>
          <cell r="D178" t="str">
            <v>Soto</v>
          </cell>
          <cell r="E178" t="str">
            <v>Metropolitana de Santiago</v>
          </cell>
          <cell r="F178">
            <v>44242</v>
          </cell>
          <cell r="G178">
            <v>44721</v>
          </cell>
          <cell r="I178">
            <v>44274</v>
          </cell>
          <cell r="K178">
            <v>44333</v>
          </cell>
          <cell r="L178">
            <v>44333</v>
          </cell>
          <cell r="N178">
            <v>44721</v>
          </cell>
          <cell r="O178" t="str">
            <v>Visión Normal</v>
          </cell>
          <cell r="P178" t="str">
            <v>Seguimiento</v>
          </cell>
        </row>
        <row r="179">
          <cell r="A179" t="str">
            <v>23589877-2</v>
          </cell>
          <cell r="B179">
            <v>322</v>
          </cell>
          <cell r="C179" t="str">
            <v>Hector</v>
          </cell>
          <cell r="D179" t="str">
            <v>Muzz</v>
          </cell>
          <cell r="E179" t="str">
            <v>Metropolitana de Santiago</v>
          </cell>
          <cell r="F179">
            <v>44252</v>
          </cell>
          <cell r="G179">
            <v>44201</v>
          </cell>
          <cell r="I179">
            <v>44223</v>
          </cell>
          <cell r="K179">
            <v>44223</v>
          </cell>
          <cell r="L179">
            <v>44242</v>
          </cell>
          <cell r="N179">
            <v>44252</v>
          </cell>
          <cell r="O179" t="str">
            <v>Visión Normal</v>
          </cell>
          <cell r="P179" t="str">
            <v>Seguimiento</v>
          </cell>
        </row>
        <row r="180">
          <cell r="A180" t="str">
            <v>19137770-2</v>
          </cell>
          <cell r="B180">
            <v>99</v>
          </cell>
          <cell r="C180" t="str">
            <v>Jorge</v>
          </cell>
          <cell r="D180" t="str">
            <v>Barros</v>
          </cell>
          <cell r="E180" t="str">
            <v>Maule</v>
          </cell>
          <cell r="F180">
            <v>45097</v>
          </cell>
          <cell r="G180">
            <v>43942</v>
          </cell>
          <cell r="H180">
            <v>44665</v>
          </cell>
          <cell r="I180">
            <v>44559</v>
          </cell>
          <cell r="J180">
            <v>44692</v>
          </cell>
          <cell r="K180">
            <v>44214</v>
          </cell>
          <cell r="L180">
            <v>44214</v>
          </cell>
          <cell r="M180">
            <v>44721</v>
          </cell>
          <cell r="N180">
            <v>45097</v>
          </cell>
          <cell r="O180" t="str">
            <v>Amaurosis</v>
          </cell>
          <cell r="P180" t="str">
            <v>Activo</v>
          </cell>
        </row>
        <row r="181">
          <cell r="A181" t="str">
            <v>20437670-0</v>
          </cell>
          <cell r="B181">
            <v>201</v>
          </cell>
          <cell r="C181" t="str">
            <v>Daylan</v>
          </cell>
          <cell r="D181" t="str">
            <v>Olivero</v>
          </cell>
          <cell r="E181" t="str">
            <v>Biobío</v>
          </cell>
          <cell r="F181">
            <v>44957</v>
          </cell>
          <cell r="G181">
            <v>44098</v>
          </cell>
          <cell r="H181">
            <v>44957</v>
          </cell>
          <cell r="L181">
            <v>44965</v>
          </cell>
          <cell r="M181">
            <v>44992</v>
          </cell>
          <cell r="N181">
            <v>44992</v>
          </cell>
          <cell r="O181" t="str">
            <v>Amaurosis</v>
          </cell>
          <cell r="P181" t="str">
            <v>Activo</v>
          </cell>
        </row>
        <row r="182">
          <cell r="A182" t="str">
            <v>9329036-4</v>
          </cell>
          <cell r="B182">
            <v>225</v>
          </cell>
          <cell r="C182" t="str">
            <v>Gloria</v>
          </cell>
          <cell r="D182" t="str">
            <v>Moraga</v>
          </cell>
          <cell r="E182" t="str">
            <v>Ñuble</v>
          </cell>
          <cell r="F182">
            <v>45097</v>
          </cell>
          <cell r="G182">
            <v>44992</v>
          </cell>
          <cell r="H182">
            <v>45097</v>
          </cell>
          <cell r="I182">
            <v>45107</v>
          </cell>
          <cell r="J182">
            <v>44918</v>
          </cell>
          <cell r="K182">
            <v>44630</v>
          </cell>
          <cell r="L182">
            <v>44924</v>
          </cell>
          <cell r="M182">
            <v>45097</v>
          </cell>
          <cell r="N182">
            <v>45107</v>
          </cell>
          <cell r="O182" t="str">
            <v>Amaurosis</v>
          </cell>
          <cell r="P182" t="str">
            <v>Activo</v>
          </cell>
        </row>
        <row r="183">
          <cell r="A183" t="str">
            <v>18319926-9</v>
          </cell>
          <cell r="B183">
            <v>295</v>
          </cell>
          <cell r="C183" t="str">
            <v>Luis</v>
          </cell>
          <cell r="D183" t="str">
            <v>Jimenez</v>
          </cell>
          <cell r="E183" t="str">
            <v>La Araucanía</v>
          </cell>
          <cell r="F183">
            <v>44894</v>
          </cell>
          <cell r="G183">
            <v>43858</v>
          </cell>
          <cell r="H183">
            <v>44894</v>
          </cell>
          <cell r="K183">
            <v>44894</v>
          </cell>
          <cell r="L183">
            <v>45029</v>
          </cell>
          <cell r="M183">
            <v>44883</v>
          </cell>
          <cell r="N183">
            <v>45029</v>
          </cell>
          <cell r="O183" t="str">
            <v>Amaurosis</v>
          </cell>
          <cell r="P183" t="str">
            <v>Activo</v>
          </cell>
        </row>
        <row r="184">
          <cell r="A184" t="str">
            <v>17297020-6</v>
          </cell>
          <cell r="B184">
            <v>376</v>
          </cell>
          <cell r="C184" t="str">
            <v>Victor</v>
          </cell>
          <cell r="D184" t="str">
            <v>Jara</v>
          </cell>
          <cell r="E184" t="str">
            <v>Los Lagos</v>
          </cell>
          <cell r="F184">
            <v>44998</v>
          </cell>
          <cell r="G184">
            <v>44322</v>
          </cell>
          <cell r="H184">
            <v>44341</v>
          </cell>
          <cell r="I184">
            <v>44336</v>
          </cell>
          <cell r="K184">
            <v>44347</v>
          </cell>
          <cell r="L184">
            <v>44998</v>
          </cell>
          <cell r="M184">
            <v>44998</v>
          </cell>
          <cell r="N184">
            <v>44998</v>
          </cell>
          <cell r="O184" t="str">
            <v>Amaurosis</v>
          </cell>
          <cell r="P184" t="str">
            <v>Activo</v>
          </cell>
        </row>
        <row r="185">
          <cell r="A185" t="str">
            <v>20095500-5</v>
          </cell>
          <cell r="B185">
            <v>395</v>
          </cell>
          <cell r="C185" t="str">
            <v>Oscar</v>
          </cell>
          <cell r="D185" t="str">
            <v>Pardo</v>
          </cell>
          <cell r="E185" t="str">
            <v>La Araucanía</v>
          </cell>
          <cell r="F185">
            <v>44509</v>
          </cell>
          <cell r="G185">
            <v>44511</v>
          </cell>
          <cell r="H185">
            <v>44567</v>
          </cell>
          <cell r="I185">
            <v>44691</v>
          </cell>
          <cell r="K185">
            <v>44509</v>
          </cell>
          <cell r="L185">
            <v>45029</v>
          </cell>
          <cell r="M185">
            <v>44671</v>
          </cell>
          <cell r="N185">
            <v>45029</v>
          </cell>
          <cell r="O185" t="str">
            <v>Amaurosis</v>
          </cell>
          <cell r="P185" t="str">
            <v>Activo</v>
          </cell>
        </row>
        <row r="186">
          <cell r="A186" t="str">
            <v>18936217-k</v>
          </cell>
          <cell r="B186">
            <v>400</v>
          </cell>
          <cell r="C186" t="str">
            <v>Rodrigo</v>
          </cell>
          <cell r="D186" t="str">
            <v>Lagarini</v>
          </cell>
          <cell r="E186" t="str">
            <v>Biobío</v>
          </cell>
          <cell r="F186">
            <v>44789</v>
          </cell>
          <cell r="G186">
            <v>44761</v>
          </cell>
          <cell r="H186">
            <v>44847</v>
          </cell>
          <cell r="I186">
            <v>45030</v>
          </cell>
          <cell r="K186">
            <v>44761</v>
          </cell>
          <cell r="L186">
            <v>44806</v>
          </cell>
          <cell r="M186">
            <v>44839</v>
          </cell>
          <cell r="N186">
            <v>45030</v>
          </cell>
          <cell r="O186" t="str">
            <v>Amaurosis</v>
          </cell>
          <cell r="P186" t="str">
            <v>Activo</v>
          </cell>
        </row>
        <row r="187">
          <cell r="A187" t="str">
            <v>12918244-k</v>
          </cell>
          <cell r="B187">
            <v>403</v>
          </cell>
          <cell r="C187" t="str">
            <v>Alejandro</v>
          </cell>
          <cell r="D187" t="str">
            <v>Torres</v>
          </cell>
          <cell r="E187" t="str">
            <v>Biobío</v>
          </cell>
          <cell r="F187">
            <v>44880</v>
          </cell>
          <cell r="I187">
            <v>45063</v>
          </cell>
          <cell r="K187">
            <v>44880</v>
          </cell>
          <cell r="L187">
            <v>45063</v>
          </cell>
          <cell r="M187">
            <v>44876</v>
          </cell>
          <cell r="N187">
            <v>45063</v>
          </cell>
          <cell r="O187" t="str">
            <v>Amaurosis</v>
          </cell>
          <cell r="P187" t="str">
            <v>Activo</v>
          </cell>
        </row>
        <row r="188">
          <cell r="A188" t="str">
            <v>15847850-1</v>
          </cell>
          <cell r="B188">
            <v>405</v>
          </cell>
          <cell r="C188" t="str">
            <v>Temistocles Javier</v>
          </cell>
          <cell r="D188" t="str">
            <v>Saez</v>
          </cell>
          <cell r="E188" t="str">
            <v>Los Lagos</v>
          </cell>
          <cell r="F188">
            <v>45062</v>
          </cell>
          <cell r="I188">
            <v>44979</v>
          </cell>
          <cell r="L188">
            <v>45062</v>
          </cell>
          <cell r="M188">
            <v>45042</v>
          </cell>
          <cell r="N188">
            <v>45062</v>
          </cell>
          <cell r="O188" t="str">
            <v>Amaurosis</v>
          </cell>
          <cell r="P188" t="str">
            <v>Activo</v>
          </cell>
        </row>
        <row r="189">
          <cell r="A189" t="str">
            <v>19900904-4</v>
          </cell>
          <cell r="B189">
            <v>387</v>
          </cell>
          <cell r="C189" t="str">
            <v>Eybrajam</v>
          </cell>
          <cell r="D189" t="str">
            <v>Gallardo</v>
          </cell>
          <cell r="E189" t="str">
            <v>Los Lagos</v>
          </cell>
          <cell r="G189">
            <v>45051</v>
          </cell>
          <cell r="I189">
            <v>44770</v>
          </cell>
          <cell r="K189">
            <v>44462</v>
          </cell>
          <cell r="L189">
            <v>44428</v>
          </cell>
          <cell r="M189">
            <v>45042</v>
          </cell>
          <cell r="N189">
            <v>45051</v>
          </cell>
          <cell r="O189" t="str">
            <v>Ceguera Legal</v>
          </cell>
          <cell r="P189" t="str">
            <v>Activo</v>
          </cell>
        </row>
        <row r="190">
          <cell r="A190" t="str">
            <v>20103265-2</v>
          </cell>
          <cell r="B190">
            <v>31</v>
          </cell>
          <cell r="C190" t="str">
            <v>Boris</v>
          </cell>
          <cell r="D190" t="str">
            <v>Sepúlveda</v>
          </cell>
          <cell r="E190" t="str">
            <v>La Araucanía</v>
          </cell>
          <cell r="G190">
            <v>44126</v>
          </cell>
          <cell r="K190">
            <v>44678</v>
          </cell>
          <cell r="M190">
            <v>44669</v>
          </cell>
          <cell r="N190">
            <v>44678</v>
          </cell>
          <cell r="O190" t="str">
            <v>Ceguera Legal</v>
          </cell>
          <cell r="P190" t="str">
            <v>RESCATE</v>
          </cell>
        </row>
        <row r="191">
          <cell r="A191" t="str">
            <v>20527634-3</v>
          </cell>
          <cell r="B191">
            <v>53</v>
          </cell>
          <cell r="C191" t="str">
            <v>Sebastian</v>
          </cell>
          <cell r="D191" t="str">
            <v>Zambrano</v>
          </cell>
          <cell r="E191" t="str">
            <v>La Araucanía</v>
          </cell>
          <cell r="F191">
            <v>45005</v>
          </cell>
          <cell r="G191">
            <v>44411</v>
          </cell>
          <cell r="J191">
            <v>44355</v>
          </cell>
          <cell r="K191">
            <v>44855</v>
          </cell>
          <cell r="L191">
            <v>45037</v>
          </cell>
          <cell r="M191">
            <v>45036</v>
          </cell>
          <cell r="N191">
            <v>45037</v>
          </cell>
          <cell r="O191" t="str">
            <v>Ceguera Profunda</v>
          </cell>
          <cell r="P191" t="str">
            <v>Activo</v>
          </cell>
        </row>
        <row r="192">
          <cell r="A192" t="str">
            <v>19500024-7</v>
          </cell>
          <cell r="B192">
            <v>179</v>
          </cell>
          <cell r="C192" t="str">
            <v>Felipe</v>
          </cell>
          <cell r="D192" t="str">
            <v>Berrios</v>
          </cell>
          <cell r="E192" t="str">
            <v>Los Ríos</v>
          </cell>
          <cell r="F192">
            <v>45090</v>
          </cell>
          <cell r="G192">
            <v>43782</v>
          </cell>
          <cell r="I192">
            <v>45106</v>
          </cell>
          <cell r="K192">
            <v>44454</v>
          </cell>
          <cell r="L192">
            <v>44824</v>
          </cell>
          <cell r="M192">
            <v>44862</v>
          </cell>
          <cell r="N192">
            <v>45106</v>
          </cell>
          <cell r="O192" t="str">
            <v>Ceguera Profunda</v>
          </cell>
          <cell r="P192" t="str">
            <v>Activo</v>
          </cell>
        </row>
        <row r="193">
          <cell r="A193" t="str">
            <v>21066082-8</v>
          </cell>
          <cell r="B193">
            <v>375</v>
          </cell>
          <cell r="C193" t="str">
            <v>Cristian</v>
          </cell>
          <cell r="D193" t="str">
            <v>Millapan</v>
          </cell>
          <cell r="E193" t="str">
            <v>La Araucanía</v>
          </cell>
          <cell r="F193">
            <v>44767</v>
          </cell>
          <cell r="G193">
            <v>44992</v>
          </cell>
          <cell r="I193">
            <v>45062</v>
          </cell>
          <cell r="K193">
            <v>44875</v>
          </cell>
          <cell r="L193">
            <v>45029</v>
          </cell>
          <cell r="M193">
            <v>45051</v>
          </cell>
          <cell r="N193">
            <v>45062</v>
          </cell>
          <cell r="O193" t="str">
            <v>Ceguera Profunda</v>
          </cell>
          <cell r="P193" t="str">
            <v>Activo</v>
          </cell>
        </row>
        <row r="194">
          <cell r="A194" t="str">
            <v>11063848-5</v>
          </cell>
          <cell r="B194">
            <v>379</v>
          </cell>
          <cell r="C194" t="str">
            <v>Fernando</v>
          </cell>
          <cell r="D194" t="str">
            <v>Acuña</v>
          </cell>
          <cell r="E194" t="str">
            <v>Los Ríos</v>
          </cell>
          <cell r="F194">
            <v>44909</v>
          </cell>
          <cell r="G194">
            <v>44495</v>
          </cell>
          <cell r="I194">
            <v>44369</v>
          </cell>
          <cell r="K194">
            <v>44371</v>
          </cell>
          <cell r="L194">
            <v>45050</v>
          </cell>
          <cell r="M194">
            <v>44909</v>
          </cell>
          <cell r="N194">
            <v>45050</v>
          </cell>
          <cell r="O194" t="str">
            <v>Ceguera Profunda</v>
          </cell>
          <cell r="P194" t="str">
            <v>Activo</v>
          </cell>
        </row>
        <row r="195">
          <cell r="A195" t="str">
            <v>19155921-5</v>
          </cell>
          <cell r="B195">
            <v>380</v>
          </cell>
          <cell r="C195" t="str">
            <v>Luciano</v>
          </cell>
          <cell r="D195" t="str">
            <v>Victoriano</v>
          </cell>
          <cell r="E195" t="str">
            <v>Biobío</v>
          </cell>
          <cell r="F195">
            <v>44746</v>
          </cell>
          <cell r="G195">
            <v>44827</v>
          </cell>
          <cell r="I195">
            <v>44369</v>
          </cell>
          <cell r="K195">
            <v>44687</v>
          </cell>
          <cell r="L195">
            <v>45030</v>
          </cell>
          <cell r="M195">
            <v>44834</v>
          </cell>
          <cell r="N195">
            <v>45030</v>
          </cell>
          <cell r="O195" t="str">
            <v>Ceguera Profunda</v>
          </cell>
          <cell r="P195" t="str">
            <v>Activo</v>
          </cell>
        </row>
        <row r="196">
          <cell r="A196" t="str">
            <v>19556338-1</v>
          </cell>
          <cell r="B196">
            <v>385</v>
          </cell>
          <cell r="C196" t="str">
            <v>Amaru</v>
          </cell>
          <cell r="D196" t="str">
            <v>Marquez</v>
          </cell>
          <cell r="E196" t="str">
            <v>Los Ríos</v>
          </cell>
          <cell r="F196">
            <v>44909</v>
          </cell>
          <cell r="G196">
            <v>44412</v>
          </cell>
          <cell r="I196">
            <v>44412</v>
          </cell>
          <cell r="K196">
            <v>44413</v>
          </cell>
          <cell r="L196">
            <v>44930</v>
          </cell>
          <cell r="M196">
            <v>44930</v>
          </cell>
          <cell r="N196">
            <v>44930</v>
          </cell>
          <cell r="O196" t="str">
            <v>Ceguera Profunda</v>
          </cell>
          <cell r="P196" t="str">
            <v>Activo</v>
          </cell>
        </row>
        <row r="197">
          <cell r="A197" t="str">
            <v>17365420-0</v>
          </cell>
          <cell r="B197">
            <v>404</v>
          </cell>
          <cell r="C197" t="str">
            <v>Camilo</v>
          </cell>
          <cell r="D197" t="str">
            <v>Olivares</v>
          </cell>
          <cell r="E197" t="str">
            <v>La Araucanía</v>
          </cell>
          <cell r="F197">
            <v>44888</v>
          </cell>
          <cell r="G197">
            <v>44888</v>
          </cell>
          <cell r="I197">
            <v>44888</v>
          </cell>
          <cell r="K197">
            <v>45107</v>
          </cell>
          <cell r="L197">
            <v>45029</v>
          </cell>
          <cell r="M197">
            <v>45105</v>
          </cell>
          <cell r="N197">
            <v>45107</v>
          </cell>
          <cell r="O197" t="str">
            <v>Ceguera profunda</v>
          </cell>
          <cell r="P197" t="str">
            <v>Activo</v>
          </cell>
        </row>
        <row r="198">
          <cell r="A198" t="str">
            <v>17835900-2</v>
          </cell>
          <cell r="B198">
            <v>7</v>
          </cell>
          <cell r="C198" t="str">
            <v>Chistopher</v>
          </cell>
          <cell r="D198" t="str">
            <v>Bustos</v>
          </cell>
          <cell r="E198" t="str">
            <v>Maule</v>
          </cell>
          <cell r="F198">
            <v>44322</v>
          </cell>
          <cell r="G198">
            <v>43812</v>
          </cell>
          <cell r="K198">
            <v>44729</v>
          </cell>
          <cell r="L198">
            <v>44231</v>
          </cell>
          <cell r="M198">
            <v>44708</v>
          </cell>
          <cell r="N198">
            <v>44729</v>
          </cell>
          <cell r="O198" t="str">
            <v>Ceguera Profunda</v>
          </cell>
          <cell r="P198" t="str">
            <v>RESCATE</v>
          </cell>
        </row>
        <row r="199">
          <cell r="A199" t="str">
            <v>19177098-6</v>
          </cell>
          <cell r="B199">
            <v>68</v>
          </cell>
          <cell r="C199" t="str">
            <v>Luis</v>
          </cell>
          <cell r="D199" t="str">
            <v>Bello</v>
          </cell>
          <cell r="E199" t="str">
            <v>Los Lagos</v>
          </cell>
          <cell r="F199">
            <v>44726</v>
          </cell>
          <cell r="G199">
            <v>44188</v>
          </cell>
          <cell r="K199">
            <v>44726</v>
          </cell>
          <cell r="M199">
            <v>44720</v>
          </cell>
          <cell r="N199">
            <v>44726</v>
          </cell>
          <cell r="O199" t="str">
            <v>Ceguera Profunda</v>
          </cell>
          <cell r="P199" t="str">
            <v>RESCATE</v>
          </cell>
        </row>
        <row r="200">
          <cell r="A200" t="str">
            <v>17051991-4</v>
          </cell>
          <cell r="B200">
            <v>282</v>
          </cell>
          <cell r="C200" t="str">
            <v>Carlos</v>
          </cell>
          <cell r="D200" t="str">
            <v>Alvarez</v>
          </cell>
          <cell r="E200" t="str">
            <v>Los Lagos</v>
          </cell>
          <cell r="G200">
            <v>43973</v>
          </cell>
          <cell r="N200">
            <v>43973</v>
          </cell>
          <cell r="O200" t="str">
            <v>Ceguera Profunda</v>
          </cell>
          <cell r="P200" t="str">
            <v>Rescate</v>
          </cell>
        </row>
        <row r="201">
          <cell r="A201" t="str">
            <v>21454900-k</v>
          </cell>
          <cell r="B201">
            <v>161</v>
          </cell>
          <cell r="C201" t="str">
            <v>Jose</v>
          </cell>
          <cell r="D201" t="str">
            <v>Quezada</v>
          </cell>
          <cell r="E201" t="str">
            <v>Maule</v>
          </cell>
          <cell r="G201">
            <v>43778</v>
          </cell>
          <cell r="L201">
            <v>44344</v>
          </cell>
          <cell r="M201">
            <v>44287</v>
          </cell>
          <cell r="N201">
            <v>44344</v>
          </cell>
          <cell r="O201" t="str">
            <v>Visión Casi Normal</v>
          </cell>
          <cell r="P201" t="str">
            <v>RESCATE</v>
          </cell>
        </row>
        <row r="202">
          <cell r="A202" t="str">
            <v>20293624-5</v>
          </cell>
          <cell r="B202">
            <v>390</v>
          </cell>
          <cell r="C202" t="str">
            <v>Catalina</v>
          </cell>
          <cell r="D202" t="str">
            <v>Perez</v>
          </cell>
          <cell r="E202" t="str">
            <v>Los Lagos</v>
          </cell>
          <cell r="G202">
            <v>44440</v>
          </cell>
          <cell r="I202">
            <v>44481</v>
          </cell>
          <cell r="L202">
            <v>44460</v>
          </cell>
          <cell r="M202">
            <v>44438</v>
          </cell>
          <cell r="N202">
            <v>44481</v>
          </cell>
          <cell r="O202" t="str">
            <v>Visión Deficiente</v>
          </cell>
          <cell r="P202" t="str">
            <v>Seguimiento</v>
          </cell>
        </row>
        <row r="203">
          <cell r="A203" t="str">
            <v>12378271-2</v>
          </cell>
          <cell r="B203">
            <v>386</v>
          </cell>
          <cell r="C203" t="str">
            <v>Luis</v>
          </cell>
          <cell r="D203" t="str">
            <v>Jara</v>
          </cell>
          <cell r="E203" t="str">
            <v>Biobío</v>
          </cell>
          <cell r="G203">
            <v>44419</v>
          </cell>
          <cell r="I203">
            <v>44949</v>
          </cell>
          <cell r="K203">
            <v>44420</v>
          </cell>
          <cell r="L203">
            <v>44421</v>
          </cell>
          <cell r="M203">
            <v>44769</v>
          </cell>
          <cell r="N203">
            <v>44949</v>
          </cell>
          <cell r="O203" t="str">
            <v>Visión Normal</v>
          </cell>
          <cell r="P203" t="str">
            <v>Activo</v>
          </cell>
        </row>
        <row r="204">
          <cell r="A204" t="str">
            <v>17916268-7</v>
          </cell>
          <cell r="B204">
            <v>388</v>
          </cell>
          <cell r="C204" t="str">
            <v>Francisco</v>
          </cell>
          <cell r="D204" t="str">
            <v>Gatica</v>
          </cell>
          <cell r="E204" t="str">
            <v>La Araucanía</v>
          </cell>
          <cell r="G204">
            <v>44433</v>
          </cell>
          <cell r="I204">
            <v>44433</v>
          </cell>
          <cell r="K204">
            <v>44720</v>
          </cell>
          <cell r="L204">
            <v>45029</v>
          </cell>
          <cell r="M204">
            <v>44428</v>
          </cell>
          <cell r="N204">
            <v>45029</v>
          </cell>
          <cell r="O204" t="str">
            <v>Visión Normal</v>
          </cell>
          <cell r="P204" t="str">
            <v>Activo</v>
          </cell>
        </row>
        <row r="205">
          <cell r="A205" t="str">
            <v>18883750-6</v>
          </cell>
          <cell r="B205">
            <v>183</v>
          </cell>
          <cell r="C205" t="str">
            <v>Raul</v>
          </cell>
          <cell r="D205" t="str">
            <v>Vargas</v>
          </cell>
          <cell r="E205" t="str">
            <v>La Araucanía</v>
          </cell>
          <cell r="G205">
            <v>43784</v>
          </cell>
          <cell r="N205">
            <v>43784</v>
          </cell>
          <cell r="O205" t="str">
            <v>Visión Normal</v>
          </cell>
          <cell r="P205" t="str">
            <v>Fallido</v>
          </cell>
        </row>
        <row r="206">
          <cell r="A206" t="str">
            <v>18628153-5</v>
          </cell>
          <cell r="B206">
            <v>219</v>
          </cell>
          <cell r="C206" t="str">
            <v>Maria</v>
          </cell>
          <cell r="D206" t="str">
            <v>García</v>
          </cell>
          <cell r="E206" t="str">
            <v>Los Ríos</v>
          </cell>
          <cell r="G206">
            <v>43803</v>
          </cell>
          <cell r="K206">
            <v>44413</v>
          </cell>
          <cell r="L206">
            <v>44413</v>
          </cell>
          <cell r="N206">
            <v>44413</v>
          </cell>
          <cell r="O206" t="str">
            <v>Visión Normal</v>
          </cell>
          <cell r="P206" t="str">
            <v>Rescate</v>
          </cell>
        </row>
        <row r="207">
          <cell r="A207" t="str">
            <v>20447714-0</v>
          </cell>
          <cell r="B207">
            <v>247</v>
          </cell>
          <cell r="C207" t="str">
            <v>Cristopher</v>
          </cell>
          <cell r="D207" t="str">
            <v>Araya</v>
          </cell>
          <cell r="E207" t="str">
            <v>Biobío</v>
          </cell>
          <cell r="F207">
            <v>44217</v>
          </cell>
          <cell r="G207">
            <v>43809</v>
          </cell>
          <cell r="K207">
            <v>44217</v>
          </cell>
          <cell r="L207">
            <v>44217</v>
          </cell>
          <cell r="M207">
            <v>44209</v>
          </cell>
          <cell r="N207">
            <v>44217</v>
          </cell>
          <cell r="O207" t="str">
            <v>Visión Normal</v>
          </cell>
          <cell r="P207" t="str">
            <v>Rescate</v>
          </cell>
        </row>
        <row r="208">
          <cell r="A208" t="str">
            <v>18295184-6</v>
          </cell>
          <cell r="B208">
            <v>293</v>
          </cell>
          <cell r="C208" t="str">
            <v>Jorge</v>
          </cell>
          <cell r="D208" t="str">
            <v>Salvo</v>
          </cell>
          <cell r="E208" t="str">
            <v>Metropolitana de Santiago</v>
          </cell>
          <cell r="F208">
            <v>45054</v>
          </cell>
          <cell r="G208">
            <v>44438</v>
          </cell>
          <cell r="H208">
            <v>44915</v>
          </cell>
          <cell r="I208">
            <v>45089</v>
          </cell>
          <cell r="J208">
            <v>45091</v>
          </cell>
          <cell r="L208">
            <v>44257</v>
          </cell>
          <cell r="M208">
            <v>44938</v>
          </cell>
          <cell r="N208">
            <v>45091</v>
          </cell>
          <cell r="O208" t="str">
            <v>Amaurosis</v>
          </cell>
          <cell r="P208" t="str">
            <v>Fallecido</v>
          </cell>
        </row>
        <row r="209">
          <cell r="A209" t="str">
            <v>16087494-5</v>
          </cell>
          <cell r="B209">
            <v>3</v>
          </cell>
          <cell r="C209" t="str">
            <v>Juan</v>
          </cell>
          <cell r="D209" t="str">
            <v>Troncoso</v>
          </cell>
          <cell r="E209" t="str">
            <v>Metropolitana de Santiago</v>
          </cell>
          <cell r="G209">
            <v>44035</v>
          </cell>
          <cell r="N209">
            <v>44035</v>
          </cell>
          <cell r="O209" t="str">
            <v>Ceguera Profunda</v>
          </cell>
          <cell r="P209" t="str">
            <v>Fallecido</v>
          </cell>
        </row>
        <row r="210">
          <cell r="A210" t="str">
            <v>14179813-8</v>
          </cell>
          <cell r="B210">
            <v>42</v>
          </cell>
          <cell r="C210" t="str">
            <v>Juan</v>
          </cell>
          <cell r="D210" t="str">
            <v>Lepin</v>
          </cell>
          <cell r="E210" t="str">
            <v>Metropolitana de Santiago</v>
          </cell>
          <cell r="G210">
            <v>43837</v>
          </cell>
          <cell r="M210">
            <v>44411</v>
          </cell>
          <cell r="N210">
            <v>44411</v>
          </cell>
          <cell r="O210" t="str">
            <v>Ceguera Profunda</v>
          </cell>
          <cell r="P210" t="str">
            <v>Fallecido</v>
          </cell>
        </row>
        <row r="211">
          <cell r="A211" t="str">
            <v>12269246-9</v>
          </cell>
          <cell r="B211">
            <v>294</v>
          </cell>
          <cell r="C211" t="str">
            <v>Cristian</v>
          </cell>
          <cell r="D211" t="str">
            <v>Nuñez</v>
          </cell>
          <cell r="E211" t="str">
            <v>Valparaíso</v>
          </cell>
          <cell r="G211">
            <v>43915</v>
          </cell>
          <cell r="N211">
            <v>43915</v>
          </cell>
          <cell r="O211" t="str">
            <v>Ceguera Profunda</v>
          </cell>
          <cell r="P211" t="str">
            <v>Fallecido</v>
          </cell>
        </row>
        <row r="212">
          <cell r="A212" t="str">
            <v>19848266-8</v>
          </cell>
          <cell r="B212">
            <v>207</v>
          </cell>
          <cell r="C212" t="str">
            <v>Hernan</v>
          </cell>
          <cell r="D212" t="str">
            <v>Navarro</v>
          </cell>
          <cell r="E212" t="str">
            <v>Metropolitana de Santiago</v>
          </cell>
          <cell r="G212">
            <v>43899</v>
          </cell>
          <cell r="M212">
            <v>44267</v>
          </cell>
          <cell r="N212">
            <v>44267</v>
          </cell>
          <cell r="O212" t="str">
            <v>Visión Deficiente</v>
          </cell>
          <cell r="P212" t="str">
            <v>Fallecido</v>
          </cell>
        </row>
        <row r="213">
          <cell r="A213" t="str">
            <v>17101873-0</v>
          </cell>
          <cell r="B213">
            <v>267</v>
          </cell>
          <cell r="C213" t="str">
            <v>Patricio</v>
          </cell>
          <cell r="D213" t="str">
            <v>Rodriguez</v>
          </cell>
          <cell r="E213" t="str">
            <v>Metropolitana de Santiago</v>
          </cell>
          <cell r="G213">
            <v>43840</v>
          </cell>
          <cell r="M213">
            <v>44279</v>
          </cell>
          <cell r="N213">
            <v>44279</v>
          </cell>
          <cell r="O213" t="str">
            <v>Ceguera Legal</v>
          </cell>
          <cell r="P213" t="str">
            <v>Rescate</v>
          </cell>
        </row>
        <row r="214">
          <cell r="A214" t="str">
            <v>19996459-3</v>
          </cell>
          <cell r="B214">
            <v>14</v>
          </cell>
          <cell r="C214" t="str">
            <v>Cristobal</v>
          </cell>
          <cell r="D214" t="str">
            <v>Farías</v>
          </cell>
          <cell r="E214" t="str">
            <v>Metropolitana de Santiago</v>
          </cell>
          <cell r="G214">
            <v>44267</v>
          </cell>
          <cell r="M214">
            <v>44313</v>
          </cell>
          <cell r="N214">
            <v>44313</v>
          </cell>
          <cell r="O214" t="str">
            <v>Ceguera Profunda</v>
          </cell>
          <cell r="P214" t="str">
            <v>Contactado</v>
          </cell>
        </row>
        <row r="215">
          <cell r="A215" t="str">
            <v>17907063-4</v>
          </cell>
          <cell r="B215">
            <v>146</v>
          </cell>
          <cell r="C215" t="str">
            <v>Miguel</v>
          </cell>
          <cell r="D215" t="str">
            <v>Muñoz</v>
          </cell>
          <cell r="E215" t="str">
            <v>Metropolitana de Santiago</v>
          </cell>
          <cell r="G215">
            <v>43847</v>
          </cell>
          <cell r="M215">
            <v>44446</v>
          </cell>
          <cell r="N215">
            <v>44446</v>
          </cell>
          <cell r="O215" t="str">
            <v>Ceguera Profunda</v>
          </cell>
          <cell r="P215" t="str">
            <v>Contactado</v>
          </cell>
        </row>
        <row r="216">
          <cell r="A216" t="str">
            <v>20336349-4</v>
          </cell>
          <cell r="B216">
            <v>275</v>
          </cell>
          <cell r="C216" t="str">
            <v>Cristian</v>
          </cell>
          <cell r="D216" t="str">
            <v>Rubilar</v>
          </cell>
          <cell r="E216" t="str">
            <v>Metropolitana de Santiago</v>
          </cell>
          <cell r="G216">
            <v>43857</v>
          </cell>
          <cell r="N216">
            <v>43857</v>
          </cell>
          <cell r="O216" t="str">
            <v>Ceguera Profunda</v>
          </cell>
          <cell r="P216" t="str">
            <v>Contactado</v>
          </cell>
        </row>
        <row r="217">
          <cell r="A217" t="str">
            <v>18726075-2</v>
          </cell>
          <cell r="B217">
            <v>108</v>
          </cell>
          <cell r="C217" t="str">
            <v>Joaquín</v>
          </cell>
          <cell r="D217" t="str">
            <v>Herrera</v>
          </cell>
          <cell r="E217" t="str">
            <v>Metropolitana de Santiago</v>
          </cell>
          <cell r="G217">
            <v>43768</v>
          </cell>
          <cell r="I217">
            <v>44279</v>
          </cell>
          <cell r="L217">
            <v>44253</v>
          </cell>
          <cell r="N217">
            <v>44279</v>
          </cell>
          <cell r="O217" t="str">
            <v>Visión Casi Normal</v>
          </cell>
          <cell r="P217" t="str">
            <v>Rescate</v>
          </cell>
        </row>
        <row r="218">
          <cell r="A218" t="str">
            <v>18063972-1</v>
          </cell>
          <cell r="B218">
            <v>156</v>
          </cell>
          <cell r="C218" t="str">
            <v>Bastian</v>
          </cell>
          <cell r="D218" t="str">
            <v>Caballero</v>
          </cell>
          <cell r="E218" t="str">
            <v>Metropolitana de Santiago</v>
          </cell>
          <cell r="G218">
            <v>43808</v>
          </cell>
          <cell r="N218">
            <v>43808</v>
          </cell>
          <cell r="O218" t="str">
            <v>Visión Casi Normal</v>
          </cell>
          <cell r="P218" t="str">
            <v>Rescate</v>
          </cell>
        </row>
        <row r="219">
          <cell r="A219" t="str">
            <v>20009178-7</v>
          </cell>
          <cell r="B219">
            <v>203</v>
          </cell>
          <cell r="C219" t="str">
            <v>Felipe</v>
          </cell>
          <cell r="D219" t="str">
            <v>Alvarez</v>
          </cell>
          <cell r="E219" t="str">
            <v>Metropolitana de Santiago</v>
          </cell>
          <cell r="G219">
            <v>43798</v>
          </cell>
          <cell r="N219">
            <v>43798</v>
          </cell>
          <cell r="O219" t="str">
            <v>Visión Casi Normal</v>
          </cell>
          <cell r="P219" t="str">
            <v>Rescate</v>
          </cell>
        </row>
        <row r="220">
          <cell r="A220" t="str">
            <v>17840677-9</v>
          </cell>
          <cell r="B220">
            <v>232</v>
          </cell>
          <cell r="C220" t="str">
            <v>Eduardo</v>
          </cell>
          <cell r="D220" t="str">
            <v>Galindo</v>
          </cell>
          <cell r="E220" t="str">
            <v>Metropolitana de Santiago</v>
          </cell>
          <cell r="G220">
            <v>43795</v>
          </cell>
          <cell r="N220">
            <v>43795</v>
          </cell>
          <cell r="O220" t="str">
            <v>Visión Casi Normal</v>
          </cell>
          <cell r="P220" t="str">
            <v>Rescate</v>
          </cell>
        </row>
        <row r="221">
          <cell r="A221" t="str">
            <v>20633614-5</v>
          </cell>
          <cell r="B221">
            <v>284</v>
          </cell>
          <cell r="C221" t="str">
            <v>Maria</v>
          </cell>
          <cell r="D221" t="str">
            <v>Merino</v>
          </cell>
          <cell r="E221" t="str">
            <v>Metropolitana de Santiago</v>
          </cell>
          <cell r="G221">
            <v>43842</v>
          </cell>
          <cell r="N221">
            <v>43842</v>
          </cell>
          <cell r="O221" t="str">
            <v>Visión Casi Normal</v>
          </cell>
          <cell r="P221" t="str">
            <v>Rescate</v>
          </cell>
        </row>
        <row r="222">
          <cell r="A222" t="str">
            <v>16391929-K</v>
          </cell>
          <cell r="B222">
            <v>159</v>
          </cell>
          <cell r="C222" t="str">
            <v>Christopher</v>
          </cell>
          <cell r="D222" t="str">
            <v>Oyarce</v>
          </cell>
          <cell r="E222" t="str">
            <v>Metropolitana de Santiago</v>
          </cell>
          <cell r="G222">
            <v>43868</v>
          </cell>
          <cell r="N222">
            <v>43868</v>
          </cell>
          <cell r="O222" t="str">
            <v>Visión Deficiente</v>
          </cell>
          <cell r="P222" t="str">
            <v>Contactado</v>
          </cell>
        </row>
        <row r="223">
          <cell r="A223" t="str">
            <v>17048872-5</v>
          </cell>
          <cell r="B223">
            <v>86</v>
          </cell>
          <cell r="C223" t="str">
            <v>Camilo</v>
          </cell>
          <cell r="D223" t="str">
            <v>Cartagena</v>
          </cell>
          <cell r="E223" t="str">
            <v>Metropolitana de Santiago</v>
          </cell>
          <cell r="G223">
            <v>43776</v>
          </cell>
          <cell r="N223">
            <v>43776</v>
          </cell>
          <cell r="O223" t="str">
            <v>Visión Deficiente</v>
          </cell>
          <cell r="P223" t="str">
            <v>Rescate</v>
          </cell>
        </row>
        <row r="224">
          <cell r="A224" t="str">
            <v>18244308-5</v>
          </cell>
          <cell r="B224">
            <v>171</v>
          </cell>
          <cell r="C224" t="str">
            <v>Cristhopher</v>
          </cell>
          <cell r="D224" t="str">
            <v>Hernandez</v>
          </cell>
          <cell r="E224" t="str">
            <v>Metropolitana de Santiago</v>
          </cell>
          <cell r="G224">
            <v>44449</v>
          </cell>
          <cell r="N224">
            <v>44449</v>
          </cell>
          <cell r="O224" t="str">
            <v>Visión Deficiente</v>
          </cell>
          <cell r="P224" t="str">
            <v>Rescate</v>
          </cell>
        </row>
        <row r="225">
          <cell r="A225" t="str">
            <v>15898792-9</v>
          </cell>
          <cell r="B225">
            <v>176</v>
          </cell>
          <cell r="C225" t="str">
            <v>Carlos</v>
          </cell>
          <cell r="D225" t="str">
            <v>Andaeta</v>
          </cell>
          <cell r="E225" t="str">
            <v>Metropolitana de Santiago</v>
          </cell>
          <cell r="G225">
            <v>43805</v>
          </cell>
          <cell r="M225">
            <v>44271</v>
          </cell>
          <cell r="N225">
            <v>44271</v>
          </cell>
          <cell r="O225" t="str">
            <v>Visión Deficiente</v>
          </cell>
          <cell r="P225" t="str">
            <v>Rescate</v>
          </cell>
        </row>
        <row r="226">
          <cell r="A226" t="str">
            <v>20340917-6</v>
          </cell>
          <cell r="B226">
            <v>244</v>
          </cell>
          <cell r="C226" t="str">
            <v>Ingrid</v>
          </cell>
          <cell r="D226" t="str">
            <v>Ortiz</v>
          </cell>
          <cell r="E226" t="str">
            <v>Metropolitana de Santiago</v>
          </cell>
          <cell r="G226">
            <v>43868</v>
          </cell>
          <cell r="N226">
            <v>43868</v>
          </cell>
          <cell r="O226" t="str">
            <v>Visión Deficiente</v>
          </cell>
          <cell r="P226" t="str">
            <v>Rescate</v>
          </cell>
        </row>
        <row r="227">
          <cell r="A227" t="str">
            <v>18330040-7</v>
          </cell>
          <cell r="B227">
            <v>263</v>
          </cell>
          <cell r="C227" t="str">
            <v>Richard</v>
          </cell>
          <cell r="D227" t="str">
            <v>Antinao</v>
          </cell>
          <cell r="E227" t="str">
            <v>Metropolitana de Santiago</v>
          </cell>
          <cell r="G227">
            <v>43826</v>
          </cell>
          <cell r="N227">
            <v>43826</v>
          </cell>
          <cell r="O227" t="str">
            <v>Visión Deficiente</v>
          </cell>
          <cell r="P227" t="str">
            <v>Rescate</v>
          </cell>
        </row>
        <row r="228">
          <cell r="A228" t="str">
            <v>20553095-9</v>
          </cell>
          <cell r="B228">
            <v>281</v>
          </cell>
          <cell r="C228" t="str">
            <v>Rolando</v>
          </cell>
          <cell r="D228" t="str">
            <v>Catalán</v>
          </cell>
          <cell r="E228" t="str">
            <v>Metropolitana de Santiago</v>
          </cell>
          <cell r="G228">
            <v>43847</v>
          </cell>
          <cell r="N228">
            <v>43847</v>
          </cell>
          <cell r="O228" t="str">
            <v>Visión Deficiente</v>
          </cell>
          <cell r="P228" t="str">
            <v>Rescate</v>
          </cell>
        </row>
        <row r="229">
          <cell r="A229" t="str">
            <v>8840314-2</v>
          </cell>
          <cell r="B229">
            <v>305</v>
          </cell>
          <cell r="C229" t="str">
            <v>Maria</v>
          </cell>
          <cell r="D229" t="str">
            <v>Concha</v>
          </cell>
          <cell r="E229" t="str">
            <v>Metropolitana de Santiago</v>
          </cell>
          <cell r="G229">
            <v>43935</v>
          </cell>
          <cell r="N229">
            <v>43935</v>
          </cell>
          <cell r="O229" t="str">
            <v>Visión Deficiente</v>
          </cell>
          <cell r="P229" t="str">
            <v>Rescate</v>
          </cell>
        </row>
        <row r="230">
          <cell r="A230" t="str">
            <v>20279860-8</v>
          </cell>
          <cell r="B230">
            <v>351</v>
          </cell>
          <cell r="C230" t="str">
            <v>Sebastian</v>
          </cell>
          <cell r="D230" t="str">
            <v>Hermosilla</v>
          </cell>
          <cell r="E230" t="str">
            <v>Metropolitana de Santiago</v>
          </cell>
          <cell r="G230">
            <v>44132</v>
          </cell>
          <cell r="N230">
            <v>44132</v>
          </cell>
          <cell r="O230" t="str">
            <v>Visión Deficiente</v>
          </cell>
          <cell r="P230" t="str">
            <v>Rescate</v>
          </cell>
        </row>
        <row r="231">
          <cell r="A231" t="str">
            <v>21759501-0</v>
          </cell>
          <cell r="B231">
            <v>261</v>
          </cell>
          <cell r="C231" t="str">
            <v>Rayen</v>
          </cell>
          <cell r="D231" t="str">
            <v>Guzman</v>
          </cell>
          <cell r="E231" t="str">
            <v>Metropolitana de Santiago</v>
          </cell>
          <cell r="G231">
            <v>43825</v>
          </cell>
          <cell r="I231">
            <v>44825</v>
          </cell>
          <cell r="K231">
            <v>44631</v>
          </cell>
          <cell r="L231">
            <v>44631</v>
          </cell>
          <cell r="M231">
            <v>44420</v>
          </cell>
          <cell r="N231">
            <v>44825</v>
          </cell>
          <cell r="O231" t="str">
            <v>Visión Normal</v>
          </cell>
          <cell r="P231" t="str">
            <v>Activo</v>
          </cell>
        </row>
        <row r="232">
          <cell r="A232" t="str">
            <v>19507888-2</v>
          </cell>
          <cell r="B232">
            <v>36</v>
          </cell>
          <cell r="C232" t="str">
            <v>Daniel</v>
          </cell>
          <cell r="D232" t="str">
            <v>Mena</v>
          </cell>
          <cell r="E232" t="str">
            <v>Libertador General Bernardo O’Higgins</v>
          </cell>
          <cell r="G232">
            <v>43766</v>
          </cell>
          <cell r="M232">
            <v>44209</v>
          </cell>
          <cell r="N232">
            <v>44209</v>
          </cell>
          <cell r="O232" t="str">
            <v>Visión Normal</v>
          </cell>
          <cell r="P232" t="str">
            <v>Fallido</v>
          </cell>
        </row>
        <row r="233">
          <cell r="A233" t="str">
            <v>20100988-K</v>
          </cell>
          <cell r="B233">
            <v>67</v>
          </cell>
          <cell r="C233" t="str">
            <v>Lucas</v>
          </cell>
          <cell r="D233" t="str">
            <v>Moreno</v>
          </cell>
          <cell r="E233" t="str">
            <v>Metropolitana de Santiago</v>
          </cell>
          <cell r="G233">
            <v>43761</v>
          </cell>
          <cell r="N233">
            <v>43761</v>
          </cell>
          <cell r="O233" t="str">
            <v>Visión Normal</v>
          </cell>
          <cell r="P233" t="str">
            <v>Fallido</v>
          </cell>
        </row>
        <row r="234">
          <cell r="A234" t="str">
            <v>18569031-8</v>
          </cell>
          <cell r="B234">
            <v>70</v>
          </cell>
          <cell r="C234" t="str">
            <v>Matias</v>
          </cell>
          <cell r="D234" t="str">
            <v>Jara</v>
          </cell>
          <cell r="E234" t="str">
            <v>Metropolitana de Santiago</v>
          </cell>
          <cell r="G234">
            <v>43773</v>
          </cell>
          <cell r="N234">
            <v>43773</v>
          </cell>
          <cell r="O234" t="str">
            <v>Visión Normal</v>
          </cell>
          <cell r="P234" t="str">
            <v>Fallido</v>
          </cell>
        </row>
        <row r="235">
          <cell r="A235" t="str">
            <v>17049835-6</v>
          </cell>
          <cell r="B235">
            <v>106</v>
          </cell>
          <cell r="C235" t="str">
            <v>Cristopher</v>
          </cell>
          <cell r="D235" t="str">
            <v>Santiago</v>
          </cell>
          <cell r="E235" t="str">
            <v>Metropolitana de Santiago</v>
          </cell>
          <cell r="G235">
            <v>43773</v>
          </cell>
          <cell r="M235">
            <v>44270</v>
          </cell>
          <cell r="N235">
            <v>44270</v>
          </cell>
          <cell r="O235" t="str">
            <v>Visión Normal</v>
          </cell>
          <cell r="P235" t="str">
            <v>Fallido</v>
          </cell>
        </row>
        <row r="236">
          <cell r="A236" t="str">
            <v>13478826-7</v>
          </cell>
          <cell r="B236">
            <v>132</v>
          </cell>
          <cell r="C236" t="str">
            <v>Raúl</v>
          </cell>
          <cell r="D236" t="str">
            <v>Catalán</v>
          </cell>
          <cell r="E236" t="str">
            <v>Metropolitana de Santiago</v>
          </cell>
          <cell r="G236">
            <v>43769</v>
          </cell>
          <cell r="I236">
            <v>44425</v>
          </cell>
          <cell r="K236">
            <v>44425</v>
          </cell>
          <cell r="L236">
            <v>44425</v>
          </cell>
          <cell r="M236">
            <v>44425</v>
          </cell>
          <cell r="N236">
            <v>44425</v>
          </cell>
          <cell r="O236" t="str">
            <v>Visión Normal</v>
          </cell>
          <cell r="P236" t="str">
            <v>Fallido</v>
          </cell>
        </row>
        <row r="237">
          <cell r="A237" t="str">
            <v>21303282-8</v>
          </cell>
          <cell r="B237">
            <v>134</v>
          </cell>
          <cell r="C237" t="str">
            <v>Judith</v>
          </cell>
          <cell r="D237" t="str">
            <v>Hernandez</v>
          </cell>
          <cell r="E237" t="str">
            <v>Metropolitana de Santiago</v>
          </cell>
          <cell r="G237">
            <v>43770</v>
          </cell>
          <cell r="N237">
            <v>43770</v>
          </cell>
          <cell r="O237" t="str">
            <v>Visión Normal</v>
          </cell>
          <cell r="P237" t="str">
            <v>Fallido</v>
          </cell>
        </row>
        <row r="238">
          <cell r="A238" t="str">
            <v>17878837-k</v>
          </cell>
          <cell r="B238">
            <v>135</v>
          </cell>
          <cell r="C238" t="str">
            <v>Raul</v>
          </cell>
          <cell r="D238" t="str">
            <v>Perez</v>
          </cell>
          <cell r="E238" t="str">
            <v>Metropolitana de Santiago</v>
          </cell>
          <cell r="G238">
            <v>43786</v>
          </cell>
          <cell r="K238">
            <v>44438</v>
          </cell>
          <cell r="M238">
            <v>44279</v>
          </cell>
          <cell r="N238">
            <v>44438</v>
          </cell>
          <cell r="O238" t="str">
            <v>Visión Normal</v>
          </cell>
          <cell r="P238" t="str">
            <v>Fallido</v>
          </cell>
        </row>
        <row r="239">
          <cell r="A239" t="str">
            <v>18499621-9</v>
          </cell>
          <cell r="B239">
            <v>166</v>
          </cell>
          <cell r="C239" t="str">
            <v>Sebastian</v>
          </cell>
          <cell r="D239" t="str">
            <v>Gomez</v>
          </cell>
          <cell r="E239" t="str">
            <v>Metropolitana de Santiago</v>
          </cell>
          <cell r="G239">
            <v>43789</v>
          </cell>
          <cell r="M239">
            <v>44270</v>
          </cell>
          <cell r="N239">
            <v>44270</v>
          </cell>
          <cell r="O239" t="str">
            <v>Visión Normal</v>
          </cell>
          <cell r="P239" t="str">
            <v>Fallido</v>
          </cell>
        </row>
        <row r="240">
          <cell r="A240" t="str">
            <v>20131557-3</v>
          </cell>
          <cell r="B240">
            <v>167</v>
          </cell>
          <cell r="C240" t="str">
            <v>Alan</v>
          </cell>
          <cell r="D240" t="str">
            <v>Guerrero</v>
          </cell>
          <cell r="E240" t="str">
            <v>Metropolitana de Santiago</v>
          </cell>
          <cell r="G240">
            <v>43780</v>
          </cell>
          <cell r="N240">
            <v>43780</v>
          </cell>
          <cell r="O240" t="str">
            <v>Visión Normal</v>
          </cell>
          <cell r="P240" t="str">
            <v>Fallido</v>
          </cell>
        </row>
        <row r="241">
          <cell r="A241" t="str">
            <v>17460802-4</v>
          </cell>
          <cell r="B241">
            <v>170</v>
          </cell>
          <cell r="C241" t="str">
            <v>Aaron</v>
          </cell>
          <cell r="D241" t="str">
            <v>Vega</v>
          </cell>
          <cell r="E241" t="str">
            <v>Metropolitana de Santiago</v>
          </cell>
          <cell r="G241">
            <v>43789</v>
          </cell>
          <cell r="M241">
            <v>44300</v>
          </cell>
          <cell r="N241">
            <v>44300</v>
          </cell>
          <cell r="O241" t="str">
            <v>Visión Normal</v>
          </cell>
          <cell r="P241" t="str">
            <v>Fallido</v>
          </cell>
        </row>
        <row r="242">
          <cell r="A242" t="str">
            <v>19793502-2</v>
          </cell>
          <cell r="B242">
            <v>174</v>
          </cell>
          <cell r="C242" t="str">
            <v>Nicolas</v>
          </cell>
          <cell r="D242" t="str">
            <v>Orellana</v>
          </cell>
          <cell r="E242" t="str">
            <v>Metropolitana de Santiago</v>
          </cell>
          <cell r="G242">
            <v>43819</v>
          </cell>
          <cell r="N242">
            <v>43819</v>
          </cell>
          <cell r="O242" t="str">
            <v>Visión Normal</v>
          </cell>
          <cell r="P242" t="str">
            <v>Fallido</v>
          </cell>
        </row>
        <row r="243">
          <cell r="A243" t="str">
            <v>12406391-4</v>
          </cell>
          <cell r="B243">
            <v>188</v>
          </cell>
          <cell r="C243" t="str">
            <v>David</v>
          </cell>
          <cell r="D243" t="str">
            <v>Aguilera</v>
          </cell>
          <cell r="E243" t="str">
            <v>Metropolitana de Santiago</v>
          </cell>
          <cell r="G243">
            <v>43790</v>
          </cell>
          <cell r="N243">
            <v>43790</v>
          </cell>
          <cell r="O243" t="str">
            <v>Visión Normal</v>
          </cell>
          <cell r="P243" t="str">
            <v>Fallido</v>
          </cell>
        </row>
        <row r="244">
          <cell r="A244" t="str">
            <v>17485002-k</v>
          </cell>
          <cell r="B244">
            <v>222</v>
          </cell>
          <cell r="C244" t="str">
            <v>Raul</v>
          </cell>
          <cell r="D244" t="str">
            <v>Gaete</v>
          </cell>
          <cell r="E244" t="str">
            <v>Metropolitana de Santiago</v>
          </cell>
          <cell r="G244">
            <v>43792</v>
          </cell>
          <cell r="M244">
            <v>44281</v>
          </cell>
          <cell r="N244">
            <v>44281</v>
          </cell>
          <cell r="O244" t="str">
            <v>Visión Normal</v>
          </cell>
          <cell r="P244" t="str">
            <v>Fallido</v>
          </cell>
        </row>
        <row r="245">
          <cell r="A245" t="str">
            <v>16428599-5</v>
          </cell>
          <cell r="B245">
            <v>226</v>
          </cell>
          <cell r="C245" t="str">
            <v>Luis</v>
          </cell>
          <cell r="D245" t="str">
            <v>Jaqui</v>
          </cell>
          <cell r="E245" t="str">
            <v>Metropolitana de Santiago</v>
          </cell>
          <cell r="G245">
            <v>43794</v>
          </cell>
          <cell r="N245">
            <v>43794</v>
          </cell>
          <cell r="O245" t="str">
            <v>Visión Normal</v>
          </cell>
          <cell r="P245" t="str">
            <v>Fallido</v>
          </cell>
        </row>
        <row r="246">
          <cell r="A246" t="str">
            <v>19174266-4</v>
          </cell>
          <cell r="B246">
            <v>253</v>
          </cell>
          <cell r="C246" t="str">
            <v>Felipe</v>
          </cell>
          <cell r="D246" t="str">
            <v>Meneses</v>
          </cell>
          <cell r="E246" t="str">
            <v>Metropolitana de Santiago</v>
          </cell>
          <cell r="G246">
            <v>43813</v>
          </cell>
          <cell r="M246">
            <v>44502</v>
          </cell>
          <cell r="N246">
            <v>44502</v>
          </cell>
          <cell r="O246" t="str">
            <v>Visión Normal</v>
          </cell>
          <cell r="P246" t="str">
            <v>Fallido</v>
          </cell>
        </row>
        <row r="247">
          <cell r="A247" t="str">
            <v>13893984-7</v>
          </cell>
          <cell r="B247">
            <v>286</v>
          </cell>
          <cell r="C247" t="str">
            <v>Miguel</v>
          </cell>
          <cell r="D247" t="str">
            <v>Colihuinca</v>
          </cell>
          <cell r="E247" t="str">
            <v>Metropolitana de Santiago</v>
          </cell>
          <cell r="G247">
            <v>43843</v>
          </cell>
          <cell r="M247">
            <v>44204</v>
          </cell>
          <cell r="N247">
            <v>44204</v>
          </cell>
          <cell r="O247" t="str">
            <v>Visión Normal</v>
          </cell>
          <cell r="P247" t="str">
            <v>Fallido</v>
          </cell>
        </row>
        <row r="248">
          <cell r="A248" t="str">
            <v>19880574-2</v>
          </cell>
          <cell r="B248">
            <v>301</v>
          </cell>
          <cell r="C248" t="str">
            <v>Matias</v>
          </cell>
          <cell r="D248" t="str">
            <v>Perez</v>
          </cell>
          <cell r="E248" t="str">
            <v>Metropolitana de Santiago</v>
          </cell>
          <cell r="G248">
            <v>43860</v>
          </cell>
          <cell r="M248">
            <v>44244</v>
          </cell>
          <cell r="N248">
            <v>44244</v>
          </cell>
          <cell r="O248" t="str">
            <v>Visión Normal</v>
          </cell>
          <cell r="P248" t="str">
            <v>Fallido</v>
          </cell>
        </row>
        <row r="249">
          <cell r="A249" t="str">
            <v>7416688-1</v>
          </cell>
          <cell r="B249">
            <v>310</v>
          </cell>
          <cell r="C249" t="str">
            <v>Nancy</v>
          </cell>
          <cell r="D249" t="str">
            <v>Aguirre</v>
          </cell>
          <cell r="E249" t="str">
            <v>Valparaíso</v>
          </cell>
          <cell r="G249">
            <v>43873</v>
          </cell>
          <cell r="N249">
            <v>43873</v>
          </cell>
          <cell r="O249" t="str">
            <v>Visión Normal</v>
          </cell>
          <cell r="P249" t="str">
            <v>Fallido</v>
          </cell>
        </row>
        <row r="250">
          <cell r="A250" t="str">
            <v>19886514-1</v>
          </cell>
          <cell r="B250">
            <v>315</v>
          </cell>
          <cell r="C250" t="str">
            <v>Gerald</v>
          </cell>
          <cell r="D250" t="str">
            <v>Castillo</v>
          </cell>
          <cell r="E250" t="str">
            <v>Metropolitana de Santiago</v>
          </cell>
          <cell r="G250">
            <v>43886</v>
          </cell>
          <cell r="N250">
            <v>43886</v>
          </cell>
          <cell r="O250" t="str">
            <v>Visión Normal</v>
          </cell>
          <cell r="P250" t="str">
            <v>Fallido</v>
          </cell>
        </row>
        <row r="251">
          <cell r="A251" t="str">
            <v>18940644-4</v>
          </cell>
          <cell r="B251">
            <v>318</v>
          </cell>
          <cell r="C251" t="str">
            <v>Camilo</v>
          </cell>
          <cell r="D251" t="str">
            <v>Navarro</v>
          </cell>
          <cell r="E251" t="str">
            <v>Metropolitana de Santiago</v>
          </cell>
          <cell r="G251">
            <v>43907</v>
          </cell>
          <cell r="N251">
            <v>43907</v>
          </cell>
          <cell r="O251" t="str">
            <v>Visión Normal</v>
          </cell>
          <cell r="P251" t="str">
            <v>Fallido</v>
          </cell>
        </row>
        <row r="252">
          <cell r="A252" t="str">
            <v>16377515-8</v>
          </cell>
          <cell r="B252">
            <v>335</v>
          </cell>
          <cell r="C252" t="str">
            <v>Luis</v>
          </cell>
          <cell r="D252" t="str">
            <v>Castillo</v>
          </cell>
          <cell r="E252" t="str">
            <v>Metropolitana de Santiago</v>
          </cell>
          <cell r="G252">
            <v>43904</v>
          </cell>
          <cell r="N252">
            <v>43904</v>
          </cell>
          <cell r="O252" t="str">
            <v>Visión Normal</v>
          </cell>
          <cell r="P252" t="str">
            <v>Fallido</v>
          </cell>
        </row>
        <row r="253">
          <cell r="A253" t="str">
            <v>20240987-3</v>
          </cell>
          <cell r="B253">
            <v>336</v>
          </cell>
          <cell r="C253" t="str">
            <v>Raúl</v>
          </cell>
          <cell r="D253" t="str">
            <v>Erices</v>
          </cell>
          <cell r="E253" t="str">
            <v>Metropolitana de Santiago</v>
          </cell>
          <cell r="G253">
            <v>43904</v>
          </cell>
          <cell r="M253">
            <v>44281</v>
          </cell>
          <cell r="N253">
            <v>44281</v>
          </cell>
          <cell r="O253" t="str">
            <v>Visión Normal</v>
          </cell>
          <cell r="P253" t="str">
            <v>Fallido</v>
          </cell>
        </row>
        <row r="254">
          <cell r="A254" t="str">
            <v>19391298-2</v>
          </cell>
          <cell r="B254">
            <v>361</v>
          </cell>
          <cell r="C254" t="str">
            <v>Michael</v>
          </cell>
          <cell r="D254" t="str">
            <v>Cespedes</v>
          </cell>
          <cell r="E254" t="str">
            <v>Metropolitana de Santiago</v>
          </cell>
          <cell r="G254">
            <v>44418</v>
          </cell>
          <cell r="N254">
            <v>44418</v>
          </cell>
          <cell r="O254" t="str">
            <v>Visión Normal</v>
          </cell>
          <cell r="P254" t="str">
            <v>Fallido</v>
          </cell>
        </row>
        <row r="255">
          <cell r="A255" t="str">
            <v>19152123-4</v>
          </cell>
          <cell r="B255">
            <v>57</v>
          </cell>
          <cell r="C255" t="str">
            <v>Benjamin</v>
          </cell>
          <cell r="D255" t="str">
            <v>Zamora</v>
          </cell>
          <cell r="E255" t="str">
            <v>Valparaíso</v>
          </cell>
          <cell r="G255">
            <v>43761</v>
          </cell>
          <cell r="N255">
            <v>43761</v>
          </cell>
          <cell r="O255" t="str">
            <v>Visión Normal</v>
          </cell>
          <cell r="P255" t="str">
            <v>Inubicable</v>
          </cell>
        </row>
        <row r="256">
          <cell r="A256" t="str">
            <v>15796244-2</v>
          </cell>
          <cell r="B256">
            <v>91</v>
          </cell>
          <cell r="C256" t="str">
            <v>Jonathan</v>
          </cell>
          <cell r="D256" t="str">
            <v>Villagra</v>
          </cell>
          <cell r="E256" t="str">
            <v>Metropolitana de Santiago</v>
          </cell>
          <cell r="G256">
            <v>43839</v>
          </cell>
          <cell r="M256">
            <v>44204</v>
          </cell>
          <cell r="N256">
            <v>44204</v>
          </cell>
          <cell r="O256" t="str">
            <v>Visión Normal</v>
          </cell>
          <cell r="P256" t="str">
            <v>Inubicable</v>
          </cell>
        </row>
        <row r="257">
          <cell r="A257" t="str">
            <v>18991167-K</v>
          </cell>
          <cell r="B257">
            <v>136</v>
          </cell>
          <cell r="C257" t="str">
            <v>Alfonso</v>
          </cell>
          <cell r="D257" t="str">
            <v>Opazo</v>
          </cell>
          <cell r="E257" t="str">
            <v>Metropolitana de Santiago</v>
          </cell>
          <cell r="G257">
            <v>43776</v>
          </cell>
          <cell r="N257">
            <v>43776</v>
          </cell>
          <cell r="O257" t="str">
            <v>Visión Normal</v>
          </cell>
          <cell r="P257" t="str">
            <v>Inubicable</v>
          </cell>
        </row>
        <row r="258">
          <cell r="A258" t="str">
            <v>19142919-2</v>
          </cell>
          <cell r="B258">
            <v>236</v>
          </cell>
          <cell r="C258" t="str">
            <v>Hector</v>
          </cell>
          <cell r="D258" t="str">
            <v>Silva</v>
          </cell>
          <cell r="E258" t="str">
            <v>Valparaíso</v>
          </cell>
          <cell r="G258">
            <v>43805</v>
          </cell>
          <cell r="N258">
            <v>43805</v>
          </cell>
          <cell r="O258" t="str">
            <v>Visión Normal</v>
          </cell>
          <cell r="P258" t="str">
            <v>Inubicable</v>
          </cell>
        </row>
        <row r="259">
          <cell r="A259" t="str">
            <v>10780543-5</v>
          </cell>
          <cell r="B259">
            <v>324</v>
          </cell>
          <cell r="C259" t="str">
            <v>Ana</v>
          </cell>
          <cell r="D259" t="str">
            <v>Santis</v>
          </cell>
          <cell r="E259" t="str">
            <v>Metropolitana de Santiago</v>
          </cell>
          <cell r="G259">
            <v>43897</v>
          </cell>
          <cell r="M259">
            <v>44209</v>
          </cell>
          <cell r="N259">
            <v>44209</v>
          </cell>
          <cell r="O259" t="str">
            <v>Visión Normal</v>
          </cell>
          <cell r="P259" t="str">
            <v>Inubicable</v>
          </cell>
        </row>
        <row r="260">
          <cell r="A260" t="str">
            <v>20199383-0</v>
          </cell>
          <cell r="B260">
            <v>327</v>
          </cell>
          <cell r="C260" t="str">
            <v>Felipe</v>
          </cell>
          <cell r="D260" t="str">
            <v>Calderón</v>
          </cell>
          <cell r="E260" t="str">
            <v>Metropolitana de Santiago</v>
          </cell>
          <cell r="G260">
            <v>43897</v>
          </cell>
          <cell r="N260">
            <v>43897</v>
          </cell>
          <cell r="O260" t="str">
            <v>Visión Normal</v>
          </cell>
          <cell r="P260" t="str">
            <v>Inubicable</v>
          </cell>
        </row>
        <row r="261">
          <cell r="A261" t="str">
            <v>20033979-7</v>
          </cell>
          <cell r="B261">
            <v>339</v>
          </cell>
          <cell r="C261" t="str">
            <v>Alberto</v>
          </cell>
          <cell r="D261" t="str">
            <v>Solis</v>
          </cell>
          <cell r="E261" t="str">
            <v>Metropolitana de Santiago</v>
          </cell>
          <cell r="G261">
            <v>43909</v>
          </cell>
          <cell r="N261">
            <v>43909</v>
          </cell>
          <cell r="O261" t="str">
            <v>Visión Normal</v>
          </cell>
          <cell r="P261" t="str">
            <v>Inubicable</v>
          </cell>
        </row>
        <row r="262">
          <cell r="A262" t="str">
            <v>15481980-0</v>
          </cell>
          <cell r="B262">
            <v>87</v>
          </cell>
          <cell r="C262" t="str">
            <v>Carlos</v>
          </cell>
          <cell r="D262" t="str">
            <v>Moran</v>
          </cell>
          <cell r="E262" t="str">
            <v>Metropolitana de Santiago</v>
          </cell>
          <cell r="G262">
            <v>43886</v>
          </cell>
          <cell r="I262">
            <v>44237</v>
          </cell>
          <cell r="K262">
            <v>44237</v>
          </cell>
          <cell r="L262">
            <v>44791</v>
          </cell>
          <cell r="N262">
            <v>44791</v>
          </cell>
          <cell r="O262" t="str">
            <v>Visión Normal</v>
          </cell>
          <cell r="P262" t="str">
            <v>Rescate</v>
          </cell>
        </row>
        <row r="263">
          <cell r="A263" t="str">
            <v>16642219-1</v>
          </cell>
          <cell r="B263">
            <v>101</v>
          </cell>
          <cell r="C263" t="str">
            <v>Miguel</v>
          </cell>
          <cell r="D263" t="str">
            <v>Muñoz</v>
          </cell>
          <cell r="E263" t="str">
            <v>Metropolitana de Santiago</v>
          </cell>
          <cell r="G263">
            <v>43774</v>
          </cell>
          <cell r="M263">
            <v>44358</v>
          </cell>
          <cell r="N263">
            <v>44358</v>
          </cell>
          <cell r="O263" t="str">
            <v>Visión Normal</v>
          </cell>
          <cell r="P263" t="str">
            <v>Rescate</v>
          </cell>
        </row>
        <row r="264">
          <cell r="A264" t="str">
            <v>17052847-6</v>
          </cell>
          <cell r="B264">
            <v>110</v>
          </cell>
          <cell r="C264" t="str">
            <v>Ricardo</v>
          </cell>
          <cell r="D264" t="str">
            <v>Benavides</v>
          </cell>
          <cell r="E264" t="str">
            <v>Metropolitana de Santiago</v>
          </cell>
          <cell r="G264">
            <v>44155</v>
          </cell>
          <cell r="K264">
            <v>44431</v>
          </cell>
          <cell r="N264">
            <v>44431</v>
          </cell>
          <cell r="O264" t="str">
            <v>Visión Normal</v>
          </cell>
          <cell r="P264" t="str">
            <v>Rescate</v>
          </cell>
        </row>
        <row r="265">
          <cell r="A265" t="str">
            <v>23841398-2</v>
          </cell>
          <cell r="B265">
            <v>118</v>
          </cell>
          <cell r="C265" t="str">
            <v>Kevin</v>
          </cell>
          <cell r="D265" t="str">
            <v>Paez</v>
          </cell>
          <cell r="E265" t="str">
            <v>Metropolitana de Santiago</v>
          </cell>
          <cell r="G265">
            <v>43767</v>
          </cell>
          <cell r="N265">
            <v>43767</v>
          </cell>
          <cell r="O265" t="str">
            <v>Visión Normal</v>
          </cell>
          <cell r="P265" t="str">
            <v>Rescate</v>
          </cell>
        </row>
        <row r="266">
          <cell r="A266" t="str">
            <v>19959026-K</v>
          </cell>
          <cell r="B266">
            <v>152</v>
          </cell>
          <cell r="C266" t="str">
            <v>Nicolas</v>
          </cell>
          <cell r="D266" t="str">
            <v>Perez de Arce</v>
          </cell>
          <cell r="E266" t="str">
            <v>Metropolitana de Santiago</v>
          </cell>
          <cell r="G266">
            <v>43777</v>
          </cell>
          <cell r="N266">
            <v>43777</v>
          </cell>
          <cell r="O266" t="str">
            <v>Visión Normal</v>
          </cell>
          <cell r="P266" t="str">
            <v>Rescate</v>
          </cell>
        </row>
        <row r="267">
          <cell r="A267" t="str">
            <v>17482763-K</v>
          </cell>
          <cell r="B267">
            <v>163</v>
          </cell>
          <cell r="C267" t="str">
            <v>Luis</v>
          </cell>
          <cell r="D267" t="str">
            <v>Diaz</v>
          </cell>
          <cell r="E267" t="str">
            <v>Metropolitana de Santiago</v>
          </cell>
          <cell r="G267">
            <v>44180</v>
          </cell>
          <cell r="N267">
            <v>44180</v>
          </cell>
          <cell r="O267" t="str">
            <v>Visión Normal</v>
          </cell>
          <cell r="P267" t="str">
            <v>Rescate</v>
          </cell>
        </row>
        <row r="268">
          <cell r="A268" t="str">
            <v>16937438-4</v>
          </cell>
          <cell r="B268">
            <v>172</v>
          </cell>
          <cell r="C268" t="str">
            <v>Cristian</v>
          </cell>
          <cell r="D268" t="str">
            <v>Pozo</v>
          </cell>
          <cell r="E268" t="str">
            <v>Metropolitana de Santiago</v>
          </cell>
          <cell r="G268">
            <v>43781</v>
          </cell>
          <cell r="N268">
            <v>43781</v>
          </cell>
          <cell r="O268" t="str">
            <v>Visión Normal</v>
          </cell>
          <cell r="P268" t="str">
            <v>Rescate</v>
          </cell>
        </row>
        <row r="269">
          <cell r="A269" t="str">
            <v>16648625-4</v>
          </cell>
          <cell r="B269">
            <v>192</v>
          </cell>
          <cell r="C269" t="str">
            <v>Natalia</v>
          </cell>
          <cell r="D269" t="str">
            <v>Rey</v>
          </cell>
          <cell r="E269" t="str">
            <v>Metropolitana de Santiago</v>
          </cell>
          <cell r="G269">
            <v>43857</v>
          </cell>
          <cell r="N269">
            <v>43857</v>
          </cell>
          <cell r="O269" t="str">
            <v>Visión Normal</v>
          </cell>
          <cell r="P269" t="str">
            <v>Rescate</v>
          </cell>
        </row>
        <row r="270">
          <cell r="A270" t="str">
            <v>26878282-6</v>
          </cell>
          <cell r="B270">
            <v>204</v>
          </cell>
          <cell r="C270" t="str">
            <v>Hane</v>
          </cell>
          <cell r="D270" t="str">
            <v>Hernández</v>
          </cell>
          <cell r="E270" t="str">
            <v>Metropolitana de Santiago</v>
          </cell>
          <cell r="G270">
            <v>43788</v>
          </cell>
          <cell r="N270">
            <v>43788</v>
          </cell>
          <cell r="O270" t="str">
            <v>Visión Normal</v>
          </cell>
          <cell r="P270" t="str">
            <v>Rescate</v>
          </cell>
        </row>
        <row r="271">
          <cell r="A271" t="str">
            <v>17661303-3</v>
          </cell>
          <cell r="B271">
            <v>220</v>
          </cell>
          <cell r="C271" t="str">
            <v>Patricio</v>
          </cell>
          <cell r="D271" t="str">
            <v>Campos</v>
          </cell>
          <cell r="E271" t="str">
            <v>Metropolitana de Santiago</v>
          </cell>
          <cell r="G271">
            <v>43796</v>
          </cell>
          <cell r="N271">
            <v>43796</v>
          </cell>
          <cell r="O271" t="str">
            <v>Visión Normal</v>
          </cell>
          <cell r="P271" t="str">
            <v>Rescate</v>
          </cell>
        </row>
        <row r="272">
          <cell r="A272" t="str">
            <v>20289316-3</v>
          </cell>
          <cell r="B272">
            <v>238</v>
          </cell>
          <cell r="C272" t="str">
            <v>Felipe</v>
          </cell>
          <cell r="D272" t="str">
            <v>Luengo</v>
          </cell>
          <cell r="E272" t="str">
            <v>Metropolitana de Santiago</v>
          </cell>
          <cell r="G272">
            <v>43797</v>
          </cell>
          <cell r="N272">
            <v>43797</v>
          </cell>
          <cell r="O272" t="str">
            <v>Visión Normal</v>
          </cell>
          <cell r="P272" t="str">
            <v>Rescate</v>
          </cell>
        </row>
        <row r="273">
          <cell r="A273" t="str">
            <v>18795332-4</v>
          </cell>
          <cell r="B273">
            <v>251</v>
          </cell>
          <cell r="C273" t="str">
            <v>Italo</v>
          </cell>
          <cell r="D273" t="str">
            <v>Navarrete</v>
          </cell>
          <cell r="E273" t="str">
            <v>Metropolitana de Santiago</v>
          </cell>
          <cell r="G273">
            <v>43906</v>
          </cell>
          <cell r="N273">
            <v>43906</v>
          </cell>
          <cell r="O273" t="str">
            <v>Visión Normal</v>
          </cell>
          <cell r="P273" t="str">
            <v>Rescate</v>
          </cell>
        </row>
        <row r="274">
          <cell r="A274" t="str">
            <v>19707804-9</v>
          </cell>
          <cell r="B274">
            <v>297</v>
          </cell>
          <cell r="C274" t="str">
            <v>Matias</v>
          </cell>
          <cell r="D274" t="str">
            <v>Riquelme</v>
          </cell>
          <cell r="E274" t="str">
            <v>Metropolitana de Santiago</v>
          </cell>
          <cell r="G274">
            <v>43865</v>
          </cell>
          <cell r="N274">
            <v>43865</v>
          </cell>
          <cell r="O274" t="str">
            <v>Visión Normal</v>
          </cell>
          <cell r="P274" t="str">
            <v>Rescate</v>
          </cell>
        </row>
        <row r="275">
          <cell r="A275" t="str">
            <v>11393671-1</v>
          </cell>
          <cell r="B275">
            <v>300</v>
          </cell>
          <cell r="C275" t="str">
            <v>Mariela</v>
          </cell>
          <cell r="D275" t="str">
            <v>Yañez</v>
          </cell>
          <cell r="E275" t="str">
            <v>Metropolitana de Santiago</v>
          </cell>
          <cell r="G275">
            <v>43860</v>
          </cell>
          <cell r="N275">
            <v>43860</v>
          </cell>
          <cell r="O275" t="str">
            <v>Visión Normal</v>
          </cell>
          <cell r="P275" t="str">
            <v>Rescate</v>
          </cell>
        </row>
        <row r="276">
          <cell r="A276" t="str">
            <v>22988255-4</v>
          </cell>
          <cell r="B276">
            <v>307</v>
          </cell>
          <cell r="C276" t="str">
            <v>Jensen</v>
          </cell>
          <cell r="D276" t="str">
            <v>Caballero</v>
          </cell>
          <cell r="E276" t="str">
            <v>Metropolitana de Santiago</v>
          </cell>
          <cell r="G276">
            <v>43869</v>
          </cell>
          <cell r="N276">
            <v>43869</v>
          </cell>
          <cell r="O276" t="str">
            <v>Visión Normal</v>
          </cell>
          <cell r="P276" t="str">
            <v>Rescate</v>
          </cell>
        </row>
        <row r="277">
          <cell r="A277" t="str">
            <v>17534153-6</v>
          </cell>
          <cell r="B277">
            <v>328</v>
          </cell>
          <cell r="C277" t="str">
            <v>Luis</v>
          </cell>
          <cell r="D277" t="str">
            <v>Cayulef</v>
          </cell>
          <cell r="E277" t="str">
            <v>Metropolitana de Santiago</v>
          </cell>
          <cell r="G277">
            <v>43903</v>
          </cell>
          <cell r="N277">
            <v>43903</v>
          </cell>
          <cell r="O277" t="str">
            <v>Visión Normal</v>
          </cell>
          <cell r="P277" t="str">
            <v>Rescate</v>
          </cell>
        </row>
        <row r="278">
          <cell r="A278" t="str">
            <v>15353123-4</v>
          </cell>
          <cell r="B278">
            <v>353</v>
          </cell>
          <cell r="C278" t="str">
            <v>Patricio</v>
          </cell>
          <cell r="D278" t="str">
            <v>Vasquez</v>
          </cell>
          <cell r="E278" t="str">
            <v>Metropolitana de Santiago</v>
          </cell>
          <cell r="G278">
            <v>44141</v>
          </cell>
          <cell r="N278">
            <v>44141</v>
          </cell>
          <cell r="O278" t="str">
            <v>Visión Normal</v>
          </cell>
          <cell r="P278" t="str">
            <v>Rescate</v>
          </cell>
        </row>
        <row r="279">
          <cell r="A279" t="str">
            <v>20676510-0</v>
          </cell>
          <cell r="B279">
            <v>354</v>
          </cell>
          <cell r="C279" t="str">
            <v>Sebastian</v>
          </cell>
          <cell r="D279" t="str">
            <v>Jimenez</v>
          </cell>
          <cell r="E279" t="str">
            <v>Metropolitana de Santiago</v>
          </cell>
          <cell r="G279">
            <v>44144</v>
          </cell>
          <cell r="N279">
            <v>44144</v>
          </cell>
          <cell r="O279" t="str">
            <v>Visión Normal</v>
          </cell>
          <cell r="P279" t="str">
            <v>Rescate</v>
          </cell>
        </row>
        <row r="280">
          <cell r="A280" t="str">
            <v>15585936-9</v>
          </cell>
          <cell r="B280">
            <v>392</v>
          </cell>
          <cell r="C280" t="str">
            <v>Veronica</v>
          </cell>
          <cell r="D280" t="str">
            <v>Carrasco</v>
          </cell>
          <cell r="E280" t="str">
            <v>Metropolitana de Santiago</v>
          </cell>
          <cell r="G280">
            <v>44537</v>
          </cell>
          <cell r="M280">
            <v>44489</v>
          </cell>
          <cell r="N280">
            <v>44537</v>
          </cell>
          <cell r="O280" t="str">
            <v>Visión Normal</v>
          </cell>
          <cell r="P280" t="str">
            <v>Rescate</v>
          </cell>
        </row>
        <row r="281">
          <cell r="A281" t="str">
            <v>18621089-1</v>
          </cell>
          <cell r="B281">
            <v>250</v>
          </cell>
          <cell r="C281" t="str">
            <v>Daniel</v>
          </cell>
          <cell r="D281" t="str">
            <v>La Rosa</v>
          </cell>
          <cell r="E281" t="str">
            <v>Metropolitana de Santiago</v>
          </cell>
          <cell r="G281">
            <v>43853</v>
          </cell>
          <cell r="N281">
            <v>43853</v>
          </cell>
          <cell r="O281" t="str">
            <v>Visión Normal</v>
          </cell>
          <cell r="P281" t="str">
            <v>Seguimiento</v>
          </cell>
        </row>
        <row r="282">
          <cell r="A282" t="str">
            <v>18356024-7</v>
          </cell>
          <cell r="B282">
            <v>272</v>
          </cell>
          <cell r="C282" t="str">
            <v>Oscar</v>
          </cell>
          <cell r="D282" t="str">
            <v>Pirul</v>
          </cell>
          <cell r="E282" t="str">
            <v>Metropolitana de Santiago</v>
          </cell>
          <cell r="G282">
            <v>43875</v>
          </cell>
          <cell r="N282">
            <v>43875</v>
          </cell>
          <cell r="O282" t="str">
            <v>Visión Normal</v>
          </cell>
          <cell r="P282" t="str">
            <v>Seguimiento</v>
          </cell>
        </row>
        <row r="283">
          <cell r="A283" t="str">
            <v>19114210-1</v>
          </cell>
          <cell r="B283">
            <v>105</v>
          </cell>
          <cell r="C283" t="str">
            <v>Ariel</v>
          </cell>
          <cell r="D283" t="str">
            <v>Flores</v>
          </cell>
          <cell r="E283" t="str">
            <v>Metropolitana de Santiago</v>
          </cell>
          <cell r="G283">
            <v>43888</v>
          </cell>
          <cell r="N283">
            <v>43888</v>
          </cell>
          <cell r="O283" t="str">
            <v>Amaurosis</v>
          </cell>
          <cell r="P283" t="str">
            <v>Seguimiento</v>
          </cell>
        </row>
        <row r="284">
          <cell r="A284" t="str">
            <v>20211232-3</v>
          </cell>
          <cell r="B284">
            <v>411</v>
          </cell>
          <cell r="C284" t="str">
            <v>Alexander</v>
          </cell>
          <cell r="D284" t="str">
            <v>Aburto</v>
          </cell>
          <cell r="E284" t="str">
            <v>Valparaíso</v>
          </cell>
          <cell r="F284">
            <v>45069</v>
          </cell>
          <cell r="I284">
            <v>45069</v>
          </cell>
          <cell r="N284">
            <v>45069</v>
          </cell>
          <cell r="O284">
            <v>23</v>
          </cell>
          <cell r="P284" t="str">
            <v>Activo</v>
          </cell>
        </row>
        <row r="285">
          <cell r="A285" t="str">
            <v>17256415-1</v>
          </cell>
          <cell r="B285">
            <v>1</v>
          </cell>
          <cell r="C285" t="str">
            <v>Daniel</v>
          </cell>
          <cell r="D285" t="str">
            <v>Leiva</v>
          </cell>
          <cell r="E285" t="str">
            <v>Valparaíso</v>
          </cell>
          <cell r="F285">
            <v>45055</v>
          </cell>
          <cell r="G285">
            <v>44147</v>
          </cell>
          <cell r="H285">
            <v>45097</v>
          </cell>
          <cell r="I285">
            <v>45055</v>
          </cell>
          <cell r="K285">
            <v>44327</v>
          </cell>
          <cell r="L285">
            <v>44935</v>
          </cell>
          <cell r="M285">
            <v>45097</v>
          </cell>
          <cell r="N285">
            <v>45097</v>
          </cell>
          <cell r="O285" t="str">
            <v>Amaurosis</v>
          </cell>
          <cell r="P285" t="str">
            <v>Activo</v>
          </cell>
        </row>
        <row r="286">
          <cell r="A286" t="str">
            <v>16323207-3</v>
          </cell>
          <cell r="B286">
            <v>11</v>
          </cell>
          <cell r="C286" t="str">
            <v>Marlene</v>
          </cell>
          <cell r="D286" t="str">
            <v>Morales</v>
          </cell>
          <cell r="E286" t="str">
            <v>Metropolitana de Santiago</v>
          </cell>
          <cell r="F286">
            <v>45020</v>
          </cell>
          <cell r="G286">
            <v>44188</v>
          </cell>
          <cell r="H286">
            <v>44635</v>
          </cell>
          <cell r="I286">
            <v>45049</v>
          </cell>
          <cell r="J286">
            <v>45063</v>
          </cell>
          <cell r="K286">
            <v>44327</v>
          </cell>
          <cell r="L286">
            <v>44923</v>
          </cell>
          <cell r="M286">
            <v>44425</v>
          </cell>
          <cell r="N286">
            <v>45063</v>
          </cell>
          <cell r="O286" t="str">
            <v>Amaurosis</v>
          </cell>
          <cell r="P286" t="str">
            <v>Activo</v>
          </cell>
        </row>
        <row r="287">
          <cell r="A287" t="str">
            <v>19492641-3</v>
          </cell>
          <cell r="B287">
            <v>15</v>
          </cell>
          <cell r="C287" t="str">
            <v>Diego</v>
          </cell>
          <cell r="D287" t="str">
            <v>Foppiano</v>
          </cell>
          <cell r="E287" t="str">
            <v>Metropolitana de Santiago</v>
          </cell>
          <cell r="F287">
            <v>44949</v>
          </cell>
          <cell r="G287">
            <v>44056</v>
          </cell>
          <cell r="H287">
            <v>45050</v>
          </cell>
          <cell r="I287">
            <v>45105</v>
          </cell>
          <cell r="J287">
            <v>45077</v>
          </cell>
          <cell r="K287">
            <v>44804</v>
          </cell>
          <cell r="L287">
            <v>45093</v>
          </cell>
          <cell r="M287">
            <v>44994</v>
          </cell>
          <cell r="N287">
            <v>45105</v>
          </cell>
          <cell r="O287" t="str">
            <v>Amaurosis</v>
          </cell>
          <cell r="P287" t="str">
            <v>Activo</v>
          </cell>
        </row>
        <row r="288">
          <cell r="A288" t="str">
            <v>18948361-9</v>
          </cell>
          <cell r="B288">
            <v>33</v>
          </cell>
          <cell r="C288" t="str">
            <v>Christopher</v>
          </cell>
          <cell r="D288" t="str">
            <v>Rodrigo</v>
          </cell>
          <cell r="E288" t="str">
            <v>Metropolitana de Santiago</v>
          </cell>
          <cell r="F288">
            <v>44942</v>
          </cell>
          <cell r="G288">
            <v>45043</v>
          </cell>
          <cell r="H288">
            <v>44852</v>
          </cell>
          <cell r="I288">
            <v>45097</v>
          </cell>
          <cell r="J288">
            <v>45093</v>
          </cell>
          <cell r="K288">
            <v>44558</v>
          </cell>
          <cell r="L288">
            <v>44978</v>
          </cell>
          <cell r="M288">
            <v>44424</v>
          </cell>
          <cell r="N288">
            <v>45097</v>
          </cell>
          <cell r="O288" t="str">
            <v>Amaurosis</v>
          </cell>
          <cell r="P288" t="str">
            <v>Activo</v>
          </cell>
        </row>
        <row r="289">
          <cell r="A289" t="str">
            <v>19354001-5</v>
          </cell>
          <cell r="B289">
            <v>59</v>
          </cell>
          <cell r="C289" t="str">
            <v>Christopher</v>
          </cell>
          <cell r="D289" t="str">
            <v>Astudillo</v>
          </cell>
          <cell r="E289" t="str">
            <v>Tarapacá</v>
          </cell>
          <cell r="F289">
            <v>45005</v>
          </cell>
          <cell r="G289">
            <v>44747</v>
          </cell>
          <cell r="I289">
            <v>44463</v>
          </cell>
          <cell r="K289">
            <v>44641</v>
          </cell>
          <cell r="L289">
            <v>45070</v>
          </cell>
          <cell r="M289">
            <v>45001</v>
          </cell>
          <cell r="N289">
            <v>45070</v>
          </cell>
          <cell r="O289" t="str">
            <v>Amaurosis</v>
          </cell>
          <cell r="P289" t="str">
            <v>Activo</v>
          </cell>
        </row>
        <row r="290">
          <cell r="A290" t="str">
            <v>18089993-6</v>
          </cell>
          <cell r="B290">
            <v>65</v>
          </cell>
          <cell r="C290" t="str">
            <v>Leonardo</v>
          </cell>
          <cell r="D290" t="str">
            <v>Becerra</v>
          </cell>
          <cell r="E290" t="str">
            <v>Metropolitana de Santiago</v>
          </cell>
          <cell r="F290">
            <v>45090</v>
          </cell>
          <cell r="G290">
            <v>44273</v>
          </cell>
          <cell r="H290">
            <v>45041</v>
          </cell>
          <cell r="I290">
            <v>44495</v>
          </cell>
          <cell r="K290">
            <v>45085</v>
          </cell>
          <cell r="L290">
            <v>45077</v>
          </cell>
          <cell r="M290">
            <v>44795</v>
          </cell>
          <cell r="N290">
            <v>45090</v>
          </cell>
          <cell r="O290" t="str">
            <v>Amaurosis</v>
          </cell>
          <cell r="P290" t="str">
            <v>Activo</v>
          </cell>
        </row>
        <row r="291">
          <cell r="A291" t="str">
            <v>12238861-1</v>
          </cell>
          <cell r="B291">
            <v>88</v>
          </cell>
          <cell r="C291" t="str">
            <v>Carlos</v>
          </cell>
          <cell r="D291" t="str">
            <v>Puebla</v>
          </cell>
          <cell r="E291" t="str">
            <v>Metropolitana de Santiago</v>
          </cell>
          <cell r="F291">
            <v>44999</v>
          </cell>
          <cell r="G291">
            <v>44137</v>
          </cell>
          <cell r="H291">
            <v>44999</v>
          </cell>
          <cell r="I291">
            <v>45041</v>
          </cell>
          <cell r="J291">
            <v>45107</v>
          </cell>
          <cell r="K291">
            <v>45106</v>
          </cell>
          <cell r="L291">
            <v>45029</v>
          </cell>
          <cell r="M291">
            <v>45106</v>
          </cell>
          <cell r="N291">
            <v>45107</v>
          </cell>
          <cell r="O291" t="str">
            <v>Amaurosis</v>
          </cell>
          <cell r="P291" t="str">
            <v>Activo</v>
          </cell>
        </row>
        <row r="292">
          <cell r="A292" t="str">
            <v>17385636-9</v>
          </cell>
          <cell r="B292">
            <v>94</v>
          </cell>
          <cell r="C292" t="str">
            <v>Ybar</v>
          </cell>
          <cell r="D292" t="str">
            <v>Soto</v>
          </cell>
          <cell r="E292" t="str">
            <v>Metropolitana de Santiago</v>
          </cell>
          <cell r="F292">
            <v>45020</v>
          </cell>
          <cell r="G292">
            <v>44125</v>
          </cell>
          <cell r="H292">
            <v>44943</v>
          </cell>
          <cell r="I292">
            <v>44977</v>
          </cell>
          <cell r="K292">
            <v>44691</v>
          </cell>
          <cell r="L292">
            <v>45041</v>
          </cell>
          <cell r="M292">
            <v>44952</v>
          </cell>
          <cell r="N292">
            <v>45041</v>
          </cell>
          <cell r="O292" t="str">
            <v>Amaurosis</v>
          </cell>
          <cell r="P292" t="str">
            <v>Activo</v>
          </cell>
        </row>
        <row r="293">
          <cell r="A293" t="str">
            <v>17065821-3</v>
          </cell>
          <cell r="B293">
            <v>98</v>
          </cell>
          <cell r="C293" t="str">
            <v>Jesús</v>
          </cell>
          <cell r="D293" t="str">
            <v>Llancan</v>
          </cell>
          <cell r="E293" t="str">
            <v>Metropolitana de Santiago</v>
          </cell>
          <cell r="F293">
            <v>44957</v>
          </cell>
          <cell r="G293">
            <v>44109</v>
          </cell>
          <cell r="L293">
            <v>45085</v>
          </cell>
          <cell r="M293">
            <v>45096</v>
          </cell>
          <cell r="N293">
            <v>45096</v>
          </cell>
          <cell r="O293" t="str">
            <v>Amaurosis</v>
          </cell>
          <cell r="P293" t="str">
            <v>Activo</v>
          </cell>
        </row>
        <row r="294">
          <cell r="A294" t="str">
            <v>15585625-4</v>
          </cell>
          <cell r="B294">
            <v>193</v>
          </cell>
          <cell r="C294" t="str">
            <v>Ronald</v>
          </cell>
          <cell r="D294" t="str">
            <v>Barrales</v>
          </cell>
          <cell r="E294" t="str">
            <v>Metropolitana de Santiago</v>
          </cell>
          <cell r="F294">
            <v>44839</v>
          </cell>
          <cell r="G294">
            <v>44909</v>
          </cell>
          <cell r="H294">
            <v>44957</v>
          </cell>
          <cell r="I294">
            <v>44966</v>
          </cell>
          <cell r="J294">
            <v>44895</v>
          </cell>
          <cell r="K294">
            <v>44217</v>
          </cell>
          <cell r="L294">
            <v>44957</v>
          </cell>
          <cell r="M294">
            <v>44496</v>
          </cell>
          <cell r="N294">
            <v>44966</v>
          </cell>
          <cell r="O294" t="str">
            <v>Amaurosis</v>
          </cell>
          <cell r="P294" t="str">
            <v>Activo</v>
          </cell>
        </row>
        <row r="295">
          <cell r="A295" t="str">
            <v>19884307-5</v>
          </cell>
          <cell r="B295">
            <v>198</v>
          </cell>
          <cell r="C295" t="str">
            <v>Manuel</v>
          </cell>
          <cell r="D295" t="str">
            <v>Veliz</v>
          </cell>
          <cell r="E295" t="str">
            <v>Metropolitana de Santiago</v>
          </cell>
          <cell r="F295">
            <v>45083</v>
          </cell>
          <cell r="G295">
            <v>44518</v>
          </cell>
          <cell r="H295">
            <v>45104</v>
          </cell>
          <cell r="I295">
            <v>45105</v>
          </cell>
          <cell r="J295">
            <v>45105</v>
          </cell>
          <cell r="K295">
            <v>44694</v>
          </cell>
          <cell r="L295">
            <v>44978</v>
          </cell>
          <cell r="M295">
            <v>44725</v>
          </cell>
          <cell r="N295">
            <v>45105</v>
          </cell>
          <cell r="O295" t="str">
            <v>Amaurosis</v>
          </cell>
          <cell r="P295" t="str">
            <v>Activo</v>
          </cell>
        </row>
        <row r="296">
          <cell r="A296" t="str">
            <v>18927724-5</v>
          </cell>
          <cell r="B296">
            <v>255</v>
          </cell>
          <cell r="C296" t="str">
            <v>Natalia</v>
          </cell>
          <cell r="D296" t="str">
            <v>Aravena</v>
          </cell>
          <cell r="E296" t="str">
            <v>Metropolitana de Santiago</v>
          </cell>
          <cell r="F296">
            <v>44998</v>
          </cell>
          <cell r="G296">
            <v>44125</v>
          </cell>
          <cell r="H296">
            <v>44887</v>
          </cell>
          <cell r="K296">
            <v>44634</v>
          </cell>
          <cell r="L296">
            <v>44781</v>
          </cell>
          <cell r="M296">
            <v>44362</v>
          </cell>
          <cell r="N296">
            <v>44998</v>
          </cell>
          <cell r="O296" t="str">
            <v>Amaurosis</v>
          </cell>
          <cell r="P296" t="str">
            <v>Activo</v>
          </cell>
        </row>
        <row r="297">
          <cell r="A297" t="str">
            <v>13291246-7</v>
          </cell>
          <cell r="B297">
            <v>258</v>
          </cell>
          <cell r="C297" t="str">
            <v>Claudio</v>
          </cell>
          <cell r="D297" t="str">
            <v>Valdivia</v>
          </cell>
          <cell r="E297" t="str">
            <v>Metropolitana de Santiago</v>
          </cell>
          <cell r="F297">
            <v>45048</v>
          </cell>
          <cell r="G297">
            <v>45092</v>
          </cell>
          <cell r="H297">
            <v>44924</v>
          </cell>
          <cell r="I297">
            <v>45090</v>
          </cell>
          <cell r="J297">
            <v>45056</v>
          </cell>
          <cell r="K297">
            <v>44655</v>
          </cell>
          <cell r="L297">
            <v>45093</v>
          </cell>
          <cell r="M297">
            <v>44992</v>
          </cell>
          <cell r="N297">
            <v>45093</v>
          </cell>
          <cell r="O297" t="str">
            <v>Amaurosis</v>
          </cell>
          <cell r="P297" t="str">
            <v>Activo</v>
          </cell>
        </row>
        <row r="298">
          <cell r="A298" t="str">
            <v>15566593-9</v>
          </cell>
          <cell r="B298">
            <v>296</v>
          </cell>
          <cell r="C298" t="str">
            <v>Juan</v>
          </cell>
          <cell r="D298" t="str">
            <v>Godoy</v>
          </cell>
          <cell r="E298" t="str">
            <v>Metropolitana de Santiago</v>
          </cell>
          <cell r="F298">
            <v>44999</v>
          </cell>
          <cell r="G298">
            <v>43874</v>
          </cell>
          <cell r="H298">
            <v>45071</v>
          </cell>
          <cell r="L298">
            <v>45002</v>
          </cell>
          <cell r="M298">
            <v>45040</v>
          </cell>
          <cell r="N298">
            <v>45071</v>
          </cell>
          <cell r="O298" t="str">
            <v>Amaurosis</v>
          </cell>
          <cell r="P298" t="str">
            <v>Activo</v>
          </cell>
        </row>
        <row r="299">
          <cell r="A299" t="str">
            <v>18382923-8</v>
          </cell>
          <cell r="B299">
            <v>298</v>
          </cell>
          <cell r="C299" t="str">
            <v>Matias</v>
          </cell>
          <cell r="D299" t="str">
            <v>Orellana</v>
          </cell>
          <cell r="E299" t="str">
            <v>Valparaíso</v>
          </cell>
          <cell r="F299">
            <v>45013</v>
          </cell>
          <cell r="G299">
            <v>44315</v>
          </cell>
          <cell r="H299">
            <v>45013</v>
          </cell>
          <cell r="K299">
            <v>44690</v>
          </cell>
          <cell r="M299">
            <v>45013</v>
          </cell>
          <cell r="N299">
            <v>45013</v>
          </cell>
          <cell r="O299" t="str">
            <v>Amaurosis</v>
          </cell>
          <cell r="P299" t="str">
            <v>Activo</v>
          </cell>
        </row>
        <row r="300">
          <cell r="A300" t="str">
            <v>17412891-k</v>
          </cell>
          <cell r="B300">
            <v>306</v>
          </cell>
          <cell r="C300" t="str">
            <v>Pablo</v>
          </cell>
          <cell r="D300" t="str">
            <v>Perez</v>
          </cell>
          <cell r="E300" t="str">
            <v>Metropolitana de Santiago</v>
          </cell>
          <cell r="F300">
            <v>45048</v>
          </cell>
          <cell r="G300">
            <v>45064</v>
          </cell>
          <cell r="H300">
            <v>45064</v>
          </cell>
          <cell r="I300">
            <v>45035</v>
          </cell>
          <cell r="J300">
            <v>44930</v>
          </cell>
          <cell r="K300">
            <v>44735</v>
          </cell>
          <cell r="L300">
            <v>44964</v>
          </cell>
          <cell r="M300">
            <v>44783</v>
          </cell>
          <cell r="N300">
            <v>45064</v>
          </cell>
          <cell r="O300" t="str">
            <v>Amaurosis</v>
          </cell>
          <cell r="P300" t="str">
            <v>Activo</v>
          </cell>
        </row>
        <row r="301">
          <cell r="A301" t="str">
            <v>13873400-5</v>
          </cell>
          <cell r="B301">
            <v>311</v>
          </cell>
          <cell r="C301" t="str">
            <v>Cristian</v>
          </cell>
          <cell r="D301" t="str">
            <v>Arostica</v>
          </cell>
          <cell r="E301" t="str">
            <v>Atacama</v>
          </cell>
          <cell r="F301">
            <v>44999</v>
          </cell>
          <cell r="G301">
            <v>44154</v>
          </cell>
          <cell r="H301">
            <v>44999</v>
          </cell>
          <cell r="K301">
            <v>44687</v>
          </cell>
          <cell r="L301">
            <v>44999</v>
          </cell>
          <cell r="M301">
            <v>44999</v>
          </cell>
          <cell r="N301">
            <v>44999</v>
          </cell>
          <cell r="O301" t="str">
            <v>Amaurosis</v>
          </cell>
          <cell r="P301" t="str">
            <v>Activo</v>
          </cell>
        </row>
        <row r="302">
          <cell r="A302" t="str">
            <v>19316457-9</v>
          </cell>
          <cell r="B302">
            <v>326</v>
          </cell>
          <cell r="C302" t="str">
            <v>Dante</v>
          </cell>
          <cell r="D302" t="str">
            <v>Davagnino</v>
          </cell>
          <cell r="E302" t="str">
            <v>Metropolitana de Santiago</v>
          </cell>
          <cell r="F302">
            <v>44963</v>
          </cell>
          <cell r="G302">
            <v>44200</v>
          </cell>
          <cell r="H302">
            <v>45029</v>
          </cell>
          <cell r="I302">
            <v>45105</v>
          </cell>
          <cell r="J302">
            <v>45070</v>
          </cell>
          <cell r="K302">
            <v>44448</v>
          </cell>
          <cell r="L302">
            <v>45070</v>
          </cell>
          <cell r="M302">
            <v>44768</v>
          </cell>
          <cell r="N302">
            <v>45105</v>
          </cell>
          <cell r="O302" t="str">
            <v>Amaurosis</v>
          </cell>
          <cell r="P302" t="str">
            <v>Activo</v>
          </cell>
        </row>
        <row r="303">
          <cell r="A303" t="str">
            <v>15897842-3</v>
          </cell>
          <cell r="B303">
            <v>333</v>
          </cell>
          <cell r="C303" t="str">
            <v>Victor</v>
          </cell>
          <cell r="D303" t="str">
            <v>Cárdenas</v>
          </cell>
          <cell r="E303" t="str">
            <v>Tarapacá</v>
          </cell>
          <cell r="F303">
            <v>45013</v>
          </cell>
          <cell r="G303">
            <v>44264</v>
          </cell>
          <cell r="H303">
            <v>45013</v>
          </cell>
          <cell r="I303">
            <v>44236</v>
          </cell>
          <cell r="L303">
            <v>45037</v>
          </cell>
          <cell r="M303">
            <v>45043</v>
          </cell>
          <cell r="N303">
            <v>45043</v>
          </cell>
          <cell r="O303" t="str">
            <v>Amaurosis</v>
          </cell>
          <cell r="P303" t="str">
            <v>Activo</v>
          </cell>
        </row>
        <row r="304">
          <cell r="A304" t="str">
            <v>18674106-4</v>
          </cell>
          <cell r="B304">
            <v>340</v>
          </cell>
          <cell r="C304" t="str">
            <v>Julio</v>
          </cell>
          <cell r="D304" t="str">
            <v>Jeanront</v>
          </cell>
          <cell r="E304" t="str">
            <v>Metropolitana de Santiago</v>
          </cell>
          <cell r="F304">
            <v>44964</v>
          </cell>
          <cell r="G304">
            <v>44200</v>
          </cell>
          <cell r="H304">
            <v>44945</v>
          </cell>
          <cell r="L304">
            <v>44988</v>
          </cell>
          <cell r="M304">
            <v>45104</v>
          </cell>
          <cell r="N304">
            <v>45104</v>
          </cell>
          <cell r="O304" t="str">
            <v>Amaurosis</v>
          </cell>
          <cell r="P304" t="str">
            <v>Activo</v>
          </cell>
        </row>
        <row r="305">
          <cell r="A305" t="str">
            <v>11315326-1</v>
          </cell>
          <cell r="B305">
            <v>344</v>
          </cell>
          <cell r="C305" t="str">
            <v>Jose</v>
          </cell>
          <cell r="D305" t="str">
            <v>Amaro</v>
          </cell>
          <cell r="E305" t="str">
            <v>Metropolitana de Santiago</v>
          </cell>
          <cell r="F305">
            <v>44824</v>
          </cell>
          <cell r="G305">
            <v>44218</v>
          </cell>
          <cell r="H305">
            <v>45062</v>
          </cell>
          <cell r="I305">
            <v>44824</v>
          </cell>
          <cell r="K305">
            <v>44824</v>
          </cell>
          <cell r="L305">
            <v>44936</v>
          </cell>
          <cell r="M305">
            <v>44950</v>
          </cell>
          <cell r="N305">
            <v>45062</v>
          </cell>
          <cell r="O305" t="str">
            <v>Amaurosis</v>
          </cell>
          <cell r="P305" t="str">
            <v>Activo</v>
          </cell>
        </row>
        <row r="306">
          <cell r="A306" t="str">
            <v>17475580-9</v>
          </cell>
          <cell r="B306">
            <v>358</v>
          </cell>
          <cell r="C306" t="str">
            <v>Pedro</v>
          </cell>
          <cell r="D306" t="str">
            <v>Guerrero</v>
          </cell>
          <cell r="E306" t="str">
            <v>Valparaíso</v>
          </cell>
          <cell r="F306">
            <v>44922</v>
          </cell>
          <cell r="G306">
            <v>44236</v>
          </cell>
          <cell r="H306">
            <v>44910</v>
          </cell>
          <cell r="I306">
            <v>44258</v>
          </cell>
          <cell r="K306">
            <v>44705</v>
          </cell>
          <cell r="L306">
            <v>44910</v>
          </cell>
          <cell r="M306">
            <v>44916</v>
          </cell>
          <cell r="N306">
            <v>44922</v>
          </cell>
          <cell r="O306" t="str">
            <v>Amaurosis</v>
          </cell>
          <cell r="P306" t="str">
            <v>Activo</v>
          </cell>
        </row>
        <row r="307">
          <cell r="A307" t="str">
            <v>17475989-8</v>
          </cell>
          <cell r="B307">
            <v>371</v>
          </cell>
          <cell r="C307" t="str">
            <v>Felipe</v>
          </cell>
          <cell r="D307" t="str">
            <v>Aguirre</v>
          </cell>
          <cell r="E307" t="str">
            <v>Valparaíso</v>
          </cell>
          <cell r="F307">
            <v>45062</v>
          </cell>
          <cell r="G307">
            <v>44328</v>
          </cell>
          <cell r="H307">
            <v>45062</v>
          </cell>
          <cell r="I307">
            <v>45062</v>
          </cell>
          <cell r="K307">
            <v>44392</v>
          </cell>
          <cell r="L307">
            <v>45062</v>
          </cell>
          <cell r="M307">
            <v>44649</v>
          </cell>
          <cell r="N307">
            <v>45062</v>
          </cell>
          <cell r="O307" t="str">
            <v>Amaurosis</v>
          </cell>
          <cell r="P307" t="str">
            <v>Activo</v>
          </cell>
        </row>
        <row r="308">
          <cell r="A308" t="str">
            <v>18899248-k</v>
          </cell>
          <cell r="B308">
            <v>402</v>
          </cell>
          <cell r="C308" t="str">
            <v>Isaias</v>
          </cell>
          <cell r="D308" t="str">
            <v>Guzman</v>
          </cell>
          <cell r="E308" t="str">
            <v>Tarapacá</v>
          </cell>
          <cell r="F308">
            <v>44915</v>
          </cell>
          <cell r="G308">
            <v>44797</v>
          </cell>
          <cell r="I308">
            <v>44824</v>
          </cell>
          <cell r="L308">
            <v>44972</v>
          </cell>
          <cell r="M308">
            <v>44925</v>
          </cell>
          <cell r="N308">
            <v>44972</v>
          </cell>
          <cell r="O308" t="str">
            <v>Amaurosis</v>
          </cell>
          <cell r="P308" t="str">
            <v>Activo</v>
          </cell>
        </row>
        <row r="309">
          <cell r="A309" t="str">
            <v>7605408-8</v>
          </cell>
          <cell r="B309">
            <v>407</v>
          </cell>
          <cell r="C309" t="str">
            <v>German</v>
          </cell>
          <cell r="D309" t="str">
            <v>Jeldes</v>
          </cell>
          <cell r="E309" t="str">
            <v>Valparaíso</v>
          </cell>
          <cell r="F309">
            <v>45013</v>
          </cell>
          <cell r="L309">
            <v>45013</v>
          </cell>
          <cell r="M309">
            <v>45096</v>
          </cell>
          <cell r="N309">
            <v>45096</v>
          </cell>
          <cell r="O309" t="str">
            <v>Amaurosis</v>
          </cell>
          <cell r="P309" t="str">
            <v>Activo</v>
          </cell>
        </row>
        <row r="310">
          <cell r="A310" t="str">
            <v>15075941-2</v>
          </cell>
          <cell r="B310">
            <v>408</v>
          </cell>
          <cell r="C310" t="str">
            <v>Claudio</v>
          </cell>
          <cell r="D310" t="str">
            <v>Becerra</v>
          </cell>
          <cell r="E310" t="str">
            <v>Valparaíso</v>
          </cell>
          <cell r="F310">
            <v>45033</v>
          </cell>
          <cell r="G310">
            <v>45099</v>
          </cell>
          <cell r="H310">
            <v>45057</v>
          </cell>
          <cell r="I310">
            <v>45097</v>
          </cell>
          <cell r="L310">
            <v>45033</v>
          </cell>
          <cell r="M310">
            <v>45096</v>
          </cell>
          <cell r="N310">
            <v>45099</v>
          </cell>
          <cell r="O310" t="str">
            <v>Amaurosis</v>
          </cell>
          <cell r="P310" t="str">
            <v>Activo</v>
          </cell>
        </row>
        <row r="311">
          <cell r="A311" t="str">
            <v>19182560-8</v>
          </cell>
          <cell r="B311">
            <v>28</v>
          </cell>
          <cell r="C311" t="str">
            <v>Renzo</v>
          </cell>
          <cell r="D311" t="str">
            <v>Inostroza</v>
          </cell>
          <cell r="E311" t="str">
            <v>Metropolitana de Santiago</v>
          </cell>
          <cell r="F311">
            <v>45040</v>
          </cell>
          <cell r="G311">
            <v>44089</v>
          </cell>
          <cell r="K311">
            <v>44818</v>
          </cell>
          <cell r="L311">
            <v>45043</v>
          </cell>
          <cell r="N311">
            <v>45043</v>
          </cell>
          <cell r="O311" t="str">
            <v>Ceguera Legal</v>
          </cell>
          <cell r="P311" t="str">
            <v>Activo</v>
          </cell>
        </row>
        <row r="312">
          <cell r="A312" t="str">
            <v>21122569-6</v>
          </cell>
          <cell r="B312">
            <v>44</v>
          </cell>
          <cell r="C312" t="str">
            <v>Karla</v>
          </cell>
          <cell r="D312" t="str">
            <v>Caniuqueo</v>
          </cell>
          <cell r="E312" t="str">
            <v>Metropolitana de Santiago</v>
          </cell>
          <cell r="F312">
            <v>44970</v>
          </cell>
          <cell r="G312">
            <v>44649</v>
          </cell>
          <cell r="K312">
            <v>44655</v>
          </cell>
          <cell r="L312">
            <v>44272</v>
          </cell>
          <cell r="N312">
            <v>44970</v>
          </cell>
          <cell r="O312" t="str">
            <v>Ceguera Legal</v>
          </cell>
          <cell r="P312" t="str">
            <v>Activo</v>
          </cell>
        </row>
        <row r="313">
          <cell r="A313" t="str">
            <v>14041972-9</v>
          </cell>
          <cell r="B313">
            <v>140</v>
          </cell>
          <cell r="C313" t="str">
            <v>Pablo</v>
          </cell>
          <cell r="D313" t="str">
            <v>Montiel</v>
          </cell>
          <cell r="E313" t="str">
            <v>Metropolitana de Santiago</v>
          </cell>
          <cell r="F313">
            <v>44971</v>
          </cell>
          <cell r="G313">
            <v>44482</v>
          </cell>
          <cell r="I313">
            <v>45105</v>
          </cell>
          <cell r="J313">
            <v>45105</v>
          </cell>
          <cell r="K313">
            <v>44726</v>
          </cell>
          <cell r="L313">
            <v>45075</v>
          </cell>
          <cell r="M313">
            <v>44747</v>
          </cell>
          <cell r="N313">
            <v>45105</v>
          </cell>
          <cell r="O313" t="str">
            <v>Ceguera Legal</v>
          </cell>
          <cell r="P313" t="str">
            <v>Activo</v>
          </cell>
        </row>
        <row r="314">
          <cell r="A314" t="str">
            <v>17922245-0</v>
          </cell>
          <cell r="B314">
            <v>184</v>
          </cell>
          <cell r="C314" t="str">
            <v>Sebastian</v>
          </cell>
          <cell r="D314" t="str">
            <v>Alarcon</v>
          </cell>
          <cell r="E314" t="str">
            <v>Metropolitana de Santiago</v>
          </cell>
          <cell r="F314">
            <v>45104</v>
          </cell>
          <cell r="G314">
            <v>43799</v>
          </cell>
          <cell r="I314">
            <v>44399</v>
          </cell>
          <cell r="K314">
            <v>44768</v>
          </cell>
          <cell r="L314">
            <v>45064</v>
          </cell>
          <cell r="M314">
            <v>44270</v>
          </cell>
          <cell r="N314">
            <v>45104</v>
          </cell>
          <cell r="O314" t="str">
            <v>Ceguera Legal</v>
          </cell>
          <cell r="P314" t="str">
            <v>Activo</v>
          </cell>
        </row>
        <row r="315">
          <cell r="A315" t="str">
            <v>13247524-5</v>
          </cell>
          <cell r="B315">
            <v>212</v>
          </cell>
          <cell r="C315" t="str">
            <v>Ariel</v>
          </cell>
          <cell r="D315" t="str">
            <v>Morral</v>
          </cell>
          <cell r="E315" t="str">
            <v>Metropolitana de Santiago</v>
          </cell>
          <cell r="F315">
            <v>45104</v>
          </cell>
          <cell r="G315">
            <v>44477</v>
          </cell>
          <cell r="I315">
            <v>45104</v>
          </cell>
          <cell r="K315">
            <v>44585</v>
          </cell>
          <cell r="L315">
            <v>44979</v>
          </cell>
          <cell r="M315">
            <v>44497</v>
          </cell>
          <cell r="N315">
            <v>45104</v>
          </cell>
          <cell r="O315" t="str">
            <v>Ceguera Legal</v>
          </cell>
          <cell r="P315" t="str">
            <v>Activo</v>
          </cell>
        </row>
        <row r="316">
          <cell r="A316" t="str">
            <v>20003021-4</v>
          </cell>
          <cell r="B316">
            <v>224</v>
          </cell>
          <cell r="C316" t="str">
            <v>Abraham</v>
          </cell>
          <cell r="D316" t="str">
            <v>Levio</v>
          </cell>
          <cell r="E316" t="str">
            <v>Metropolitana de Santiago</v>
          </cell>
          <cell r="F316">
            <v>45034</v>
          </cell>
          <cell r="G316">
            <v>44925</v>
          </cell>
          <cell r="I316">
            <v>45090</v>
          </cell>
          <cell r="J316">
            <v>45084</v>
          </cell>
          <cell r="K316">
            <v>44816</v>
          </cell>
          <cell r="L316">
            <v>45100</v>
          </cell>
          <cell r="M316">
            <v>45100</v>
          </cell>
          <cell r="N316">
            <v>45100</v>
          </cell>
          <cell r="O316" t="str">
            <v>Ceguera Legal</v>
          </cell>
          <cell r="P316" t="str">
            <v>Activo</v>
          </cell>
        </row>
        <row r="317">
          <cell r="A317" t="str">
            <v>15466584-6</v>
          </cell>
          <cell r="B317">
            <v>337</v>
          </cell>
          <cell r="C317" t="str">
            <v>Ariel</v>
          </cell>
          <cell r="D317" t="str">
            <v>Alvear</v>
          </cell>
          <cell r="E317" t="str">
            <v>Metropolitana de Santiago</v>
          </cell>
          <cell r="F317">
            <v>45096</v>
          </cell>
          <cell r="G317">
            <v>44853</v>
          </cell>
          <cell r="I317">
            <v>45084</v>
          </cell>
          <cell r="J317">
            <v>45084</v>
          </cell>
          <cell r="K317">
            <v>44902</v>
          </cell>
          <cell r="L317">
            <v>45072</v>
          </cell>
          <cell r="M317">
            <v>45104</v>
          </cell>
          <cell r="N317">
            <v>45104</v>
          </cell>
          <cell r="O317" t="str">
            <v>Ceguera Legal</v>
          </cell>
          <cell r="P317" t="str">
            <v>Activo</v>
          </cell>
        </row>
        <row r="318">
          <cell r="A318" t="str">
            <v>19208625-6</v>
          </cell>
          <cell r="B318">
            <v>313</v>
          </cell>
          <cell r="C318" t="str">
            <v>Matias</v>
          </cell>
          <cell r="D318" t="str">
            <v>Orrego</v>
          </cell>
          <cell r="E318" t="str">
            <v>Valparaíso</v>
          </cell>
          <cell r="F318">
            <v>44817</v>
          </cell>
          <cell r="G318">
            <v>43885</v>
          </cell>
          <cell r="I318">
            <v>44497</v>
          </cell>
          <cell r="K318">
            <v>44817</v>
          </cell>
          <cell r="L318">
            <v>44817</v>
          </cell>
          <cell r="M318">
            <v>44802</v>
          </cell>
          <cell r="N318">
            <v>44817</v>
          </cell>
          <cell r="O318" t="str">
            <v>Ceguera Legal</v>
          </cell>
          <cell r="P318" t="str">
            <v>Contactado</v>
          </cell>
        </row>
        <row r="319">
          <cell r="A319" t="str">
            <v>21521402-8</v>
          </cell>
          <cell r="B319">
            <v>8</v>
          </cell>
          <cell r="C319" t="str">
            <v>Damary</v>
          </cell>
          <cell r="D319" t="str">
            <v>Aguila</v>
          </cell>
          <cell r="E319" t="str">
            <v>Metropolitana de Santiago</v>
          </cell>
          <cell r="F319">
            <v>45026</v>
          </cell>
          <cell r="G319">
            <v>44183</v>
          </cell>
          <cell r="I319">
            <v>44956</v>
          </cell>
          <cell r="J319">
            <v>44636</v>
          </cell>
          <cell r="K319">
            <v>44662</v>
          </cell>
          <cell r="L319">
            <v>44991</v>
          </cell>
          <cell r="M319">
            <v>45099</v>
          </cell>
          <cell r="N319">
            <v>45099</v>
          </cell>
          <cell r="O319" t="str">
            <v>Ceguera Profunda</v>
          </cell>
          <cell r="P319" t="str">
            <v>Activo</v>
          </cell>
        </row>
        <row r="320">
          <cell r="A320" t="str">
            <v>13809394-8</v>
          </cell>
          <cell r="B320">
            <v>9</v>
          </cell>
          <cell r="C320" t="str">
            <v>Juan</v>
          </cell>
          <cell r="D320" t="str">
            <v>Trangol</v>
          </cell>
          <cell r="E320" t="str">
            <v>Metropolitana de Santiago</v>
          </cell>
          <cell r="F320">
            <v>44964</v>
          </cell>
          <cell r="G320">
            <v>44181</v>
          </cell>
          <cell r="K320">
            <v>44685</v>
          </cell>
          <cell r="L320">
            <v>45036</v>
          </cell>
          <cell r="N320">
            <v>45036</v>
          </cell>
          <cell r="O320" t="str">
            <v>Ceguera Profunda</v>
          </cell>
          <cell r="P320" t="str">
            <v>Activo</v>
          </cell>
        </row>
        <row r="321">
          <cell r="A321" t="str">
            <v>18515390-8</v>
          </cell>
          <cell r="B321">
            <v>26</v>
          </cell>
          <cell r="C321" t="str">
            <v>Nicolas</v>
          </cell>
          <cell r="D321" t="str">
            <v>Flores</v>
          </cell>
          <cell r="E321" t="str">
            <v>Libertador General Bernardo O’Higgins</v>
          </cell>
          <cell r="F321">
            <v>45083</v>
          </cell>
          <cell r="G321">
            <v>44180</v>
          </cell>
          <cell r="I321">
            <v>44789</v>
          </cell>
          <cell r="K321">
            <v>44712</v>
          </cell>
          <cell r="L321">
            <v>44216</v>
          </cell>
          <cell r="M321">
            <v>44894</v>
          </cell>
          <cell r="N321">
            <v>45083</v>
          </cell>
          <cell r="O321" t="str">
            <v>Ceguera Profunda</v>
          </cell>
          <cell r="P321" t="str">
            <v>Activo</v>
          </cell>
        </row>
        <row r="322">
          <cell r="A322" t="str">
            <v>13077271-4</v>
          </cell>
          <cell r="B322">
            <v>47</v>
          </cell>
          <cell r="C322" t="str">
            <v>Nelson</v>
          </cell>
          <cell r="D322" t="str">
            <v>Iturriaga</v>
          </cell>
          <cell r="E322" t="str">
            <v>Metropolitana de Santiago</v>
          </cell>
          <cell r="F322">
            <v>44931</v>
          </cell>
          <cell r="G322">
            <v>44292</v>
          </cell>
          <cell r="H322">
            <v>44300</v>
          </cell>
          <cell r="I322">
            <v>45099</v>
          </cell>
          <cell r="J322">
            <v>45105</v>
          </cell>
          <cell r="K322">
            <v>44727</v>
          </cell>
          <cell r="L322">
            <v>44988</v>
          </cell>
          <cell r="M322">
            <v>44860</v>
          </cell>
          <cell r="N322">
            <v>45105</v>
          </cell>
          <cell r="O322" t="str">
            <v>Ceguera Profunda</v>
          </cell>
          <cell r="P322" t="str">
            <v>Activo</v>
          </cell>
        </row>
        <row r="323">
          <cell r="A323" t="str">
            <v>15708541-7</v>
          </cell>
          <cell r="B323">
            <v>54</v>
          </cell>
          <cell r="C323" t="str">
            <v>Alejandro</v>
          </cell>
          <cell r="D323" t="str">
            <v>Fernandez</v>
          </cell>
          <cell r="E323" t="str">
            <v>Metropolitana de Santiago</v>
          </cell>
          <cell r="F323">
            <v>44935</v>
          </cell>
          <cell r="G323">
            <v>44812</v>
          </cell>
          <cell r="I323">
            <v>44571</v>
          </cell>
          <cell r="J323">
            <v>44476</v>
          </cell>
          <cell r="K323">
            <v>44812</v>
          </cell>
          <cell r="L323">
            <v>44330</v>
          </cell>
          <cell r="M323">
            <v>44663</v>
          </cell>
          <cell r="N323">
            <v>44935</v>
          </cell>
          <cell r="O323" t="str">
            <v>Ceguera Profunda</v>
          </cell>
          <cell r="P323" t="str">
            <v>Activo</v>
          </cell>
        </row>
        <row r="324">
          <cell r="A324" t="str">
            <v>15965691-8</v>
          </cell>
          <cell r="B324">
            <v>58</v>
          </cell>
          <cell r="C324" t="str">
            <v>Cesar</v>
          </cell>
          <cell r="D324" t="str">
            <v>Galloso</v>
          </cell>
          <cell r="E324" t="str">
            <v>Metropolitana de Santiago</v>
          </cell>
          <cell r="F324">
            <v>45104</v>
          </cell>
          <cell r="G324">
            <v>44257</v>
          </cell>
          <cell r="I324">
            <v>44257</v>
          </cell>
          <cell r="K324">
            <v>44656</v>
          </cell>
          <cell r="L324">
            <v>45104</v>
          </cell>
          <cell r="M324">
            <v>45104</v>
          </cell>
          <cell r="N324">
            <v>45104</v>
          </cell>
          <cell r="O324" t="str">
            <v>Ceguera Profunda</v>
          </cell>
          <cell r="P324" t="str">
            <v>Activo</v>
          </cell>
        </row>
        <row r="325">
          <cell r="A325" t="str">
            <v>20126223-2</v>
          </cell>
          <cell r="B325">
            <v>62</v>
          </cell>
          <cell r="C325" t="str">
            <v>Hernan</v>
          </cell>
          <cell r="D325" t="str">
            <v>Rodriguez</v>
          </cell>
          <cell r="E325" t="str">
            <v>Metropolitana de Santiago</v>
          </cell>
          <cell r="F325">
            <v>45089</v>
          </cell>
          <cell r="G325">
            <v>44128</v>
          </cell>
          <cell r="I325">
            <v>44679</v>
          </cell>
          <cell r="K325">
            <v>45089</v>
          </cell>
          <cell r="L325">
            <v>45107</v>
          </cell>
          <cell r="M325">
            <v>45049</v>
          </cell>
          <cell r="N325">
            <v>45107</v>
          </cell>
          <cell r="O325" t="str">
            <v>Ceguera Profunda</v>
          </cell>
          <cell r="P325" t="str">
            <v>Activo</v>
          </cell>
        </row>
        <row r="326">
          <cell r="A326" t="str">
            <v>17254467-3</v>
          </cell>
          <cell r="B326">
            <v>82</v>
          </cell>
          <cell r="C326" t="str">
            <v>Luis</v>
          </cell>
          <cell r="D326" t="str">
            <v>Salinas</v>
          </cell>
          <cell r="E326" t="str">
            <v>Metropolitana de Santiago</v>
          </cell>
          <cell r="F326">
            <v>45075</v>
          </cell>
          <cell r="G326">
            <v>44186</v>
          </cell>
          <cell r="I326">
            <v>44746</v>
          </cell>
          <cell r="K326">
            <v>44746</v>
          </cell>
          <cell r="L326">
            <v>44361</v>
          </cell>
          <cell r="M326">
            <v>44448</v>
          </cell>
          <cell r="N326">
            <v>45075</v>
          </cell>
          <cell r="O326" t="str">
            <v>Ceguera Profunda</v>
          </cell>
          <cell r="P326" t="str">
            <v>Activo</v>
          </cell>
        </row>
        <row r="327">
          <cell r="A327" t="str">
            <v>19846553-4</v>
          </cell>
          <cell r="B327">
            <v>95</v>
          </cell>
          <cell r="C327" t="str">
            <v>Anthony</v>
          </cell>
          <cell r="D327" t="str">
            <v>Ramos</v>
          </cell>
          <cell r="E327" t="str">
            <v>Metropolitana de Santiago</v>
          </cell>
          <cell r="F327">
            <v>45027</v>
          </cell>
          <cell r="G327">
            <v>44183</v>
          </cell>
          <cell r="I327">
            <v>44907</v>
          </cell>
          <cell r="K327">
            <v>44876</v>
          </cell>
          <cell r="L327">
            <v>45065</v>
          </cell>
          <cell r="M327">
            <v>44487</v>
          </cell>
          <cell r="N327">
            <v>45065</v>
          </cell>
          <cell r="O327" t="str">
            <v>Ceguera Profunda</v>
          </cell>
          <cell r="P327" t="str">
            <v>Activo</v>
          </cell>
        </row>
        <row r="328">
          <cell r="A328" t="str">
            <v>17665526-7</v>
          </cell>
          <cell r="B328">
            <v>133</v>
          </cell>
          <cell r="C328" t="str">
            <v>Andres</v>
          </cell>
          <cell r="D328" t="str">
            <v>Figueroa</v>
          </cell>
          <cell r="E328" t="str">
            <v>Metropolitana de Santiago</v>
          </cell>
          <cell r="F328">
            <v>44970</v>
          </cell>
          <cell r="G328">
            <v>45044</v>
          </cell>
          <cell r="L328">
            <v>44988</v>
          </cell>
          <cell r="M328">
            <v>44872</v>
          </cell>
          <cell r="N328">
            <v>45044</v>
          </cell>
          <cell r="O328" t="str">
            <v>Ceguera Profunda</v>
          </cell>
          <cell r="P328" t="str">
            <v>Activo</v>
          </cell>
        </row>
        <row r="329">
          <cell r="A329" t="str">
            <v>17417079-7</v>
          </cell>
          <cell r="B329">
            <v>168</v>
          </cell>
          <cell r="C329" t="str">
            <v>Andres</v>
          </cell>
          <cell r="D329" t="str">
            <v>Cuadra</v>
          </cell>
          <cell r="E329" t="str">
            <v>Metropolitana de Santiago</v>
          </cell>
          <cell r="F329">
            <v>45048</v>
          </cell>
          <cell r="G329">
            <v>44082</v>
          </cell>
          <cell r="K329">
            <v>44705</v>
          </cell>
          <cell r="L329">
            <v>44900</v>
          </cell>
          <cell r="N329">
            <v>45048</v>
          </cell>
          <cell r="O329" t="str">
            <v>Ceguera Profunda</v>
          </cell>
          <cell r="P329" t="str">
            <v>Activo</v>
          </cell>
        </row>
        <row r="330">
          <cell r="A330" t="str">
            <v>8868692-6</v>
          </cell>
          <cell r="B330">
            <v>185</v>
          </cell>
          <cell r="C330" t="str">
            <v>Sergio</v>
          </cell>
          <cell r="D330" t="str">
            <v>Concha</v>
          </cell>
          <cell r="E330" t="str">
            <v>Metropolitana de Santiago</v>
          </cell>
          <cell r="F330">
            <v>44908</v>
          </cell>
          <cell r="G330">
            <v>44217</v>
          </cell>
          <cell r="I330">
            <v>44621</v>
          </cell>
          <cell r="K330">
            <v>44641</v>
          </cell>
          <cell r="L330">
            <v>44943</v>
          </cell>
          <cell r="M330">
            <v>44798</v>
          </cell>
          <cell r="N330">
            <v>44943</v>
          </cell>
          <cell r="O330" t="str">
            <v>Ceguera Profunda</v>
          </cell>
          <cell r="P330" t="str">
            <v>Activo</v>
          </cell>
        </row>
        <row r="331">
          <cell r="A331" t="str">
            <v>14421148-0</v>
          </cell>
          <cell r="B331">
            <v>208</v>
          </cell>
          <cell r="C331" t="str">
            <v>Jorge</v>
          </cell>
          <cell r="D331" t="str">
            <v>Hernandez</v>
          </cell>
          <cell r="E331" t="str">
            <v>Metropolitana de Santiago</v>
          </cell>
          <cell r="F331">
            <v>45006</v>
          </cell>
          <cell r="G331">
            <v>45030</v>
          </cell>
          <cell r="I331">
            <v>45107</v>
          </cell>
          <cell r="J331">
            <v>44699</v>
          </cell>
          <cell r="K331">
            <v>44693</v>
          </cell>
          <cell r="L331">
            <v>45030</v>
          </cell>
          <cell r="M331">
            <v>44929</v>
          </cell>
          <cell r="N331">
            <v>45107</v>
          </cell>
          <cell r="O331" t="str">
            <v>Ceguera Profunda</v>
          </cell>
          <cell r="P331" t="str">
            <v>Activo</v>
          </cell>
        </row>
        <row r="332">
          <cell r="A332" t="str">
            <v>13690905-3</v>
          </cell>
          <cell r="B332">
            <v>210</v>
          </cell>
          <cell r="C332" t="str">
            <v>Albano</v>
          </cell>
          <cell r="D332" t="str">
            <v>Toro</v>
          </cell>
          <cell r="E332" t="str">
            <v>Tarapacá</v>
          </cell>
          <cell r="F332">
            <v>45069</v>
          </cell>
          <cell r="G332">
            <v>45072</v>
          </cell>
          <cell r="I332">
            <v>45000</v>
          </cell>
          <cell r="J332">
            <v>44566</v>
          </cell>
          <cell r="K332">
            <v>44859</v>
          </cell>
          <cell r="L332">
            <v>45107</v>
          </cell>
          <cell r="M332">
            <v>45051</v>
          </cell>
          <cell r="N332">
            <v>45107</v>
          </cell>
          <cell r="O332" t="str">
            <v>Ceguera Profunda</v>
          </cell>
          <cell r="P332" t="str">
            <v>Activo</v>
          </cell>
        </row>
        <row r="333">
          <cell r="A333" t="str">
            <v>20761221-9</v>
          </cell>
          <cell r="B333">
            <v>218</v>
          </cell>
          <cell r="C333" t="str">
            <v>Luis</v>
          </cell>
          <cell r="D333" t="str">
            <v>Carrasco</v>
          </cell>
          <cell r="E333" t="str">
            <v>Metropolitana de Santiago</v>
          </cell>
          <cell r="F333">
            <v>44970</v>
          </cell>
          <cell r="G333">
            <v>44201</v>
          </cell>
          <cell r="I333">
            <v>44407</v>
          </cell>
          <cell r="K333">
            <v>44673</v>
          </cell>
          <cell r="L333">
            <v>45013</v>
          </cell>
          <cell r="N333">
            <v>45013</v>
          </cell>
          <cell r="O333" t="str">
            <v>Ceguera Profunda</v>
          </cell>
          <cell r="P333" t="str">
            <v>Activo</v>
          </cell>
        </row>
        <row r="334">
          <cell r="A334" t="str">
            <v>16341027-3</v>
          </cell>
          <cell r="B334">
            <v>223</v>
          </cell>
          <cell r="C334" t="str">
            <v>Sebastian</v>
          </cell>
          <cell r="D334" t="str">
            <v>Mendez</v>
          </cell>
          <cell r="E334" t="str">
            <v>Metropolitana de Santiago</v>
          </cell>
          <cell r="F334">
            <v>45096</v>
          </cell>
          <cell r="G334">
            <v>44445</v>
          </cell>
          <cell r="I334">
            <v>45083</v>
          </cell>
          <cell r="J334">
            <v>45051</v>
          </cell>
          <cell r="K334">
            <v>44685</v>
          </cell>
          <cell r="L334">
            <v>44680</v>
          </cell>
          <cell r="M334">
            <v>44746</v>
          </cell>
          <cell r="N334">
            <v>45096</v>
          </cell>
          <cell r="O334" t="str">
            <v>Ceguera Profunda</v>
          </cell>
          <cell r="P334" t="str">
            <v>Activo</v>
          </cell>
        </row>
        <row r="335">
          <cell r="A335" t="str">
            <v>20647693-1</v>
          </cell>
          <cell r="B335">
            <v>257</v>
          </cell>
          <cell r="C335" t="str">
            <v>Jordan</v>
          </cell>
          <cell r="D335" t="str">
            <v>Ponce</v>
          </cell>
          <cell r="E335" t="str">
            <v>Metropolitana de Santiago</v>
          </cell>
          <cell r="F335">
            <v>45006</v>
          </cell>
          <cell r="G335">
            <v>44463</v>
          </cell>
          <cell r="I335">
            <v>44719</v>
          </cell>
          <cell r="K335">
            <v>44637</v>
          </cell>
          <cell r="L335">
            <v>45107</v>
          </cell>
          <cell r="M335">
            <v>45105</v>
          </cell>
          <cell r="N335">
            <v>45107</v>
          </cell>
          <cell r="O335" t="str">
            <v>Ceguera Profunda</v>
          </cell>
          <cell r="P335" t="str">
            <v>Activo</v>
          </cell>
        </row>
        <row r="336">
          <cell r="A336" t="str">
            <v>17543236-1</v>
          </cell>
          <cell r="B336">
            <v>271</v>
          </cell>
          <cell r="C336" t="str">
            <v>Nicole</v>
          </cell>
          <cell r="D336" t="str">
            <v>Kramm</v>
          </cell>
          <cell r="E336" t="str">
            <v>Metropolitana de Santiago</v>
          </cell>
          <cell r="F336">
            <v>44949</v>
          </cell>
          <cell r="G336">
            <v>43882</v>
          </cell>
          <cell r="I336">
            <v>45105</v>
          </cell>
          <cell r="J336">
            <v>45105</v>
          </cell>
          <cell r="K336">
            <v>44897</v>
          </cell>
          <cell r="L336">
            <v>44980</v>
          </cell>
          <cell r="M336">
            <v>45026</v>
          </cell>
          <cell r="N336">
            <v>45105</v>
          </cell>
          <cell r="O336" t="str">
            <v>Ceguera Profunda</v>
          </cell>
          <cell r="P336" t="str">
            <v>Activo</v>
          </cell>
        </row>
        <row r="337">
          <cell r="A337" t="str">
            <v>17098867-1</v>
          </cell>
          <cell r="B337">
            <v>292</v>
          </cell>
          <cell r="C337" t="str">
            <v>Gerardo</v>
          </cell>
          <cell r="D337" t="str">
            <v>Gonzalez</v>
          </cell>
          <cell r="E337" t="str">
            <v>Metropolitana de Santiago</v>
          </cell>
          <cell r="F337">
            <v>45020</v>
          </cell>
          <cell r="G337">
            <v>44872</v>
          </cell>
          <cell r="I337">
            <v>45035</v>
          </cell>
          <cell r="K337">
            <v>44735</v>
          </cell>
          <cell r="L337">
            <v>45043</v>
          </cell>
          <cell r="M337">
            <v>45035</v>
          </cell>
          <cell r="N337">
            <v>45043</v>
          </cell>
          <cell r="O337" t="str">
            <v>Ceguera Profunda</v>
          </cell>
          <cell r="P337" t="str">
            <v>Activo</v>
          </cell>
        </row>
        <row r="338">
          <cell r="A338" t="str">
            <v>15706771-0</v>
          </cell>
          <cell r="B338">
            <v>319</v>
          </cell>
          <cell r="C338" t="str">
            <v>Raul</v>
          </cell>
          <cell r="D338" t="str">
            <v>Muñoz</v>
          </cell>
          <cell r="E338" t="str">
            <v>Metropolitana de Santiago</v>
          </cell>
          <cell r="F338">
            <v>44817</v>
          </cell>
          <cell r="G338">
            <v>44032</v>
          </cell>
          <cell r="H338">
            <v>44861</v>
          </cell>
          <cell r="I338">
            <v>44847</v>
          </cell>
          <cell r="K338">
            <v>44833</v>
          </cell>
          <cell r="L338">
            <v>44838</v>
          </cell>
          <cell r="M338">
            <v>44900</v>
          </cell>
          <cell r="N338">
            <v>44900</v>
          </cell>
          <cell r="O338" t="str">
            <v>Ceguera Profunda</v>
          </cell>
          <cell r="P338" t="str">
            <v>Activo</v>
          </cell>
        </row>
        <row r="339">
          <cell r="A339" t="str">
            <v>18456369-k</v>
          </cell>
          <cell r="B339">
            <v>325</v>
          </cell>
          <cell r="C339" t="str">
            <v>Cesar</v>
          </cell>
          <cell r="D339" t="str">
            <v>Alfaro</v>
          </cell>
          <cell r="E339" t="str">
            <v>Metropolitana de Santiago</v>
          </cell>
          <cell r="F339">
            <v>45069</v>
          </cell>
          <cell r="G339">
            <v>44292</v>
          </cell>
          <cell r="H339">
            <v>45069</v>
          </cell>
          <cell r="I339">
            <v>44846</v>
          </cell>
          <cell r="K339">
            <v>44677</v>
          </cell>
          <cell r="L339">
            <v>44826</v>
          </cell>
          <cell r="M339">
            <v>44504</v>
          </cell>
          <cell r="N339">
            <v>45069</v>
          </cell>
          <cell r="O339" t="str">
            <v>Ceguera Profunda</v>
          </cell>
          <cell r="P339" t="str">
            <v>Activo</v>
          </cell>
        </row>
        <row r="340">
          <cell r="A340" t="str">
            <v>17690227-2</v>
          </cell>
          <cell r="B340">
            <v>345</v>
          </cell>
          <cell r="C340" t="str">
            <v>Claudio</v>
          </cell>
          <cell r="D340" t="str">
            <v>Araya</v>
          </cell>
          <cell r="E340" t="str">
            <v>Metropolitana de Santiago</v>
          </cell>
          <cell r="F340">
            <v>45089</v>
          </cell>
          <cell r="G340">
            <v>44659</v>
          </cell>
          <cell r="I340">
            <v>44560</v>
          </cell>
          <cell r="J340">
            <v>44552</v>
          </cell>
          <cell r="K340">
            <v>44669</v>
          </cell>
          <cell r="L340">
            <v>44859</v>
          </cell>
          <cell r="M340">
            <v>44797</v>
          </cell>
          <cell r="N340">
            <v>45089</v>
          </cell>
          <cell r="O340" t="str">
            <v>Ceguera Profunda</v>
          </cell>
          <cell r="P340" t="str">
            <v>Activo</v>
          </cell>
        </row>
        <row r="341">
          <cell r="A341" t="str">
            <v>13455412-6</v>
          </cell>
          <cell r="B341">
            <v>372</v>
          </cell>
          <cell r="C341" t="str">
            <v>Rodrigo</v>
          </cell>
          <cell r="D341" t="str">
            <v>Adaro</v>
          </cell>
          <cell r="E341" t="str">
            <v>Metropolitana de Santiago</v>
          </cell>
          <cell r="F341">
            <v>45012</v>
          </cell>
          <cell r="G341">
            <v>44894</v>
          </cell>
          <cell r="I341">
            <v>45027</v>
          </cell>
          <cell r="J341">
            <v>45056</v>
          </cell>
          <cell r="K341">
            <v>44879</v>
          </cell>
          <cell r="L341">
            <v>44433</v>
          </cell>
          <cell r="M341">
            <v>44725</v>
          </cell>
          <cell r="N341">
            <v>45056</v>
          </cell>
          <cell r="O341" t="str">
            <v>Ceguera Profunda</v>
          </cell>
          <cell r="P341" t="str">
            <v>Activo</v>
          </cell>
        </row>
        <row r="342">
          <cell r="A342" t="str">
            <v>15368606-8</v>
          </cell>
          <cell r="B342">
            <v>373</v>
          </cell>
          <cell r="C342" t="str">
            <v>Ivan</v>
          </cell>
          <cell r="D342" t="str">
            <v>Reyes</v>
          </cell>
          <cell r="E342" t="str">
            <v>Metropolitana de Santiago</v>
          </cell>
          <cell r="F342">
            <v>44831</v>
          </cell>
          <cell r="G342">
            <v>43758</v>
          </cell>
          <cell r="I342">
            <v>44834</v>
          </cell>
          <cell r="J342">
            <v>44832</v>
          </cell>
          <cell r="K342">
            <v>44565</v>
          </cell>
          <cell r="L342">
            <v>44392</v>
          </cell>
          <cell r="M342">
            <v>44781</v>
          </cell>
          <cell r="N342">
            <v>44834</v>
          </cell>
          <cell r="O342" t="str">
            <v>Ceguera Profunda</v>
          </cell>
          <cell r="P342" t="str">
            <v>Activo</v>
          </cell>
        </row>
        <row r="343">
          <cell r="A343" t="str">
            <v>28060556-5</v>
          </cell>
          <cell r="B343">
            <v>377</v>
          </cell>
          <cell r="C343" t="str">
            <v>Oscar</v>
          </cell>
          <cell r="D343" t="str">
            <v>Alveal</v>
          </cell>
          <cell r="E343" t="str">
            <v>Valparaíso</v>
          </cell>
          <cell r="F343">
            <v>45027</v>
          </cell>
          <cell r="G343">
            <v>45071</v>
          </cell>
          <cell r="L343">
            <v>44984</v>
          </cell>
          <cell r="M343">
            <v>45027</v>
          </cell>
          <cell r="N343">
            <v>45071</v>
          </cell>
          <cell r="O343" t="str">
            <v>Ceguera Profunda</v>
          </cell>
          <cell r="P343" t="str">
            <v>Activo</v>
          </cell>
        </row>
        <row r="344">
          <cell r="A344" t="str">
            <v>9953560-1</v>
          </cell>
          <cell r="B344">
            <v>389</v>
          </cell>
          <cell r="C344" t="str">
            <v>Manuel</v>
          </cell>
          <cell r="D344" t="str">
            <v>Benitez</v>
          </cell>
          <cell r="E344" t="str">
            <v>Tarapacá</v>
          </cell>
          <cell r="F344">
            <v>45076</v>
          </cell>
          <cell r="G344">
            <v>44440</v>
          </cell>
          <cell r="I344">
            <v>45092</v>
          </cell>
          <cell r="J344">
            <v>45077</v>
          </cell>
          <cell r="K344">
            <v>44754</v>
          </cell>
          <cell r="L344">
            <v>45105</v>
          </cell>
          <cell r="M344">
            <v>45014</v>
          </cell>
          <cell r="N344">
            <v>45105</v>
          </cell>
          <cell r="O344" t="str">
            <v>Ceguera Profunda</v>
          </cell>
          <cell r="P344" t="str">
            <v>Activo</v>
          </cell>
        </row>
        <row r="345">
          <cell r="A345" t="str">
            <v>10363134-3</v>
          </cell>
          <cell r="B345">
            <v>25</v>
          </cell>
          <cell r="C345" t="str">
            <v>Maria</v>
          </cell>
          <cell r="D345" t="str">
            <v>Armijo</v>
          </cell>
          <cell r="E345" t="str">
            <v>Metropolitana de Santiago</v>
          </cell>
          <cell r="F345">
            <v>45061</v>
          </cell>
          <cell r="G345">
            <v>44110</v>
          </cell>
          <cell r="I345">
            <v>45042</v>
          </cell>
          <cell r="J345">
            <v>44680</v>
          </cell>
          <cell r="K345">
            <v>44809</v>
          </cell>
          <cell r="L345">
            <v>44643</v>
          </cell>
          <cell r="N345">
            <v>45061</v>
          </cell>
          <cell r="O345" t="str">
            <v>Visión Casi Normal</v>
          </cell>
          <cell r="P345" t="str">
            <v>Activo</v>
          </cell>
        </row>
        <row r="346">
          <cell r="A346" t="str">
            <v>12462353-7</v>
          </cell>
          <cell r="B346">
            <v>74</v>
          </cell>
          <cell r="C346" t="str">
            <v>Patricio</v>
          </cell>
          <cell r="D346" t="str">
            <v>Godoy</v>
          </cell>
          <cell r="E346" t="str">
            <v>Metropolitana de Santiago</v>
          </cell>
          <cell r="F346">
            <v>45076</v>
          </cell>
          <cell r="G346">
            <v>44187</v>
          </cell>
          <cell r="I346">
            <v>44284</v>
          </cell>
          <cell r="K346">
            <v>45100</v>
          </cell>
          <cell r="L346">
            <v>44839</v>
          </cell>
          <cell r="M346">
            <v>44749</v>
          </cell>
          <cell r="N346">
            <v>45100</v>
          </cell>
          <cell r="O346" t="str">
            <v>Visión Casi Normal</v>
          </cell>
          <cell r="P346" t="str">
            <v>Activo</v>
          </cell>
        </row>
        <row r="347">
          <cell r="A347" t="str">
            <v>19068536-5</v>
          </cell>
          <cell r="B347">
            <v>130</v>
          </cell>
          <cell r="C347" t="str">
            <v>Carlos</v>
          </cell>
          <cell r="D347" t="str">
            <v>Acuña</v>
          </cell>
          <cell r="E347" t="str">
            <v>Metropolitana de Santiago</v>
          </cell>
          <cell r="F347">
            <v>44943</v>
          </cell>
          <cell r="G347">
            <v>44250</v>
          </cell>
          <cell r="I347">
            <v>44265</v>
          </cell>
          <cell r="K347">
            <v>44880</v>
          </cell>
          <cell r="L347">
            <v>44946</v>
          </cell>
          <cell r="M347">
            <v>44952</v>
          </cell>
          <cell r="N347">
            <v>44952</v>
          </cell>
          <cell r="O347" t="str">
            <v>Visión Casi Normal</v>
          </cell>
          <cell r="P347" t="str">
            <v>Activo</v>
          </cell>
        </row>
        <row r="348">
          <cell r="A348" t="str">
            <v>12041623-5</v>
          </cell>
          <cell r="B348">
            <v>155</v>
          </cell>
          <cell r="C348" t="str">
            <v>Alvaro</v>
          </cell>
          <cell r="D348" t="str">
            <v>Silva</v>
          </cell>
          <cell r="E348" t="str">
            <v>Metropolitana de Santiago</v>
          </cell>
          <cell r="F348">
            <v>45104</v>
          </cell>
          <cell r="G348">
            <v>44118</v>
          </cell>
          <cell r="I348">
            <v>45054</v>
          </cell>
          <cell r="K348">
            <v>45105</v>
          </cell>
          <cell r="L348">
            <v>44991</v>
          </cell>
          <cell r="M348">
            <v>44377</v>
          </cell>
          <cell r="N348">
            <v>45105</v>
          </cell>
          <cell r="O348" t="str">
            <v>Visión Casi Normal</v>
          </cell>
          <cell r="P348" t="str">
            <v>Activo</v>
          </cell>
        </row>
        <row r="349">
          <cell r="A349" t="str">
            <v>20096624-4</v>
          </cell>
          <cell r="B349">
            <v>365</v>
          </cell>
          <cell r="C349" t="str">
            <v>Isaias</v>
          </cell>
          <cell r="D349" t="str">
            <v>Mera</v>
          </cell>
          <cell r="E349" t="str">
            <v>Metropolitana de Santiago</v>
          </cell>
          <cell r="F349">
            <v>44972</v>
          </cell>
          <cell r="G349">
            <v>44207</v>
          </cell>
          <cell r="I349">
            <v>44600</v>
          </cell>
          <cell r="K349">
            <v>44789</v>
          </cell>
          <cell r="L349">
            <v>44607</v>
          </cell>
          <cell r="M349">
            <v>44207</v>
          </cell>
          <cell r="N349">
            <v>44972</v>
          </cell>
          <cell r="O349" t="str">
            <v>Visión Casi Normal</v>
          </cell>
          <cell r="P349" t="str">
            <v>Activo</v>
          </cell>
        </row>
        <row r="350">
          <cell r="A350" t="str">
            <v>18810582-3</v>
          </cell>
          <cell r="B350">
            <v>126</v>
          </cell>
          <cell r="C350" t="str">
            <v>Ermen</v>
          </cell>
          <cell r="D350" t="str">
            <v>Bustos</v>
          </cell>
          <cell r="E350" t="str">
            <v>Metropolitana de Santiago</v>
          </cell>
          <cell r="F350">
            <v>44908</v>
          </cell>
          <cell r="G350">
            <v>43768</v>
          </cell>
          <cell r="I350">
            <v>44277</v>
          </cell>
          <cell r="K350">
            <v>44830</v>
          </cell>
          <cell r="L350">
            <v>44830</v>
          </cell>
          <cell r="M350">
            <v>44707</v>
          </cell>
          <cell r="N350">
            <v>44908</v>
          </cell>
          <cell r="O350" t="str">
            <v>Visión Deficiente</v>
          </cell>
          <cell r="P350" t="str">
            <v>Activo</v>
          </cell>
        </row>
        <row r="351">
          <cell r="A351" t="str">
            <v>16987481-6</v>
          </cell>
          <cell r="B351">
            <v>196</v>
          </cell>
          <cell r="C351" t="str">
            <v>Fabian</v>
          </cell>
          <cell r="D351" t="str">
            <v>Leiva</v>
          </cell>
          <cell r="E351" t="str">
            <v>Metropolitana de Santiago</v>
          </cell>
          <cell r="F351">
            <v>44957</v>
          </cell>
          <cell r="G351">
            <v>44167</v>
          </cell>
          <cell r="I351">
            <v>45079</v>
          </cell>
          <cell r="J351">
            <v>45107</v>
          </cell>
          <cell r="K351">
            <v>45084</v>
          </cell>
          <cell r="L351">
            <v>45082</v>
          </cell>
          <cell r="M351">
            <v>44536</v>
          </cell>
          <cell r="N351">
            <v>45107</v>
          </cell>
          <cell r="O351" t="str">
            <v>Visión Deficiente</v>
          </cell>
          <cell r="P351" t="str">
            <v>Activo</v>
          </cell>
        </row>
        <row r="352">
          <cell r="A352" t="str">
            <v>19258715-8</v>
          </cell>
          <cell r="B352">
            <v>205</v>
          </cell>
          <cell r="C352" t="str">
            <v>Cristobal</v>
          </cell>
          <cell r="D352" t="str">
            <v>Tapia</v>
          </cell>
          <cell r="E352" t="str">
            <v>Metropolitana de Santiago</v>
          </cell>
          <cell r="F352">
            <v>44894</v>
          </cell>
          <cell r="G352">
            <v>43789</v>
          </cell>
          <cell r="I352">
            <v>44894</v>
          </cell>
          <cell r="K352">
            <v>44900</v>
          </cell>
          <cell r="L352">
            <v>45105</v>
          </cell>
          <cell r="M352">
            <v>45105</v>
          </cell>
          <cell r="N352">
            <v>45105</v>
          </cell>
          <cell r="O352" t="str">
            <v>Visión Deficiente</v>
          </cell>
          <cell r="P352" t="str">
            <v>Activo</v>
          </cell>
        </row>
        <row r="353">
          <cell r="A353" t="str">
            <v>19584973-0</v>
          </cell>
          <cell r="B353">
            <v>242</v>
          </cell>
          <cell r="C353" t="str">
            <v>Lyli</v>
          </cell>
          <cell r="D353" t="str">
            <v>Menares</v>
          </cell>
          <cell r="E353" t="str">
            <v>Metropolitana de Santiago</v>
          </cell>
          <cell r="F353">
            <v>44922</v>
          </cell>
          <cell r="G353">
            <v>43811</v>
          </cell>
          <cell r="I353">
            <v>44391</v>
          </cell>
          <cell r="K353">
            <v>44755</v>
          </cell>
          <cell r="L353">
            <v>44907</v>
          </cell>
          <cell r="N353">
            <v>44922</v>
          </cell>
          <cell r="O353" t="str">
            <v>Visión Deficiente</v>
          </cell>
          <cell r="P353" t="str">
            <v>Activo</v>
          </cell>
        </row>
        <row r="354">
          <cell r="A354" t="str">
            <v>11642286-7</v>
          </cell>
          <cell r="B354">
            <v>409</v>
          </cell>
          <cell r="C354" t="str">
            <v>Victor Hugo</v>
          </cell>
          <cell r="D354" t="str">
            <v>Marileo</v>
          </cell>
          <cell r="E354" t="str">
            <v>Metropolitana de Santiago</v>
          </cell>
          <cell r="F354">
            <v>45034</v>
          </cell>
          <cell r="I354">
            <v>45097</v>
          </cell>
          <cell r="J354">
            <v>45077</v>
          </cell>
          <cell r="L354">
            <v>45034</v>
          </cell>
          <cell r="M354">
            <v>45034</v>
          </cell>
          <cell r="N354">
            <v>45097</v>
          </cell>
          <cell r="O354" t="str">
            <v>Visión Deficiente</v>
          </cell>
          <cell r="P354" t="str">
            <v>Activo</v>
          </cell>
        </row>
        <row r="355">
          <cell r="A355" t="str">
            <v>19966421-2</v>
          </cell>
          <cell r="B355">
            <v>412</v>
          </cell>
          <cell r="C355" t="str">
            <v>Dylan</v>
          </cell>
          <cell r="D355" t="str">
            <v>Escobar</v>
          </cell>
          <cell r="E355" t="str">
            <v>Antofagasta</v>
          </cell>
          <cell r="I355">
            <v>45083</v>
          </cell>
          <cell r="L355">
            <v>45083</v>
          </cell>
          <cell r="N355">
            <v>45083</v>
          </cell>
          <cell r="O355" t="str">
            <v>Visión Deficiente</v>
          </cell>
          <cell r="P355" t="str">
            <v>Activo</v>
          </cell>
        </row>
        <row r="356">
          <cell r="A356" t="str">
            <v>18117669-5</v>
          </cell>
          <cell r="B356">
            <v>124</v>
          </cell>
          <cell r="C356" t="str">
            <v>Cristian</v>
          </cell>
          <cell r="D356" t="str">
            <v>Arriagada</v>
          </cell>
          <cell r="E356" t="str">
            <v>Metropolitana de Santiago</v>
          </cell>
          <cell r="F356">
            <v>44845</v>
          </cell>
          <cell r="G356">
            <v>44270</v>
          </cell>
          <cell r="L356">
            <v>44847</v>
          </cell>
          <cell r="M356">
            <v>44774</v>
          </cell>
          <cell r="N356">
            <v>44847</v>
          </cell>
          <cell r="O356" t="str">
            <v>Visión Deficiente</v>
          </cell>
          <cell r="P356" t="str">
            <v>Seguimiento</v>
          </cell>
        </row>
        <row r="357">
          <cell r="A357" t="str">
            <v>19027666-k</v>
          </cell>
          <cell r="B357">
            <v>406</v>
          </cell>
          <cell r="C357" t="str">
            <v>Marta</v>
          </cell>
          <cell r="D357" t="str">
            <v>Sanhueza</v>
          </cell>
          <cell r="E357" t="str">
            <v>Metropolitana de Santiago</v>
          </cell>
          <cell r="F357">
            <v>45006</v>
          </cell>
          <cell r="I357">
            <v>45099</v>
          </cell>
          <cell r="K357">
            <v>45092</v>
          </cell>
          <cell r="L357">
            <v>45079</v>
          </cell>
          <cell r="M357">
            <v>45027</v>
          </cell>
          <cell r="N357">
            <v>45099</v>
          </cell>
          <cell r="O357" t="str">
            <v>Vision Normal</v>
          </cell>
          <cell r="P357" t="str">
            <v>Activo</v>
          </cell>
        </row>
        <row r="358">
          <cell r="A358" t="str">
            <v>20478360-8</v>
          </cell>
          <cell r="B358">
            <v>410</v>
          </cell>
          <cell r="C358" t="str">
            <v>Andres</v>
          </cell>
          <cell r="D358" t="str">
            <v>Miranda</v>
          </cell>
          <cell r="E358" t="str">
            <v>Valparaíso</v>
          </cell>
          <cell r="F358">
            <v>45034</v>
          </cell>
          <cell r="I358">
            <v>45034</v>
          </cell>
          <cell r="L358">
            <v>45034</v>
          </cell>
          <cell r="M358">
            <v>45037</v>
          </cell>
          <cell r="N358">
            <v>45037</v>
          </cell>
          <cell r="O358" t="str">
            <v>Vision Normal</v>
          </cell>
          <cell r="P358" t="str">
            <v>Activo</v>
          </cell>
        </row>
        <row r="359">
          <cell r="A359" t="str">
            <v>21719201-3</v>
          </cell>
          <cell r="B359">
            <v>117</v>
          </cell>
          <cell r="C359" t="str">
            <v>Jordan</v>
          </cell>
          <cell r="D359" t="str">
            <v>Fuentes</v>
          </cell>
          <cell r="E359" t="str">
            <v>Metropolitana de Santiago</v>
          </cell>
          <cell r="F359">
            <v>44995</v>
          </cell>
          <cell r="G359">
            <v>44600</v>
          </cell>
          <cell r="M359">
            <v>44302</v>
          </cell>
          <cell r="N359">
            <v>44995</v>
          </cell>
          <cell r="O359" t="str">
            <v>Visión Normal</v>
          </cell>
          <cell r="P359" t="str">
            <v>Activo</v>
          </cell>
        </row>
        <row r="360">
          <cell r="A360" t="str">
            <v>13901771-4</v>
          </cell>
          <cell r="B360">
            <v>142</v>
          </cell>
          <cell r="C360" t="str">
            <v>Francisco</v>
          </cell>
          <cell r="D360" t="str">
            <v>Fuenzalida</v>
          </cell>
          <cell r="E360" t="str">
            <v>Metropolitana de Santiago</v>
          </cell>
          <cell r="F360">
            <v>44950</v>
          </cell>
          <cell r="G360">
            <v>43774</v>
          </cell>
          <cell r="I360">
            <v>45064</v>
          </cell>
          <cell r="J360">
            <v>44659</v>
          </cell>
          <cell r="K360">
            <v>44363</v>
          </cell>
          <cell r="L360">
            <v>44988</v>
          </cell>
          <cell r="M360">
            <v>44489</v>
          </cell>
          <cell r="N360">
            <v>45064</v>
          </cell>
          <cell r="O360" t="str">
            <v>Visión Normal</v>
          </cell>
          <cell r="P360" t="str">
            <v>Activo</v>
          </cell>
        </row>
        <row r="361">
          <cell r="A361" t="str">
            <v>14903517-6</v>
          </cell>
          <cell r="B361">
            <v>160</v>
          </cell>
          <cell r="C361" t="str">
            <v>Gloria</v>
          </cell>
          <cell r="D361" t="str">
            <v>Sepulveda</v>
          </cell>
          <cell r="E361" t="str">
            <v>Metropolitana de Santiago</v>
          </cell>
          <cell r="F361">
            <v>44845</v>
          </cell>
          <cell r="G361">
            <v>43804</v>
          </cell>
          <cell r="I361">
            <v>44992</v>
          </cell>
          <cell r="J361">
            <v>44993</v>
          </cell>
          <cell r="K361">
            <v>44872</v>
          </cell>
          <cell r="L361">
            <v>44980</v>
          </cell>
          <cell r="M361">
            <v>44838</v>
          </cell>
          <cell r="N361">
            <v>44993</v>
          </cell>
          <cell r="O361" t="str">
            <v>Visión Normal</v>
          </cell>
          <cell r="P361" t="str">
            <v>Activo</v>
          </cell>
        </row>
        <row r="362">
          <cell r="A362" t="str">
            <v>12910636-0</v>
          </cell>
          <cell r="B362">
            <v>197</v>
          </cell>
          <cell r="C362" t="str">
            <v>Ismael</v>
          </cell>
          <cell r="D362" t="str">
            <v>Ruiz</v>
          </cell>
          <cell r="E362" t="str">
            <v>Metropolitana de Santiago</v>
          </cell>
          <cell r="F362">
            <v>45055</v>
          </cell>
          <cell r="G362">
            <v>45085</v>
          </cell>
          <cell r="I362">
            <v>45107</v>
          </cell>
          <cell r="J362">
            <v>44867</v>
          </cell>
          <cell r="K362">
            <v>44305</v>
          </cell>
          <cell r="L362">
            <v>44921</v>
          </cell>
          <cell r="N362">
            <v>45107</v>
          </cell>
          <cell r="O362" t="str">
            <v>Visión Normal</v>
          </cell>
          <cell r="P362" t="str">
            <v>Activo</v>
          </cell>
        </row>
        <row r="363">
          <cell r="A363" t="str">
            <v>18638036-3</v>
          </cell>
          <cell r="B363">
            <v>243</v>
          </cell>
          <cell r="C363" t="str">
            <v>Alin</v>
          </cell>
          <cell r="D363" t="str">
            <v>Burgos</v>
          </cell>
          <cell r="E363" t="str">
            <v>Metropolitana de Santiago</v>
          </cell>
          <cell r="F363">
            <v>45006</v>
          </cell>
          <cell r="G363">
            <v>43799</v>
          </cell>
          <cell r="I363">
            <v>45091</v>
          </cell>
          <cell r="J363">
            <v>44419</v>
          </cell>
          <cell r="K363">
            <v>44629</v>
          </cell>
          <cell r="L363">
            <v>44629</v>
          </cell>
          <cell r="M363">
            <v>45019</v>
          </cell>
          <cell r="N363">
            <v>45091</v>
          </cell>
          <cell r="O363" t="str">
            <v>Visión Normal</v>
          </cell>
          <cell r="P363" t="str">
            <v>Activo</v>
          </cell>
        </row>
        <row r="364">
          <cell r="A364" t="str">
            <v>17270734-3</v>
          </cell>
          <cell r="B364">
            <v>262</v>
          </cell>
          <cell r="C364" t="str">
            <v>Adolfo</v>
          </cell>
          <cell r="D364" t="str">
            <v>Valdivia</v>
          </cell>
          <cell r="E364" t="str">
            <v>Metropolitana de Santiago</v>
          </cell>
          <cell r="F364">
            <v>44888</v>
          </cell>
          <cell r="G364">
            <v>43822</v>
          </cell>
          <cell r="I364">
            <v>45093</v>
          </cell>
          <cell r="L364">
            <v>44883</v>
          </cell>
          <cell r="M364">
            <v>45043</v>
          </cell>
          <cell r="N364">
            <v>45093</v>
          </cell>
          <cell r="O364" t="str">
            <v>Visión Normal</v>
          </cell>
          <cell r="P364" t="str">
            <v>Activo</v>
          </cell>
        </row>
        <row r="365">
          <cell r="A365" t="str">
            <v>17815481-8</v>
          </cell>
          <cell r="B365">
            <v>290</v>
          </cell>
          <cell r="C365" t="str">
            <v>Cristian</v>
          </cell>
          <cell r="D365" t="str">
            <v>Piña</v>
          </cell>
          <cell r="E365" t="str">
            <v>Metropolitana de Santiago</v>
          </cell>
          <cell r="F365">
            <v>44972</v>
          </cell>
          <cell r="G365">
            <v>44183</v>
          </cell>
          <cell r="I365">
            <v>44222</v>
          </cell>
          <cell r="K365">
            <v>44201</v>
          </cell>
          <cell r="L365">
            <v>45014</v>
          </cell>
          <cell r="N365">
            <v>45014</v>
          </cell>
          <cell r="O365" t="str">
            <v>Visión Normal</v>
          </cell>
          <cell r="P365" t="str">
            <v>Activo</v>
          </cell>
        </row>
        <row r="366">
          <cell r="A366" t="str">
            <v>10046322-9</v>
          </cell>
          <cell r="B366">
            <v>393</v>
          </cell>
          <cell r="C366" t="str">
            <v>Mauricio</v>
          </cell>
          <cell r="D366" t="str">
            <v>Salinas</v>
          </cell>
          <cell r="E366" t="str">
            <v>Metropolitana de Santiago</v>
          </cell>
          <cell r="F366">
            <v>45062</v>
          </cell>
          <cell r="G366">
            <v>44692</v>
          </cell>
          <cell r="I366">
            <v>45105</v>
          </cell>
          <cell r="J366">
            <v>45105</v>
          </cell>
          <cell r="K366">
            <v>44722</v>
          </cell>
          <cell r="L366">
            <v>44687</v>
          </cell>
          <cell r="M366">
            <v>45105</v>
          </cell>
          <cell r="N366">
            <v>45105</v>
          </cell>
          <cell r="O366" t="str">
            <v>Visión Normal</v>
          </cell>
          <cell r="P366" t="str">
            <v>Activo</v>
          </cell>
        </row>
        <row r="367">
          <cell r="A367" t="str">
            <v>19931304-5</v>
          </cell>
          <cell r="B367">
            <v>394</v>
          </cell>
          <cell r="C367" t="str">
            <v>Felipe</v>
          </cell>
          <cell r="D367" t="str">
            <v>Bobadilla</v>
          </cell>
          <cell r="E367" t="str">
            <v>Metropolitana de Santiago</v>
          </cell>
          <cell r="F367">
            <v>44950</v>
          </cell>
          <cell r="G367">
            <v>45064</v>
          </cell>
          <cell r="I367">
            <v>45084</v>
          </cell>
          <cell r="J367">
            <v>45035</v>
          </cell>
          <cell r="K367">
            <v>44841</v>
          </cell>
          <cell r="L367">
            <v>44977</v>
          </cell>
          <cell r="M367">
            <v>44628</v>
          </cell>
          <cell r="N367">
            <v>45084</v>
          </cell>
          <cell r="O367" t="str">
            <v>Visión Normal</v>
          </cell>
          <cell r="P367" t="str">
            <v>Activo</v>
          </cell>
        </row>
        <row r="368">
          <cell r="A368" t="str">
            <v>13689743-8</v>
          </cell>
          <cell r="B368">
            <v>285</v>
          </cell>
          <cell r="C368" t="str">
            <v>Jorge</v>
          </cell>
          <cell r="D368" t="str">
            <v>Atala</v>
          </cell>
          <cell r="E368" t="str">
            <v>Metropolitana de Santiago</v>
          </cell>
          <cell r="F368">
            <v>44887</v>
          </cell>
          <cell r="G368">
            <v>44956</v>
          </cell>
          <cell r="I368">
            <v>44841</v>
          </cell>
          <cell r="J368">
            <v>44839</v>
          </cell>
          <cell r="K368">
            <v>44327</v>
          </cell>
          <cell r="L368">
            <v>44327</v>
          </cell>
          <cell r="M368">
            <v>44831</v>
          </cell>
          <cell r="N368">
            <v>44956</v>
          </cell>
          <cell r="O368" t="str">
            <v>Visión normal</v>
          </cell>
          <cell r="P368" t="str">
            <v>Activo</v>
          </cell>
        </row>
        <row r="369">
          <cell r="A369" t="str">
            <v>18603123-7</v>
          </cell>
          <cell r="B369">
            <v>64</v>
          </cell>
          <cell r="C369" t="str">
            <v>Jorge</v>
          </cell>
          <cell r="D369" t="str">
            <v>Lopez</v>
          </cell>
          <cell r="E369" t="str">
            <v>Metropolitana de Santiago</v>
          </cell>
          <cell r="G369">
            <v>43761</v>
          </cell>
          <cell r="N369">
            <v>43761</v>
          </cell>
          <cell r="O369" t="str">
            <v>Amaurosis</v>
          </cell>
          <cell r="P369" t="str">
            <v>Rechazo</v>
          </cell>
        </row>
        <row r="370">
          <cell r="A370" t="str">
            <v>18055403-3</v>
          </cell>
          <cell r="B370">
            <v>120</v>
          </cell>
          <cell r="C370" t="str">
            <v>Sebastian</v>
          </cell>
          <cell r="D370" t="str">
            <v>Zuñiga</v>
          </cell>
          <cell r="E370" t="str">
            <v>Metropolitana de Santiago</v>
          </cell>
          <cell r="G370">
            <v>43767</v>
          </cell>
          <cell r="N370">
            <v>43767</v>
          </cell>
          <cell r="O370" t="str">
            <v>Amaurosis</v>
          </cell>
          <cell r="P370" t="str">
            <v>Rechazo</v>
          </cell>
        </row>
        <row r="371">
          <cell r="A371" t="str">
            <v>19818672-4</v>
          </cell>
          <cell r="B371">
            <v>308</v>
          </cell>
          <cell r="C371" t="str">
            <v>Gustavo</v>
          </cell>
          <cell r="D371" t="str">
            <v>Gatica</v>
          </cell>
          <cell r="E371" t="str">
            <v>Metropolitana de Santiago</v>
          </cell>
          <cell r="G371">
            <v>43878</v>
          </cell>
          <cell r="N371">
            <v>43878</v>
          </cell>
          <cell r="O371" t="str">
            <v>Amaurosis</v>
          </cell>
          <cell r="P371" t="str">
            <v>Rechazo</v>
          </cell>
        </row>
        <row r="372">
          <cell r="A372" t="str">
            <v>19736412-2</v>
          </cell>
          <cell r="B372">
            <v>63</v>
          </cell>
          <cell r="C372" t="str">
            <v>Jean</v>
          </cell>
          <cell r="D372" t="str">
            <v>Espinoza</v>
          </cell>
          <cell r="E372" t="str">
            <v>Tarapacá</v>
          </cell>
          <cell r="F372">
            <v>44635</v>
          </cell>
          <cell r="G372">
            <v>44125</v>
          </cell>
          <cell r="H372">
            <v>44635</v>
          </cell>
          <cell r="I372">
            <v>44635</v>
          </cell>
          <cell r="K372">
            <v>44635</v>
          </cell>
          <cell r="L372">
            <v>44869</v>
          </cell>
          <cell r="M372">
            <v>44907</v>
          </cell>
          <cell r="N372">
            <v>44907</v>
          </cell>
          <cell r="O372" t="str">
            <v>Amaurosis</v>
          </cell>
          <cell r="P372" t="str">
            <v>Privado de Libertad</v>
          </cell>
        </row>
        <row r="373">
          <cell r="A373" t="str">
            <v>15341855-1</v>
          </cell>
          <cell r="B373">
            <v>92</v>
          </cell>
          <cell r="C373" t="str">
            <v>Nelson</v>
          </cell>
          <cell r="D373" t="str">
            <v>Gonzalez</v>
          </cell>
          <cell r="E373" t="str">
            <v>Metropolitana de Santiago</v>
          </cell>
          <cell r="G373">
            <v>43763</v>
          </cell>
          <cell r="N373">
            <v>43763</v>
          </cell>
          <cell r="O373" t="str">
            <v>Ceguera Legal</v>
          </cell>
          <cell r="P373" t="str">
            <v>Rechazo</v>
          </cell>
        </row>
        <row r="374">
          <cell r="A374" t="str">
            <v>21608483-7</v>
          </cell>
          <cell r="B374">
            <v>71</v>
          </cell>
          <cell r="C374" t="str">
            <v>Matias</v>
          </cell>
          <cell r="D374" t="str">
            <v>Vera</v>
          </cell>
          <cell r="E374" t="str">
            <v>Metropolitana de Santiago</v>
          </cell>
          <cell r="G374">
            <v>44900</v>
          </cell>
          <cell r="M374">
            <v>44950</v>
          </cell>
          <cell r="N374">
            <v>44950</v>
          </cell>
          <cell r="O374" t="str">
            <v>Ceguera Profunda</v>
          </cell>
          <cell r="P374" t="str">
            <v>No califica</v>
          </cell>
        </row>
        <row r="375">
          <cell r="A375" t="str">
            <v>9964292-0</v>
          </cell>
          <cell r="B375">
            <v>85</v>
          </cell>
          <cell r="C375" t="str">
            <v>Viviana</v>
          </cell>
          <cell r="D375" t="str">
            <v>León</v>
          </cell>
          <cell r="E375" t="str">
            <v>Metropolitana de Santiago</v>
          </cell>
          <cell r="G375">
            <v>44658</v>
          </cell>
          <cell r="N375">
            <v>44658</v>
          </cell>
          <cell r="O375" t="str">
            <v>Ceguera Profunda</v>
          </cell>
          <cell r="P375" t="str">
            <v>No califica</v>
          </cell>
        </row>
        <row r="376">
          <cell r="A376" t="str">
            <v>18566477-5</v>
          </cell>
          <cell r="B376">
            <v>304</v>
          </cell>
          <cell r="C376" t="str">
            <v>Juan</v>
          </cell>
          <cell r="D376" t="str">
            <v>Campaña</v>
          </cell>
          <cell r="E376" t="str">
            <v>Valparaíso</v>
          </cell>
          <cell r="G376">
            <v>43885</v>
          </cell>
          <cell r="N376">
            <v>43885</v>
          </cell>
          <cell r="O376" t="str">
            <v>Ceguera Profunda</v>
          </cell>
          <cell r="P376" t="str">
            <v>No califica</v>
          </cell>
        </row>
        <row r="377">
          <cell r="A377" t="str">
            <v>15361024-k</v>
          </cell>
          <cell r="B377">
            <v>391</v>
          </cell>
          <cell r="C377" t="str">
            <v>Cristian</v>
          </cell>
          <cell r="D377" t="str">
            <v>Maripil</v>
          </cell>
          <cell r="E377" t="str">
            <v>Valparaíso</v>
          </cell>
          <cell r="F377">
            <v>44691</v>
          </cell>
          <cell r="G377">
            <v>43786</v>
          </cell>
          <cell r="I377">
            <v>44691</v>
          </cell>
          <cell r="M377">
            <v>44691</v>
          </cell>
          <cell r="N377">
            <v>44691</v>
          </cell>
          <cell r="O377" t="str">
            <v>Ceguera Profunda</v>
          </cell>
          <cell r="P377" t="str">
            <v>No califica</v>
          </cell>
        </row>
        <row r="378">
          <cell r="A378" t="str">
            <v>20311311-0</v>
          </cell>
          <cell r="B378">
            <v>321</v>
          </cell>
          <cell r="C378" t="str">
            <v>Osvaldo</v>
          </cell>
          <cell r="D378" t="str">
            <v>Muñoz</v>
          </cell>
          <cell r="E378" t="str">
            <v>Metropolitana de Santiago</v>
          </cell>
          <cell r="G378">
            <v>44208</v>
          </cell>
          <cell r="H378">
            <v>44334</v>
          </cell>
          <cell r="M378">
            <v>44781</v>
          </cell>
          <cell r="N378">
            <v>44781</v>
          </cell>
          <cell r="O378" t="str">
            <v>Ceguera Profunda</v>
          </cell>
          <cell r="P378" t="str">
            <v>Privado de Libertad</v>
          </cell>
        </row>
        <row r="379">
          <cell r="A379" t="str">
            <v>19479617-k</v>
          </cell>
          <cell r="B379">
            <v>66</v>
          </cell>
          <cell r="C379" t="str">
            <v>Lucas</v>
          </cell>
          <cell r="D379" t="str">
            <v>Henríquez</v>
          </cell>
          <cell r="E379" t="str">
            <v>Metropolitana de Santiago</v>
          </cell>
          <cell r="G379">
            <v>43840</v>
          </cell>
          <cell r="M379">
            <v>44228</v>
          </cell>
          <cell r="N379">
            <v>44228</v>
          </cell>
          <cell r="O379" t="str">
            <v>Ceguera Profunda</v>
          </cell>
          <cell r="P379" t="str">
            <v>Rechazo</v>
          </cell>
        </row>
        <row r="380">
          <cell r="A380" t="str">
            <v>19237801-k</v>
          </cell>
          <cell r="B380">
            <v>80</v>
          </cell>
          <cell r="C380" t="str">
            <v>Diego</v>
          </cell>
          <cell r="D380" t="str">
            <v>Sepúlveda</v>
          </cell>
          <cell r="E380" t="str">
            <v>Metropolitana de Santiago</v>
          </cell>
          <cell r="F380">
            <v>44343</v>
          </cell>
          <cell r="G380">
            <v>43762</v>
          </cell>
          <cell r="M380">
            <v>44424</v>
          </cell>
          <cell r="N380">
            <v>44424</v>
          </cell>
          <cell r="O380" t="str">
            <v>Ceguera Profunda</v>
          </cell>
          <cell r="P380" t="str">
            <v>Rechazo</v>
          </cell>
        </row>
        <row r="381">
          <cell r="A381" t="str">
            <v>19223714-9</v>
          </cell>
          <cell r="B381">
            <v>141</v>
          </cell>
          <cell r="C381" t="str">
            <v>Victoria</v>
          </cell>
          <cell r="D381" t="str">
            <v>Toro</v>
          </cell>
          <cell r="E381" t="str">
            <v>Metropolitana de Santiago</v>
          </cell>
          <cell r="G381">
            <v>43774</v>
          </cell>
          <cell r="N381">
            <v>43774</v>
          </cell>
          <cell r="O381" t="str">
            <v>Ceguera Profunda</v>
          </cell>
          <cell r="P381" t="str">
            <v>Rechazo</v>
          </cell>
        </row>
        <row r="382">
          <cell r="A382" t="str">
            <v>16093093-4</v>
          </cell>
          <cell r="B382">
            <v>332</v>
          </cell>
          <cell r="C382" t="str">
            <v>Miguel</v>
          </cell>
          <cell r="D382" t="str">
            <v>Diaz</v>
          </cell>
          <cell r="E382" t="str">
            <v>Metropolitana de Santiago</v>
          </cell>
          <cell r="G382">
            <v>43902</v>
          </cell>
          <cell r="N382">
            <v>43902</v>
          </cell>
          <cell r="O382" t="str">
            <v>Ceguera Profunda</v>
          </cell>
          <cell r="P382" t="str">
            <v>Rechazo</v>
          </cell>
        </row>
        <row r="383">
          <cell r="A383" t="str">
            <v>18859693-2</v>
          </cell>
          <cell r="B383">
            <v>230</v>
          </cell>
          <cell r="C383" t="str">
            <v>Brayan</v>
          </cell>
          <cell r="D383" t="str">
            <v>Gomez</v>
          </cell>
          <cell r="E383" t="str">
            <v>Metropolitana de Santiago</v>
          </cell>
          <cell r="G383">
            <v>44784</v>
          </cell>
          <cell r="M383">
            <v>44202</v>
          </cell>
          <cell r="N383">
            <v>44784</v>
          </cell>
          <cell r="O383" t="str">
            <v>Visión Casi Normal</v>
          </cell>
          <cell r="P383" t="str">
            <v>Inubicable</v>
          </cell>
        </row>
        <row r="384">
          <cell r="A384" t="str">
            <v>12463525-K</v>
          </cell>
          <cell r="B384">
            <v>276</v>
          </cell>
          <cell r="C384" t="str">
            <v>Cristian</v>
          </cell>
          <cell r="D384" t="str">
            <v>Cortes</v>
          </cell>
          <cell r="E384" t="str">
            <v>Metropolitana de Santiago</v>
          </cell>
          <cell r="G384">
            <v>43834</v>
          </cell>
          <cell r="N384">
            <v>43834</v>
          </cell>
          <cell r="O384" t="str">
            <v>Visión Casi Normal</v>
          </cell>
          <cell r="P384" t="str">
            <v>No califica</v>
          </cell>
        </row>
        <row r="385">
          <cell r="A385" t="str">
            <v>21552244-K</v>
          </cell>
          <cell r="B385">
            <v>61</v>
          </cell>
          <cell r="C385" t="str">
            <v>Kevin</v>
          </cell>
          <cell r="D385" t="str">
            <v>Guerra</v>
          </cell>
          <cell r="E385" t="str">
            <v>Metropolitana de Santiago</v>
          </cell>
          <cell r="G385">
            <v>43761</v>
          </cell>
          <cell r="N385">
            <v>43761</v>
          </cell>
          <cell r="O385" t="str">
            <v>Visión Casi Normal</v>
          </cell>
          <cell r="P385" t="str">
            <v>Rechazo</v>
          </cell>
        </row>
        <row r="386">
          <cell r="A386" t="str">
            <v>19483328-8</v>
          </cell>
          <cell r="B386">
            <v>77</v>
          </cell>
          <cell r="C386" t="str">
            <v>Angel</v>
          </cell>
          <cell r="D386" t="str">
            <v>Mella</v>
          </cell>
          <cell r="E386" t="str">
            <v>Metropolitana de Santiago</v>
          </cell>
          <cell r="G386">
            <v>43762</v>
          </cell>
          <cell r="N386">
            <v>43762</v>
          </cell>
          <cell r="O386" t="str">
            <v>Visión Casi Normal</v>
          </cell>
          <cell r="P386" t="str">
            <v>Rechazo</v>
          </cell>
        </row>
        <row r="387">
          <cell r="A387" t="str">
            <v>23405547-K</v>
          </cell>
          <cell r="B387">
            <v>104</v>
          </cell>
          <cell r="C387" t="str">
            <v>Joseline</v>
          </cell>
          <cell r="D387" t="str">
            <v>Coronado</v>
          </cell>
          <cell r="E387" t="str">
            <v>Metropolitana de Santiago</v>
          </cell>
          <cell r="G387">
            <v>43776</v>
          </cell>
          <cell r="N387">
            <v>43776</v>
          </cell>
          <cell r="O387" t="str">
            <v>Visión Casi Normal</v>
          </cell>
          <cell r="P387" t="str">
            <v>Rechazo</v>
          </cell>
        </row>
        <row r="388">
          <cell r="A388" t="str">
            <v>19360358-0</v>
          </cell>
          <cell r="B388">
            <v>139</v>
          </cell>
          <cell r="C388" t="str">
            <v>Mauricio</v>
          </cell>
          <cell r="D388" t="str">
            <v>Leiva</v>
          </cell>
          <cell r="E388" t="str">
            <v>Metropolitana de Santiago</v>
          </cell>
          <cell r="G388">
            <v>43771</v>
          </cell>
          <cell r="N388">
            <v>43771</v>
          </cell>
          <cell r="O388" t="str">
            <v>Visión Casi Normal</v>
          </cell>
          <cell r="P388" t="str">
            <v>Rechazo</v>
          </cell>
        </row>
        <row r="389">
          <cell r="A389" t="str">
            <v>21262321-0</v>
          </cell>
          <cell r="B389">
            <v>182</v>
          </cell>
          <cell r="C389" t="str">
            <v>Joseph</v>
          </cell>
          <cell r="D389" t="str">
            <v>Bustamante</v>
          </cell>
          <cell r="E389" t="str">
            <v>Metropolitana de Santiago</v>
          </cell>
          <cell r="G389">
            <v>43790</v>
          </cell>
          <cell r="N389">
            <v>43790</v>
          </cell>
          <cell r="O389" t="str">
            <v>Visión Casi Normal</v>
          </cell>
          <cell r="P389" t="str">
            <v>Rechazo</v>
          </cell>
        </row>
        <row r="390">
          <cell r="A390" t="str">
            <v>13655560-k</v>
          </cell>
          <cell r="B390">
            <v>239</v>
          </cell>
          <cell r="C390" t="str">
            <v>Rafael</v>
          </cell>
          <cell r="D390" t="str">
            <v>Espinoza</v>
          </cell>
          <cell r="E390" t="str">
            <v>Metropolitana de Santiago</v>
          </cell>
          <cell r="G390">
            <v>43797</v>
          </cell>
          <cell r="M390">
            <v>44204</v>
          </cell>
          <cell r="N390">
            <v>44204</v>
          </cell>
          <cell r="O390" t="str">
            <v>Visión Casi Normal</v>
          </cell>
          <cell r="P390" t="str">
            <v>Rechazo</v>
          </cell>
        </row>
        <row r="391">
          <cell r="A391" t="str">
            <v>21070279-2</v>
          </cell>
          <cell r="B391">
            <v>356</v>
          </cell>
          <cell r="C391" t="str">
            <v>Ian</v>
          </cell>
          <cell r="D391" t="str">
            <v>Carrasco</v>
          </cell>
          <cell r="E391" t="str">
            <v>Metropolitana de Santiago</v>
          </cell>
          <cell r="G391">
            <v>44162</v>
          </cell>
          <cell r="N391">
            <v>44162</v>
          </cell>
          <cell r="O391" t="str">
            <v>Visión Casi Normal</v>
          </cell>
          <cell r="P391" t="str">
            <v>Rechazo</v>
          </cell>
        </row>
        <row r="392">
          <cell r="A392" t="str">
            <v>22006500-6</v>
          </cell>
          <cell r="B392">
            <v>280</v>
          </cell>
          <cell r="C392" t="str">
            <v>Aquiles</v>
          </cell>
          <cell r="D392" t="str">
            <v>Acevedo</v>
          </cell>
          <cell r="E392" t="str">
            <v>Metropolitana de Santiago</v>
          </cell>
          <cell r="G392">
            <v>43839</v>
          </cell>
          <cell r="I392">
            <v>44831</v>
          </cell>
          <cell r="K392">
            <v>44831</v>
          </cell>
          <cell r="L392">
            <v>44831</v>
          </cell>
          <cell r="M392">
            <v>44832</v>
          </cell>
          <cell r="N392">
            <v>44832</v>
          </cell>
          <cell r="O392" t="str">
            <v>Visión Deficiente</v>
          </cell>
          <cell r="P392" t="str">
            <v>activo</v>
          </cell>
        </row>
        <row r="393">
          <cell r="A393" t="str">
            <v>14160455-4</v>
          </cell>
          <cell r="B393">
            <v>107</v>
          </cell>
          <cell r="C393" t="str">
            <v>Israel</v>
          </cell>
          <cell r="D393" t="str">
            <v>Becerra</v>
          </cell>
          <cell r="E393" t="str">
            <v>Metropolitana de Santiago</v>
          </cell>
          <cell r="G393">
            <v>43766</v>
          </cell>
          <cell r="N393">
            <v>43766</v>
          </cell>
          <cell r="O393" t="str">
            <v>Visión Deficiente</v>
          </cell>
          <cell r="P393" t="str">
            <v>Rechazo</v>
          </cell>
        </row>
        <row r="394">
          <cell r="A394" t="str">
            <v>20063324-5</v>
          </cell>
          <cell r="B394">
            <v>75</v>
          </cell>
          <cell r="C394" t="str">
            <v>Sebastian</v>
          </cell>
          <cell r="D394" t="str">
            <v>Badal</v>
          </cell>
          <cell r="E394" t="str">
            <v>Metropolitana de Santiago</v>
          </cell>
          <cell r="G394">
            <v>43775</v>
          </cell>
          <cell r="N394">
            <v>43775</v>
          </cell>
          <cell r="O394" t="str">
            <v>Visión Normal</v>
          </cell>
          <cell r="P394" t="str">
            <v>No califica</v>
          </cell>
        </row>
        <row r="395">
          <cell r="A395" t="str">
            <v>24420975-0</v>
          </cell>
          <cell r="B395">
            <v>235</v>
          </cell>
          <cell r="C395" t="str">
            <v>Carmen</v>
          </cell>
          <cell r="D395" t="str">
            <v>Pereira</v>
          </cell>
          <cell r="E395" t="str">
            <v>Metropolitana de Santiago</v>
          </cell>
          <cell r="G395">
            <v>43803</v>
          </cell>
          <cell r="N395">
            <v>43803</v>
          </cell>
          <cell r="O395" t="str">
            <v>Visión Normal</v>
          </cell>
          <cell r="P395" t="str">
            <v>No califica</v>
          </cell>
        </row>
        <row r="396">
          <cell r="A396" t="str">
            <v>18083115-0</v>
          </cell>
          <cell r="B396">
            <v>4</v>
          </cell>
          <cell r="C396" t="str">
            <v>Maritza</v>
          </cell>
          <cell r="D396" t="str">
            <v>Cartagena</v>
          </cell>
          <cell r="E396" t="str">
            <v>Metropolitana de Santiago</v>
          </cell>
          <cell r="G396">
            <v>43775</v>
          </cell>
          <cell r="N396">
            <v>43775</v>
          </cell>
          <cell r="O396" t="str">
            <v>Visión Normal</v>
          </cell>
          <cell r="P396" t="str">
            <v>Rechazo</v>
          </cell>
        </row>
        <row r="397">
          <cell r="A397" t="str">
            <v>18805533-8</v>
          </cell>
          <cell r="B397">
            <v>22</v>
          </cell>
          <cell r="C397" t="str">
            <v>Ivana</v>
          </cell>
          <cell r="D397" t="str">
            <v>Sciolla</v>
          </cell>
          <cell r="E397" t="str">
            <v>Metropolitana de Santiago</v>
          </cell>
          <cell r="G397">
            <v>43759</v>
          </cell>
          <cell r="M397">
            <v>44271</v>
          </cell>
          <cell r="N397">
            <v>44271</v>
          </cell>
          <cell r="O397" t="str">
            <v>Visión Normal</v>
          </cell>
          <cell r="P397" t="str">
            <v>Rechazo</v>
          </cell>
        </row>
        <row r="398">
          <cell r="A398" t="str">
            <v>18396712-6</v>
          </cell>
          <cell r="B398">
            <v>49</v>
          </cell>
          <cell r="C398" t="str">
            <v>Pablo</v>
          </cell>
          <cell r="D398" t="str">
            <v>Otero</v>
          </cell>
          <cell r="E398" t="str">
            <v>Metropolitana de Santiago</v>
          </cell>
          <cell r="G398">
            <v>43760</v>
          </cell>
          <cell r="N398">
            <v>43760</v>
          </cell>
          <cell r="O398" t="str">
            <v>Visión Normal</v>
          </cell>
          <cell r="P398" t="str">
            <v>Rechazo</v>
          </cell>
        </row>
        <row r="399">
          <cell r="A399" t="str">
            <v>18863016-2</v>
          </cell>
          <cell r="B399">
            <v>89</v>
          </cell>
          <cell r="C399" t="str">
            <v>Cristopher</v>
          </cell>
          <cell r="D399" t="str">
            <v>Carmona</v>
          </cell>
          <cell r="E399" t="str">
            <v>Metropolitana de Santiago</v>
          </cell>
          <cell r="G399">
            <v>43763</v>
          </cell>
          <cell r="M399">
            <v>44202</v>
          </cell>
          <cell r="N399">
            <v>44202</v>
          </cell>
          <cell r="O399" t="str">
            <v>Visión Normal</v>
          </cell>
          <cell r="P399" t="str">
            <v>Rechazo</v>
          </cell>
        </row>
        <row r="400">
          <cell r="A400" t="str">
            <v>20672972-4</v>
          </cell>
          <cell r="B400">
            <v>116</v>
          </cell>
          <cell r="C400" t="str">
            <v>Jonathan</v>
          </cell>
          <cell r="D400" t="str">
            <v>Martinez</v>
          </cell>
          <cell r="E400" t="str">
            <v>Metropolitana de Santiago</v>
          </cell>
          <cell r="G400">
            <v>43767</v>
          </cell>
          <cell r="N400">
            <v>43767</v>
          </cell>
          <cell r="O400" t="str">
            <v>Visión Normal</v>
          </cell>
          <cell r="P400" t="str">
            <v>Rechazo</v>
          </cell>
        </row>
        <row r="401">
          <cell r="A401" t="str">
            <v>17517314-5</v>
          </cell>
          <cell r="B401">
            <v>121</v>
          </cell>
          <cell r="C401" t="str">
            <v>Victoria</v>
          </cell>
          <cell r="D401" t="str">
            <v>Nuñez</v>
          </cell>
          <cell r="E401" t="str">
            <v>Metropolitana de Santiago</v>
          </cell>
          <cell r="G401">
            <v>43774</v>
          </cell>
          <cell r="M401">
            <v>44207</v>
          </cell>
          <cell r="N401">
            <v>44207</v>
          </cell>
          <cell r="O401" t="str">
            <v>Visión Normal</v>
          </cell>
          <cell r="P401" t="str">
            <v>Rechazo</v>
          </cell>
        </row>
        <row r="402">
          <cell r="A402" t="str">
            <v>22412643-3</v>
          </cell>
          <cell r="B402">
            <v>150</v>
          </cell>
          <cell r="C402" t="str">
            <v>Brayan</v>
          </cell>
          <cell r="D402" t="str">
            <v>Gonzalez</v>
          </cell>
          <cell r="E402" t="str">
            <v>Metropolitana de Santiago</v>
          </cell>
          <cell r="G402">
            <v>43777</v>
          </cell>
          <cell r="N402">
            <v>43777</v>
          </cell>
          <cell r="O402" t="str">
            <v>Visión Normal</v>
          </cell>
          <cell r="P402" t="str">
            <v>Rechazo</v>
          </cell>
        </row>
        <row r="403">
          <cell r="A403" t="str">
            <v>16649601-2</v>
          </cell>
          <cell r="B403">
            <v>173</v>
          </cell>
          <cell r="C403" t="str">
            <v>Fabian</v>
          </cell>
          <cell r="D403" t="str">
            <v>Salazar</v>
          </cell>
          <cell r="E403" t="str">
            <v>Metropolitana de Santiago</v>
          </cell>
          <cell r="G403">
            <v>43789</v>
          </cell>
          <cell r="N403">
            <v>43789</v>
          </cell>
          <cell r="O403" t="str">
            <v>Visión Normal</v>
          </cell>
          <cell r="P403" t="str">
            <v>Rechazo</v>
          </cell>
        </row>
        <row r="404">
          <cell r="A404" t="str">
            <v>16354373-7</v>
          </cell>
          <cell r="B404">
            <v>181</v>
          </cell>
          <cell r="C404" t="str">
            <v>Johnny</v>
          </cell>
          <cell r="D404" t="str">
            <v>Sandoval</v>
          </cell>
          <cell r="E404" t="str">
            <v>Metropolitana de Santiago</v>
          </cell>
          <cell r="G404">
            <v>43782</v>
          </cell>
          <cell r="N404">
            <v>43782</v>
          </cell>
          <cell r="O404" t="str">
            <v>Visión Normal</v>
          </cell>
          <cell r="P404" t="str">
            <v>Rechazo</v>
          </cell>
        </row>
        <row r="405">
          <cell r="A405" t="str">
            <v>19748128-5</v>
          </cell>
          <cell r="B405">
            <v>246</v>
          </cell>
          <cell r="C405" t="str">
            <v>Silvio</v>
          </cell>
          <cell r="D405" t="str">
            <v>Basualto</v>
          </cell>
          <cell r="E405" t="str">
            <v>Metropolitana de Santiago</v>
          </cell>
          <cell r="G405">
            <v>43847</v>
          </cell>
          <cell r="N405">
            <v>43847</v>
          </cell>
          <cell r="O405" t="str">
            <v>Visión Normal</v>
          </cell>
          <cell r="P405" t="str">
            <v>Rechazo</v>
          </cell>
        </row>
        <row r="406">
          <cell r="A406" t="str">
            <v>25939787-1</v>
          </cell>
          <cell r="B406">
            <v>273</v>
          </cell>
          <cell r="C406" t="str">
            <v>Enastin</v>
          </cell>
          <cell r="D406" t="str">
            <v>Mesline</v>
          </cell>
          <cell r="E406" t="str">
            <v>Metropolitana de Santiago</v>
          </cell>
          <cell r="G406">
            <v>43832</v>
          </cell>
          <cell r="M406">
            <v>44204</v>
          </cell>
          <cell r="N406">
            <v>44204</v>
          </cell>
          <cell r="O406" t="str">
            <v>Visión Normal</v>
          </cell>
          <cell r="P406" t="str">
            <v>Rechazo</v>
          </cell>
        </row>
        <row r="407">
          <cell r="A407" t="str">
            <v>11637435-8</v>
          </cell>
          <cell r="B407">
            <v>323</v>
          </cell>
          <cell r="C407" t="str">
            <v>Maritza</v>
          </cell>
          <cell r="D407" t="str">
            <v>Barrera</v>
          </cell>
          <cell r="E407" t="str">
            <v>Metropolitana de Santiago</v>
          </cell>
          <cell r="G407">
            <v>43896</v>
          </cell>
          <cell r="N407">
            <v>43896</v>
          </cell>
          <cell r="O407" t="str">
            <v>Visión Normal</v>
          </cell>
          <cell r="P407" t="str">
            <v>Rechazo</v>
          </cell>
        </row>
        <row r="408">
          <cell r="A408" t="str">
            <v>19360648-2</v>
          </cell>
          <cell r="B408">
            <v>330</v>
          </cell>
          <cell r="C408" t="str">
            <v>Manuel</v>
          </cell>
          <cell r="D408" t="str">
            <v>Pavez</v>
          </cell>
          <cell r="E408" t="str">
            <v>Metropolitana de Santiago</v>
          </cell>
          <cell r="F408">
            <v>44224</v>
          </cell>
          <cell r="G408">
            <v>43910</v>
          </cell>
          <cell r="M408">
            <v>44354</v>
          </cell>
          <cell r="N408">
            <v>44354</v>
          </cell>
          <cell r="O408" t="str">
            <v>Visión Normal</v>
          </cell>
          <cell r="P408" t="str">
            <v>Rechazo</v>
          </cell>
        </row>
        <row r="409">
          <cell r="A409" t="str">
            <v>21618864-0</v>
          </cell>
          <cell r="B409">
            <v>331</v>
          </cell>
          <cell r="C409" t="str">
            <v>Luis</v>
          </cell>
          <cell r="D409" t="str">
            <v>Cárdenas</v>
          </cell>
          <cell r="E409" t="str">
            <v>Metropolitana de Santiago</v>
          </cell>
          <cell r="G409">
            <v>43951</v>
          </cell>
          <cell r="N409">
            <v>43951</v>
          </cell>
          <cell r="O409" t="str">
            <v>Visión Normal</v>
          </cell>
          <cell r="P409" t="str">
            <v>Rechazo</v>
          </cell>
        </row>
        <row r="410">
          <cell r="A410" t="str">
            <v>15549593-6</v>
          </cell>
          <cell r="B410">
            <v>341</v>
          </cell>
          <cell r="C410" t="str">
            <v>Felipe</v>
          </cell>
          <cell r="D410" t="str">
            <v>Borquez</v>
          </cell>
          <cell r="E410" t="str">
            <v>Los Ríos</v>
          </cell>
          <cell r="G410">
            <v>43949</v>
          </cell>
          <cell r="N410">
            <v>43949</v>
          </cell>
          <cell r="O410" t="str">
            <v>Visión Normal</v>
          </cell>
          <cell r="P410" t="str">
            <v>Rechazo</v>
          </cell>
        </row>
        <row r="411">
          <cell r="A411" t="str">
            <v>21439361-1</v>
          </cell>
          <cell r="B411">
            <v>347</v>
          </cell>
          <cell r="C411" t="str">
            <v>Maria</v>
          </cell>
          <cell r="D411" t="str">
            <v>Canales</v>
          </cell>
          <cell r="E411" t="str">
            <v>La Araucanía</v>
          </cell>
          <cell r="G411">
            <v>44151</v>
          </cell>
          <cell r="N411">
            <v>44151</v>
          </cell>
          <cell r="O411" t="str">
            <v>Visión Normal</v>
          </cell>
          <cell r="P411" t="str">
            <v>Rechazo</v>
          </cell>
        </row>
        <row r="412">
          <cell r="A412" t="str">
            <v>18795976-4</v>
          </cell>
          <cell r="B412">
            <v>360</v>
          </cell>
          <cell r="C412" t="str">
            <v>Benjamin</v>
          </cell>
          <cell r="D412" t="str">
            <v>Cantillana</v>
          </cell>
          <cell r="E412" t="str">
            <v>Metropolitana de Santiago</v>
          </cell>
          <cell r="G412">
            <v>44149</v>
          </cell>
          <cell r="N412">
            <v>44149</v>
          </cell>
          <cell r="O412" t="str">
            <v>Visión Normal</v>
          </cell>
          <cell r="P412" t="str">
            <v>Rechazo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RRELATIVOS ok"/>
      <sheetName val="Hoja1"/>
      <sheetName val="CORRELATIVOS (2)"/>
    </sheetNames>
    <sheetDataSet>
      <sheetData sheetId="0"/>
      <sheetData sheetId="1">
        <row r="1">
          <cell r="A1" t="str">
            <v>RUT</v>
          </cell>
          <cell r="B1" t="str">
            <v>PRIMERA ATENCION</v>
          </cell>
        </row>
        <row r="2">
          <cell r="A2" t="str">
            <v>10046322-9</v>
          </cell>
          <cell r="B2">
            <v>45204</v>
          </cell>
        </row>
        <row r="3">
          <cell r="A3" t="str">
            <v>10173402-1</v>
          </cell>
          <cell r="B3">
            <v>45209</v>
          </cell>
        </row>
        <row r="4">
          <cell r="A4" t="str">
            <v>10184276-2</v>
          </cell>
          <cell r="B4">
            <v>45175</v>
          </cell>
        </row>
        <row r="5">
          <cell r="A5" t="str">
            <v>10336624-0</v>
          </cell>
          <cell r="B5">
            <v>45265</v>
          </cell>
        </row>
        <row r="6">
          <cell r="A6" t="str">
            <v>10363134-3</v>
          </cell>
          <cell r="B6">
            <v>45181</v>
          </cell>
        </row>
        <row r="7">
          <cell r="A7" t="str">
            <v>10490922-1</v>
          </cell>
          <cell r="B7">
            <v>45250</v>
          </cell>
        </row>
        <row r="8">
          <cell r="A8" t="str">
            <v>10705459-6</v>
          </cell>
          <cell r="B8">
            <v>45229</v>
          </cell>
        </row>
        <row r="9">
          <cell r="A9" t="str">
            <v>10899166-6</v>
          </cell>
          <cell r="B9">
            <v>45240</v>
          </cell>
        </row>
        <row r="10">
          <cell r="A10" t="str">
            <v>11488806-0</v>
          </cell>
          <cell r="B10">
            <v>45254</v>
          </cell>
        </row>
        <row r="11">
          <cell r="A11" t="str">
            <v>11642286-7</v>
          </cell>
          <cell r="B11">
            <v>45175</v>
          </cell>
        </row>
        <row r="12">
          <cell r="A12" t="str">
            <v>11644059-8</v>
          </cell>
          <cell r="B12">
            <v>45267</v>
          </cell>
        </row>
        <row r="13">
          <cell r="A13" t="str">
            <v>11856764-1</v>
          </cell>
          <cell r="B13">
            <v>45196</v>
          </cell>
        </row>
        <row r="14">
          <cell r="A14" t="str">
            <v>11952019-3</v>
          </cell>
          <cell r="B14">
            <v>45264</v>
          </cell>
        </row>
        <row r="15">
          <cell r="A15" t="str">
            <v>11993931-3</v>
          </cell>
          <cell r="B15">
            <v>45224</v>
          </cell>
        </row>
        <row r="16">
          <cell r="A16" t="str">
            <v>12041623-5</v>
          </cell>
          <cell r="B16">
            <v>45182</v>
          </cell>
        </row>
        <row r="17">
          <cell r="A17" t="str">
            <v>12071175-k</v>
          </cell>
          <cell r="B17">
            <v>45181</v>
          </cell>
        </row>
        <row r="18">
          <cell r="A18" t="str">
            <v>12238861-1</v>
          </cell>
          <cell r="B18">
            <v>45175</v>
          </cell>
        </row>
        <row r="19">
          <cell r="A19" t="str">
            <v>12499308-3</v>
          </cell>
          <cell r="B19">
            <v>45177</v>
          </cell>
        </row>
        <row r="20">
          <cell r="A20" t="str">
            <v>12680196-3</v>
          </cell>
          <cell r="B20">
            <v>45173</v>
          </cell>
        </row>
        <row r="21">
          <cell r="A21" t="str">
            <v>12688691-8</v>
          </cell>
          <cell r="B21">
            <v>45230</v>
          </cell>
        </row>
        <row r="22">
          <cell r="A22" t="str">
            <v>12708053-4</v>
          </cell>
          <cell r="B22">
            <v>45176</v>
          </cell>
        </row>
        <row r="23">
          <cell r="A23" t="str">
            <v>12824982-6</v>
          </cell>
          <cell r="B23">
            <v>45204</v>
          </cell>
        </row>
        <row r="24">
          <cell r="A24" t="str">
            <v>12836099-9</v>
          </cell>
          <cell r="B24">
            <v>45271</v>
          </cell>
        </row>
        <row r="25">
          <cell r="A25" t="str">
            <v>12861449-4</v>
          </cell>
          <cell r="B25">
            <v>45267</v>
          </cell>
        </row>
        <row r="26">
          <cell r="A26" t="str">
            <v>12910636-0</v>
          </cell>
          <cell r="B26">
            <v>45239</v>
          </cell>
        </row>
        <row r="27">
          <cell r="A27" t="str">
            <v>13077271-4</v>
          </cell>
          <cell r="B27">
            <v>45197</v>
          </cell>
        </row>
        <row r="28">
          <cell r="A28" t="str">
            <v>13195120-5</v>
          </cell>
          <cell r="B28">
            <v>45232</v>
          </cell>
        </row>
        <row r="29">
          <cell r="A29" t="str">
            <v>13247524-5</v>
          </cell>
          <cell r="B29">
            <v>45260</v>
          </cell>
        </row>
        <row r="30">
          <cell r="A30" t="str">
            <v>13291246-7</v>
          </cell>
          <cell r="B30">
            <v>45194</v>
          </cell>
        </row>
        <row r="31">
          <cell r="A31" t="str">
            <v>13455412-6</v>
          </cell>
          <cell r="B31">
            <v>45181</v>
          </cell>
        </row>
        <row r="32">
          <cell r="A32" t="str">
            <v>13551876-k</v>
          </cell>
          <cell r="B32">
            <v>45197</v>
          </cell>
        </row>
        <row r="33">
          <cell r="A33" t="str">
            <v>13562075-0</v>
          </cell>
          <cell r="B33">
            <v>45274</v>
          </cell>
        </row>
        <row r="34">
          <cell r="A34" t="str">
            <v>13630308-2</v>
          </cell>
          <cell r="B34">
            <v>45201</v>
          </cell>
        </row>
        <row r="35">
          <cell r="A35" t="str">
            <v>13631386-k</v>
          </cell>
          <cell r="B35">
            <v>45183</v>
          </cell>
        </row>
        <row r="36">
          <cell r="A36" t="str">
            <v>13689743-8</v>
          </cell>
          <cell r="B36">
            <v>45177</v>
          </cell>
        </row>
        <row r="37">
          <cell r="A37" t="str">
            <v>13690905-3</v>
          </cell>
          <cell r="B37">
            <v>45176</v>
          </cell>
        </row>
        <row r="38">
          <cell r="A38" t="str">
            <v>13809394-8</v>
          </cell>
          <cell r="B38">
            <v>45237</v>
          </cell>
        </row>
        <row r="39">
          <cell r="A39" t="str">
            <v>13885605-4</v>
          </cell>
          <cell r="B39">
            <v>45176</v>
          </cell>
        </row>
        <row r="40">
          <cell r="A40" t="str">
            <v>13915282-4</v>
          </cell>
          <cell r="B40">
            <v>45238</v>
          </cell>
        </row>
        <row r="41">
          <cell r="A41" t="str">
            <v>13919391-1</v>
          </cell>
          <cell r="B41">
            <v>45261</v>
          </cell>
        </row>
        <row r="42">
          <cell r="A42" t="str">
            <v>13920207-4</v>
          </cell>
          <cell r="B42">
            <v>45224</v>
          </cell>
        </row>
        <row r="43">
          <cell r="A43" t="str">
            <v>13933312-8</v>
          </cell>
          <cell r="B43">
            <v>45174</v>
          </cell>
        </row>
        <row r="44">
          <cell r="A44" t="str">
            <v>13949281-1</v>
          </cell>
          <cell r="B44">
            <v>45238</v>
          </cell>
        </row>
        <row r="45">
          <cell r="A45" t="str">
            <v>14010011-0</v>
          </cell>
          <cell r="B45">
            <v>45225</v>
          </cell>
        </row>
        <row r="46">
          <cell r="A46" t="str">
            <v>14034358-7</v>
          </cell>
          <cell r="B46">
            <v>45194</v>
          </cell>
        </row>
        <row r="47">
          <cell r="A47" t="str">
            <v>14041972-9</v>
          </cell>
          <cell r="B47">
            <v>45175</v>
          </cell>
        </row>
        <row r="48">
          <cell r="A48" t="str">
            <v>14171253-5</v>
          </cell>
          <cell r="B48">
            <v>45238</v>
          </cell>
        </row>
        <row r="49">
          <cell r="A49" t="str">
            <v>14275434-7</v>
          </cell>
          <cell r="B49">
            <v>45265</v>
          </cell>
        </row>
        <row r="50">
          <cell r="A50" t="str">
            <v>14290188-9</v>
          </cell>
          <cell r="B50">
            <v>45223</v>
          </cell>
        </row>
        <row r="51">
          <cell r="A51" t="str">
            <v>14362837-k</v>
          </cell>
          <cell r="B51">
            <v>45211</v>
          </cell>
        </row>
        <row r="52">
          <cell r="A52" t="str">
            <v>14421148-0</v>
          </cell>
          <cell r="B52">
            <v>45195</v>
          </cell>
        </row>
        <row r="53">
          <cell r="A53" t="str">
            <v>14550553-4</v>
          </cell>
          <cell r="B53">
            <v>45195</v>
          </cell>
        </row>
        <row r="54">
          <cell r="A54" t="str">
            <v>15075941-2</v>
          </cell>
          <cell r="B54">
            <v>45181</v>
          </cell>
        </row>
        <row r="55">
          <cell r="A55" t="str">
            <v>15079391-2</v>
          </cell>
          <cell r="B55">
            <v>45181</v>
          </cell>
        </row>
        <row r="56">
          <cell r="A56" t="str">
            <v>15368606-8</v>
          </cell>
          <cell r="B56">
            <v>45190</v>
          </cell>
        </row>
        <row r="57">
          <cell r="A57" t="str">
            <v>15433789-k</v>
          </cell>
          <cell r="B57">
            <v>45245</v>
          </cell>
        </row>
        <row r="58">
          <cell r="A58" t="str">
            <v>15462909-2</v>
          </cell>
          <cell r="B58">
            <v>45225</v>
          </cell>
        </row>
        <row r="59">
          <cell r="A59" t="str">
            <v>15466584-6</v>
          </cell>
          <cell r="B59">
            <v>45209</v>
          </cell>
        </row>
        <row r="60">
          <cell r="A60" t="str">
            <v>15536117-4</v>
          </cell>
          <cell r="B60">
            <v>45237</v>
          </cell>
        </row>
        <row r="61">
          <cell r="A61" t="str">
            <v>15644695-5</v>
          </cell>
          <cell r="B61">
            <v>45222</v>
          </cell>
        </row>
        <row r="62">
          <cell r="A62" t="str">
            <v>15706771-0</v>
          </cell>
          <cell r="B62">
            <v>45212</v>
          </cell>
        </row>
        <row r="63">
          <cell r="A63" t="str">
            <v>15708541-7</v>
          </cell>
          <cell r="B63">
            <v>45170</v>
          </cell>
        </row>
        <row r="64">
          <cell r="A64" t="str">
            <v>15715830-9</v>
          </cell>
          <cell r="B64">
            <v>45189</v>
          </cell>
        </row>
        <row r="65">
          <cell r="A65" t="str">
            <v>15847850-1</v>
          </cell>
          <cell r="B65">
            <v>45237</v>
          </cell>
        </row>
        <row r="66">
          <cell r="A66" t="str">
            <v>15890376-8</v>
          </cell>
          <cell r="B66">
            <v>45181</v>
          </cell>
        </row>
        <row r="67">
          <cell r="A67" t="str">
            <v>15929520-6</v>
          </cell>
          <cell r="B67">
            <v>45198</v>
          </cell>
        </row>
        <row r="68">
          <cell r="A68" t="str">
            <v>15934801-6</v>
          </cell>
          <cell r="B68">
            <v>45237</v>
          </cell>
        </row>
        <row r="69">
          <cell r="A69" t="str">
            <v>15993765-8</v>
          </cell>
          <cell r="B69">
            <v>45253</v>
          </cell>
        </row>
        <row r="70">
          <cell r="A70" t="str">
            <v>16022437-1</v>
          </cell>
          <cell r="B70">
            <v>45197</v>
          </cell>
        </row>
        <row r="71">
          <cell r="A71" t="str">
            <v>16074832-k</v>
          </cell>
          <cell r="B71">
            <v>45197</v>
          </cell>
        </row>
        <row r="72">
          <cell r="A72" t="str">
            <v>16144192-9</v>
          </cell>
          <cell r="B72">
            <v>45202</v>
          </cell>
        </row>
        <row r="73">
          <cell r="A73" t="str">
            <v>16275808-k</v>
          </cell>
          <cell r="B73">
            <v>45173</v>
          </cell>
        </row>
        <row r="74">
          <cell r="A74" t="str">
            <v>16276519-1</v>
          </cell>
          <cell r="B74">
            <v>45253</v>
          </cell>
        </row>
        <row r="75">
          <cell r="A75" t="str">
            <v>16317721-8</v>
          </cell>
          <cell r="B75">
            <v>45194</v>
          </cell>
        </row>
        <row r="76">
          <cell r="A76" t="str">
            <v>16323207-3</v>
          </cell>
          <cell r="B76">
            <v>45260</v>
          </cell>
        </row>
        <row r="77">
          <cell r="A77" t="str">
            <v>16339944-k</v>
          </cell>
          <cell r="B77">
            <v>45252</v>
          </cell>
        </row>
        <row r="78">
          <cell r="A78" t="str">
            <v>16341027-3</v>
          </cell>
          <cell r="B78">
            <v>45173</v>
          </cell>
        </row>
        <row r="79">
          <cell r="A79" t="str">
            <v>16379033-5</v>
          </cell>
          <cell r="B79">
            <v>45177</v>
          </cell>
        </row>
        <row r="80">
          <cell r="A80" t="str">
            <v>16391929-k</v>
          </cell>
          <cell r="B80">
            <v>45170</v>
          </cell>
        </row>
        <row r="81">
          <cell r="A81" t="str">
            <v>16392943-0</v>
          </cell>
          <cell r="B81">
            <v>45197</v>
          </cell>
        </row>
        <row r="82">
          <cell r="A82" t="str">
            <v>16528554-9</v>
          </cell>
          <cell r="B82">
            <v>45177</v>
          </cell>
        </row>
        <row r="83">
          <cell r="A83" t="str">
            <v>16569179-2</v>
          </cell>
          <cell r="B83">
            <v>45175</v>
          </cell>
        </row>
        <row r="84">
          <cell r="A84" t="str">
            <v>16712738-k</v>
          </cell>
          <cell r="B84">
            <v>45205</v>
          </cell>
        </row>
        <row r="85">
          <cell r="A85" t="str">
            <v>16891913-1</v>
          </cell>
          <cell r="B85">
            <v>45218</v>
          </cell>
        </row>
        <row r="86">
          <cell r="A86" t="str">
            <v>16950653-1</v>
          </cell>
          <cell r="B86">
            <v>45250</v>
          </cell>
        </row>
        <row r="87">
          <cell r="A87" t="str">
            <v>16967520-1</v>
          </cell>
          <cell r="B87">
            <v>45250</v>
          </cell>
        </row>
        <row r="88">
          <cell r="A88" t="str">
            <v>16980488-5</v>
          </cell>
          <cell r="B88">
            <v>45174</v>
          </cell>
        </row>
        <row r="89">
          <cell r="A89" t="str">
            <v>16985846-2</v>
          </cell>
          <cell r="B89">
            <v>45239</v>
          </cell>
        </row>
        <row r="90">
          <cell r="A90" t="str">
            <v>16987481-6</v>
          </cell>
          <cell r="B90">
            <v>45174</v>
          </cell>
        </row>
        <row r="91">
          <cell r="A91" t="str">
            <v>16987566-9</v>
          </cell>
          <cell r="B91">
            <v>45170</v>
          </cell>
        </row>
        <row r="92">
          <cell r="A92" t="str">
            <v>17047576-3</v>
          </cell>
          <cell r="B92">
            <v>45174</v>
          </cell>
        </row>
        <row r="93">
          <cell r="A93" t="str">
            <v>17051893-4</v>
          </cell>
          <cell r="B93">
            <v>45224</v>
          </cell>
        </row>
        <row r="94">
          <cell r="A94" t="str">
            <v>17051991-4</v>
          </cell>
          <cell r="B94">
            <v>45173</v>
          </cell>
        </row>
        <row r="95">
          <cell r="A95" t="str">
            <v>17065821-3</v>
          </cell>
          <cell r="B95">
            <v>45224</v>
          </cell>
        </row>
        <row r="96">
          <cell r="A96" t="str">
            <v>17085820-4</v>
          </cell>
          <cell r="B96">
            <v>45266</v>
          </cell>
        </row>
        <row r="97">
          <cell r="A97" t="str">
            <v>17100171-4</v>
          </cell>
          <cell r="B97">
            <v>45196</v>
          </cell>
        </row>
        <row r="98">
          <cell r="A98" t="str">
            <v>17109563-8</v>
          </cell>
          <cell r="B98">
            <v>45218</v>
          </cell>
        </row>
        <row r="99">
          <cell r="A99" t="str">
            <v>17161957-2</v>
          </cell>
          <cell r="B99">
            <v>45240</v>
          </cell>
        </row>
        <row r="100">
          <cell r="A100" t="str">
            <v>17256415-1</v>
          </cell>
          <cell r="B100">
            <v>45176</v>
          </cell>
        </row>
        <row r="101">
          <cell r="A101" t="str">
            <v>17270734-3</v>
          </cell>
          <cell r="B101">
            <v>45232</v>
          </cell>
        </row>
        <row r="102">
          <cell r="A102" t="str">
            <v>17385636-9</v>
          </cell>
          <cell r="B102">
            <v>45194</v>
          </cell>
        </row>
        <row r="103">
          <cell r="A103" t="str">
            <v>17412891-k</v>
          </cell>
          <cell r="B103">
            <v>45182</v>
          </cell>
        </row>
        <row r="104">
          <cell r="A104" t="str">
            <v>17419297-9</v>
          </cell>
          <cell r="B104">
            <v>45184</v>
          </cell>
        </row>
        <row r="105">
          <cell r="A105" t="str">
            <v>17431787-9</v>
          </cell>
          <cell r="B105">
            <v>45216</v>
          </cell>
        </row>
        <row r="106">
          <cell r="A106" t="str">
            <v>17475580-9</v>
          </cell>
          <cell r="B106">
            <v>45238</v>
          </cell>
        </row>
        <row r="107">
          <cell r="A107" t="str">
            <v>17487213-9</v>
          </cell>
          <cell r="B107">
            <v>45189</v>
          </cell>
        </row>
        <row r="108">
          <cell r="A108" t="str">
            <v>17513466-2</v>
          </cell>
          <cell r="B108">
            <v>45243</v>
          </cell>
        </row>
        <row r="109">
          <cell r="A109" t="str">
            <v>17543236-1</v>
          </cell>
          <cell r="B109">
            <v>45211</v>
          </cell>
        </row>
        <row r="110">
          <cell r="A110" t="str">
            <v>17601440-7</v>
          </cell>
          <cell r="B110">
            <v>45190</v>
          </cell>
        </row>
        <row r="111">
          <cell r="A111" t="str">
            <v>17602385-6</v>
          </cell>
          <cell r="B111">
            <v>45173</v>
          </cell>
        </row>
        <row r="112">
          <cell r="A112" t="str">
            <v>17636263-4</v>
          </cell>
          <cell r="B112">
            <v>45246</v>
          </cell>
        </row>
        <row r="113">
          <cell r="A113" t="str">
            <v>17690227-2</v>
          </cell>
          <cell r="B113">
            <v>45190</v>
          </cell>
        </row>
        <row r="114">
          <cell r="A114" t="str">
            <v>17785119-1</v>
          </cell>
          <cell r="B114">
            <v>45196</v>
          </cell>
        </row>
        <row r="115">
          <cell r="A115" t="str">
            <v>17814933-4</v>
          </cell>
          <cell r="B115">
            <v>45245</v>
          </cell>
        </row>
        <row r="116">
          <cell r="A116" t="str">
            <v>17860019-2</v>
          </cell>
          <cell r="B116">
            <v>45222</v>
          </cell>
        </row>
        <row r="117">
          <cell r="A117" t="str">
            <v>17878636-9</v>
          </cell>
          <cell r="B117">
            <v>45212</v>
          </cell>
        </row>
        <row r="118">
          <cell r="A118" t="str">
            <v>18024972-9</v>
          </cell>
          <cell r="B118">
            <v>45272</v>
          </cell>
        </row>
        <row r="119">
          <cell r="A119" t="str">
            <v>18052474-6</v>
          </cell>
          <cell r="B119">
            <v>45170</v>
          </cell>
        </row>
        <row r="120">
          <cell r="A120" t="str">
            <v>18148957-k</v>
          </cell>
          <cell r="B120">
            <v>45184</v>
          </cell>
        </row>
        <row r="121">
          <cell r="A121" t="str">
            <v>18167725-2</v>
          </cell>
          <cell r="B121">
            <v>45219</v>
          </cell>
        </row>
        <row r="122">
          <cell r="A122" t="str">
            <v>18337779-5</v>
          </cell>
          <cell r="B122">
            <v>45274</v>
          </cell>
        </row>
        <row r="123">
          <cell r="A123" t="str">
            <v>18346323-3</v>
          </cell>
          <cell r="B123">
            <v>45243</v>
          </cell>
        </row>
        <row r="124">
          <cell r="A124" t="str">
            <v>18354870-0</v>
          </cell>
          <cell r="B124">
            <v>45251</v>
          </cell>
        </row>
        <row r="125">
          <cell r="A125" t="str">
            <v>18364406-8</v>
          </cell>
          <cell r="B125">
            <v>45218</v>
          </cell>
        </row>
        <row r="126">
          <cell r="A126" t="str">
            <v>18367535-4</v>
          </cell>
          <cell r="B126">
            <v>45203</v>
          </cell>
        </row>
        <row r="127">
          <cell r="A127" t="str">
            <v>18515390-8</v>
          </cell>
          <cell r="B127">
            <v>45272</v>
          </cell>
        </row>
        <row r="128">
          <cell r="A128" t="str">
            <v>18529762-4</v>
          </cell>
          <cell r="B128">
            <v>45183</v>
          </cell>
        </row>
        <row r="129">
          <cell r="A129" t="str">
            <v>18535113-0</v>
          </cell>
          <cell r="B129">
            <v>45217</v>
          </cell>
        </row>
        <row r="130">
          <cell r="A130" t="str">
            <v>18539105-1</v>
          </cell>
          <cell r="B130">
            <v>45201</v>
          </cell>
        </row>
        <row r="131">
          <cell r="A131" t="str">
            <v>18638036-3</v>
          </cell>
          <cell r="B131">
            <v>45196</v>
          </cell>
        </row>
        <row r="132">
          <cell r="A132" t="str">
            <v>18674106-4</v>
          </cell>
          <cell r="B132">
            <v>45183</v>
          </cell>
        </row>
        <row r="133">
          <cell r="A133" t="str">
            <v>18725322-5</v>
          </cell>
          <cell r="B133">
            <v>45250</v>
          </cell>
        </row>
        <row r="134">
          <cell r="A134" t="str">
            <v>18794713-8</v>
          </cell>
          <cell r="B134">
            <v>45243</v>
          </cell>
        </row>
        <row r="135">
          <cell r="A135" t="str">
            <v>18795258-1</v>
          </cell>
          <cell r="B135">
            <v>45204</v>
          </cell>
        </row>
        <row r="136">
          <cell r="A136" t="str">
            <v>18810582-3</v>
          </cell>
          <cell r="B136">
            <v>45174</v>
          </cell>
        </row>
        <row r="137">
          <cell r="A137" t="str">
            <v>18835808-k</v>
          </cell>
          <cell r="B137">
            <v>45233</v>
          </cell>
        </row>
        <row r="138">
          <cell r="A138" t="str">
            <v>18857552-8</v>
          </cell>
          <cell r="B138">
            <v>45239</v>
          </cell>
        </row>
        <row r="139">
          <cell r="A139" t="str">
            <v>18925270-6</v>
          </cell>
          <cell r="B139">
            <v>45191</v>
          </cell>
        </row>
        <row r="140">
          <cell r="A140" t="str">
            <v>18948361-9</v>
          </cell>
          <cell r="B140">
            <v>45183</v>
          </cell>
        </row>
        <row r="141">
          <cell r="A141" t="str">
            <v>18994488-8</v>
          </cell>
          <cell r="B141">
            <v>45223</v>
          </cell>
        </row>
        <row r="142">
          <cell r="A142" t="str">
            <v>19027666-k</v>
          </cell>
          <cell r="B142">
            <v>45189</v>
          </cell>
        </row>
        <row r="143">
          <cell r="A143" t="str">
            <v>19035883-6</v>
          </cell>
          <cell r="B143">
            <v>45173</v>
          </cell>
        </row>
        <row r="144">
          <cell r="A144" t="str">
            <v>19037818-7</v>
          </cell>
          <cell r="B144">
            <v>45176</v>
          </cell>
        </row>
        <row r="145">
          <cell r="A145" t="str">
            <v>19137770-2</v>
          </cell>
          <cell r="B145">
            <v>45209</v>
          </cell>
        </row>
        <row r="146">
          <cell r="A146" t="str">
            <v>19182560-8</v>
          </cell>
          <cell r="B146">
            <v>45265</v>
          </cell>
        </row>
        <row r="147">
          <cell r="A147" t="str">
            <v>19221126-3</v>
          </cell>
          <cell r="B147">
            <v>45239</v>
          </cell>
        </row>
        <row r="148">
          <cell r="A148" t="str">
            <v>19234455-7</v>
          </cell>
          <cell r="B148">
            <v>45175</v>
          </cell>
        </row>
        <row r="149">
          <cell r="A149" t="str">
            <v>19259049-3</v>
          </cell>
          <cell r="B149">
            <v>45176</v>
          </cell>
        </row>
        <row r="150">
          <cell r="A150" t="str">
            <v>19279957-0</v>
          </cell>
          <cell r="B150">
            <v>45181</v>
          </cell>
        </row>
        <row r="151">
          <cell r="A151" t="str">
            <v>19316457-9</v>
          </cell>
          <cell r="B151">
            <v>45189</v>
          </cell>
        </row>
        <row r="152">
          <cell r="A152" t="str">
            <v>19340807-9</v>
          </cell>
          <cell r="B152">
            <v>45239</v>
          </cell>
        </row>
        <row r="153">
          <cell r="A153" t="str">
            <v>19354001-5</v>
          </cell>
          <cell r="B153">
            <v>45217</v>
          </cell>
        </row>
        <row r="154">
          <cell r="A154" t="str">
            <v>19360261-4</v>
          </cell>
          <cell r="B154">
            <v>45253</v>
          </cell>
        </row>
        <row r="155">
          <cell r="A155" t="str">
            <v>19406912-k</v>
          </cell>
          <cell r="B155">
            <v>45223</v>
          </cell>
        </row>
        <row r="156">
          <cell r="A156" t="str">
            <v>19478518-6</v>
          </cell>
          <cell r="B156">
            <v>45273</v>
          </cell>
        </row>
        <row r="157">
          <cell r="A157" t="str">
            <v>19492641-3</v>
          </cell>
          <cell r="B157">
            <v>45170</v>
          </cell>
        </row>
        <row r="158">
          <cell r="A158" t="str">
            <v>19500024-7</v>
          </cell>
          <cell r="B158">
            <v>45170</v>
          </cell>
        </row>
        <row r="159">
          <cell r="A159" t="str">
            <v>19560079-1</v>
          </cell>
          <cell r="B159">
            <v>45198</v>
          </cell>
        </row>
        <row r="160">
          <cell r="A160" t="str">
            <v>19575121-8</v>
          </cell>
          <cell r="B160">
            <v>45224</v>
          </cell>
        </row>
        <row r="161">
          <cell r="A161" t="str">
            <v>19584973-0</v>
          </cell>
          <cell r="B161">
            <v>45182</v>
          </cell>
        </row>
        <row r="162">
          <cell r="A162" t="str">
            <v>19619894-6</v>
          </cell>
          <cell r="B162">
            <v>45216</v>
          </cell>
        </row>
        <row r="163">
          <cell r="A163" t="str">
            <v>19635384-4</v>
          </cell>
          <cell r="B163">
            <v>45202</v>
          </cell>
        </row>
        <row r="164">
          <cell r="A164" t="str">
            <v>19654333-3</v>
          </cell>
          <cell r="B164">
            <v>45230</v>
          </cell>
        </row>
        <row r="165">
          <cell r="A165" t="str">
            <v>19748687-2</v>
          </cell>
          <cell r="B165">
            <v>45224</v>
          </cell>
        </row>
        <row r="166">
          <cell r="A166" t="str">
            <v>19757974-9</v>
          </cell>
          <cell r="B166">
            <v>45197</v>
          </cell>
        </row>
        <row r="167">
          <cell r="A167" t="str">
            <v>19802303-5</v>
          </cell>
          <cell r="B167">
            <v>45197</v>
          </cell>
        </row>
        <row r="168">
          <cell r="A168" t="str">
            <v>19804274-9</v>
          </cell>
          <cell r="B168">
            <v>45173</v>
          </cell>
        </row>
        <row r="169">
          <cell r="A169" t="str">
            <v>19842037-9</v>
          </cell>
          <cell r="B169">
            <v>45196</v>
          </cell>
        </row>
        <row r="170">
          <cell r="A170" t="str">
            <v>19846553-4</v>
          </cell>
          <cell r="B170">
            <v>45222</v>
          </cell>
        </row>
        <row r="171">
          <cell r="A171" t="str">
            <v>19884307-5</v>
          </cell>
          <cell r="B171">
            <v>45182</v>
          </cell>
        </row>
        <row r="172">
          <cell r="A172" t="str">
            <v>19931304-5</v>
          </cell>
          <cell r="B172">
            <v>45219</v>
          </cell>
        </row>
        <row r="173">
          <cell r="A173" t="str">
            <v>19966421-2</v>
          </cell>
          <cell r="B173">
            <v>45174</v>
          </cell>
        </row>
        <row r="174">
          <cell r="A174" t="str">
            <v>19996459-3</v>
          </cell>
          <cell r="B174">
            <v>45225</v>
          </cell>
        </row>
        <row r="175">
          <cell r="A175" t="str">
            <v>20003021-4</v>
          </cell>
          <cell r="B175">
            <v>45177</v>
          </cell>
        </row>
        <row r="176">
          <cell r="A176" t="str">
            <v>20020158-2</v>
          </cell>
          <cell r="B176">
            <v>45181</v>
          </cell>
        </row>
        <row r="177">
          <cell r="A177" t="str">
            <v>20052547-7</v>
          </cell>
          <cell r="B177">
            <v>45203</v>
          </cell>
        </row>
        <row r="178">
          <cell r="A178" t="str">
            <v>20126223-2</v>
          </cell>
          <cell r="B178">
            <v>45190</v>
          </cell>
        </row>
        <row r="179">
          <cell r="A179" t="str">
            <v>20175369-4</v>
          </cell>
          <cell r="B179">
            <v>45232</v>
          </cell>
        </row>
        <row r="180">
          <cell r="A180" t="str">
            <v>20211232-3</v>
          </cell>
          <cell r="B180">
            <v>45264</v>
          </cell>
        </row>
        <row r="181">
          <cell r="A181" t="str">
            <v>20222316-8</v>
          </cell>
          <cell r="B181">
            <v>45184</v>
          </cell>
        </row>
        <row r="182">
          <cell r="A182" t="str">
            <v>20336349-4</v>
          </cell>
          <cell r="B182">
            <v>45170</v>
          </cell>
        </row>
        <row r="183">
          <cell r="A183" t="str">
            <v>20390617-k</v>
          </cell>
          <cell r="B183">
            <v>45173</v>
          </cell>
        </row>
        <row r="184">
          <cell r="A184" t="str">
            <v>20404843-6</v>
          </cell>
          <cell r="B184">
            <v>45232</v>
          </cell>
        </row>
        <row r="185">
          <cell r="A185" t="str">
            <v>20426194-6</v>
          </cell>
          <cell r="B185">
            <v>45198</v>
          </cell>
        </row>
        <row r="186">
          <cell r="A186" t="str">
            <v>20447714-0</v>
          </cell>
          <cell r="B186">
            <v>45174</v>
          </cell>
        </row>
        <row r="187">
          <cell r="A187" t="str">
            <v>20527634-3</v>
          </cell>
          <cell r="B187">
            <v>45173</v>
          </cell>
        </row>
        <row r="188">
          <cell r="A188" t="str">
            <v>20708082-9</v>
          </cell>
          <cell r="B188">
            <v>45177</v>
          </cell>
        </row>
        <row r="189">
          <cell r="A189" t="str">
            <v>20748403-2</v>
          </cell>
          <cell r="B189">
            <v>45250</v>
          </cell>
        </row>
        <row r="190">
          <cell r="A190" t="str">
            <v>20793063-6</v>
          </cell>
          <cell r="B190">
            <v>45205</v>
          </cell>
        </row>
        <row r="191">
          <cell r="A191" t="str">
            <v>20834054-9</v>
          </cell>
          <cell r="B191">
            <v>45224</v>
          </cell>
        </row>
        <row r="192">
          <cell r="A192" t="str">
            <v>20858080-9</v>
          </cell>
          <cell r="B192">
            <v>45203</v>
          </cell>
        </row>
        <row r="193">
          <cell r="A193" t="str">
            <v>20970350-5</v>
          </cell>
          <cell r="B193">
            <v>45174</v>
          </cell>
        </row>
        <row r="194">
          <cell r="A194" t="str">
            <v>21008153-4</v>
          </cell>
          <cell r="B194">
            <v>45173</v>
          </cell>
        </row>
        <row r="195">
          <cell r="A195" t="str">
            <v>21056318-0</v>
          </cell>
          <cell r="B195">
            <v>45254</v>
          </cell>
        </row>
        <row r="196">
          <cell r="A196" t="str">
            <v>21084385-k</v>
          </cell>
          <cell r="B196">
            <v>45180</v>
          </cell>
        </row>
        <row r="197">
          <cell r="A197" t="str">
            <v>21112091-6</v>
          </cell>
          <cell r="B197">
            <v>45210</v>
          </cell>
        </row>
        <row r="198">
          <cell r="A198" t="str">
            <v>21227660-k</v>
          </cell>
          <cell r="B198">
            <v>45176</v>
          </cell>
        </row>
        <row r="199">
          <cell r="A199" t="str">
            <v>21238347-3</v>
          </cell>
          <cell r="B199">
            <v>45250</v>
          </cell>
        </row>
        <row r="200">
          <cell r="A200" t="str">
            <v>21264661-k</v>
          </cell>
          <cell r="B200">
            <v>45182</v>
          </cell>
        </row>
        <row r="201">
          <cell r="A201" t="str">
            <v>21412396-7</v>
          </cell>
          <cell r="B201">
            <v>45279</v>
          </cell>
        </row>
        <row r="202">
          <cell r="A202" t="str">
            <v>21521402-8</v>
          </cell>
          <cell r="B202">
            <v>45196</v>
          </cell>
        </row>
        <row r="203">
          <cell r="A203" t="str">
            <v>21719201-3</v>
          </cell>
          <cell r="B203">
            <v>45225</v>
          </cell>
        </row>
        <row r="204">
          <cell r="A204" t="str">
            <v>21833329-k</v>
          </cell>
          <cell r="B204">
            <v>45215</v>
          </cell>
        </row>
        <row r="205">
          <cell r="A205" t="str">
            <v>22793460-3</v>
          </cell>
          <cell r="B205">
            <v>45197</v>
          </cell>
        </row>
        <row r="206">
          <cell r="A206" t="str">
            <v>23445043-3</v>
          </cell>
          <cell r="B206">
            <v>45174</v>
          </cell>
        </row>
        <row r="207">
          <cell r="A207" t="str">
            <v>25693629-1</v>
          </cell>
          <cell r="B207">
            <v>45266</v>
          </cell>
        </row>
        <row r="208">
          <cell r="A208" t="str">
            <v>26804126-5</v>
          </cell>
          <cell r="B208">
            <v>45198</v>
          </cell>
        </row>
        <row r="209">
          <cell r="A209" t="str">
            <v>26898322-8</v>
          </cell>
          <cell r="B209">
            <v>45197</v>
          </cell>
        </row>
        <row r="210">
          <cell r="A210" t="str">
            <v>26920793-0</v>
          </cell>
          <cell r="B210">
            <v>45215</v>
          </cell>
        </row>
        <row r="211">
          <cell r="A211" t="str">
            <v>27565156-7</v>
          </cell>
          <cell r="B211">
            <v>45222</v>
          </cell>
        </row>
        <row r="212">
          <cell r="A212" t="str">
            <v>28060556-5</v>
          </cell>
          <cell r="B212">
            <v>45225</v>
          </cell>
        </row>
        <row r="213">
          <cell r="A213" t="str">
            <v>3766320-4</v>
          </cell>
          <cell r="B213">
            <v>45173</v>
          </cell>
        </row>
        <row r="214">
          <cell r="A214" t="str">
            <v>3855230-9</v>
          </cell>
          <cell r="B214">
            <v>45267</v>
          </cell>
        </row>
        <row r="215">
          <cell r="A215" t="str">
            <v>41003733-5</v>
          </cell>
          <cell r="B215">
            <v>45203</v>
          </cell>
        </row>
        <row r="216">
          <cell r="A216" t="str">
            <v>41079031-9</v>
          </cell>
          <cell r="B216">
            <v>45173</v>
          </cell>
        </row>
        <row r="217">
          <cell r="A217" t="str">
            <v>4813665-6</v>
          </cell>
          <cell r="B217">
            <v>45174</v>
          </cell>
        </row>
        <row r="218">
          <cell r="A218" t="str">
            <v>7223718-8</v>
          </cell>
          <cell r="B218">
            <v>45210</v>
          </cell>
        </row>
        <row r="219">
          <cell r="A219" t="str">
            <v>7224095-2</v>
          </cell>
          <cell r="B219">
            <v>45278</v>
          </cell>
        </row>
        <row r="220">
          <cell r="A220" t="str">
            <v>7393170-3</v>
          </cell>
          <cell r="B220">
            <v>45236</v>
          </cell>
        </row>
        <row r="221">
          <cell r="A221" t="str">
            <v>7400358-3</v>
          </cell>
          <cell r="B221">
            <v>45230</v>
          </cell>
        </row>
        <row r="222">
          <cell r="A222" t="str">
            <v>7475737-5</v>
          </cell>
          <cell r="B222">
            <v>45223</v>
          </cell>
        </row>
        <row r="223">
          <cell r="A223" t="str">
            <v>7605408-8</v>
          </cell>
          <cell r="B223">
            <v>45195</v>
          </cell>
        </row>
        <row r="224">
          <cell r="A224" t="str">
            <v>7744521-8</v>
          </cell>
          <cell r="B224">
            <v>45253</v>
          </cell>
        </row>
        <row r="225">
          <cell r="A225" t="str">
            <v>7840937-1</v>
          </cell>
          <cell r="B225">
            <v>45264</v>
          </cell>
        </row>
        <row r="226">
          <cell r="A226" t="str">
            <v>7986229-0</v>
          </cell>
          <cell r="B226">
            <v>45194</v>
          </cell>
        </row>
        <row r="227">
          <cell r="A227" t="str">
            <v>8122215-0</v>
          </cell>
          <cell r="B227">
            <v>45173</v>
          </cell>
        </row>
        <row r="228">
          <cell r="A228" t="str">
            <v>8549799-5</v>
          </cell>
          <cell r="B228">
            <v>45243</v>
          </cell>
        </row>
        <row r="229">
          <cell r="A229" t="str">
            <v>8668323-7</v>
          </cell>
          <cell r="B229">
            <v>45203</v>
          </cell>
        </row>
        <row r="230">
          <cell r="A230" t="str">
            <v>8775935-0</v>
          </cell>
          <cell r="B230">
            <v>45278</v>
          </cell>
        </row>
        <row r="231">
          <cell r="A231" t="str">
            <v>9082293-4</v>
          </cell>
          <cell r="B231">
            <v>45245</v>
          </cell>
        </row>
        <row r="232">
          <cell r="A232" t="str">
            <v>9105388-8</v>
          </cell>
          <cell r="B232">
            <v>45229</v>
          </cell>
        </row>
        <row r="233">
          <cell r="A233" t="str">
            <v>9316160-2</v>
          </cell>
          <cell r="B233">
            <v>45264</v>
          </cell>
        </row>
        <row r="234">
          <cell r="A234" t="str">
            <v>9329036-4</v>
          </cell>
          <cell r="B234">
            <v>45203</v>
          </cell>
        </row>
        <row r="235">
          <cell r="A235" t="str">
            <v>9834470-5</v>
          </cell>
          <cell r="B235">
            <v>45198</v>
          </cell>
        </row>
        <row r="236">
          <cell r="A236" t="str">
            <v>9853468-7</v>
          </cell>
          <cell r="B236">
            <v>45175</v>
          </cell>
        </row>
        <row r="237">
          <cell r="A237" t="str">
            <v>9953560-1</v>
          </cell>
          <cell r="B237">
            <v>45194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17104-EF28-4171-9F08-8B6FE6FF0185}">
  <sheetPr>
    <pageSetUpPr fitToPage="1"/>
  </sheetPr>
  <dimension ref="A1:AB489"/>
  <sheetViews>
    <sheetView tabSelected="1" zoomScaleNormal="100" workbookViewId="0">
      <pane ySplit="1" topLeftCell="A2" activePane="bottomLeft" state="frozen"/>
      <selection pane="bottomLeft" activeCell="G1" sqref="G1:G1048576"/>
    </sheetView>
  </sheetViews>
  <sheetFormatPr baseColWidth="10" defaultRowHeight="15" x14ac:dyDescent="0.25"/>
  <cols>
    <col min="5" max="5" width="11.42578125" customWidth="1"/>
    <col min="6" max="6" width="11.42578125" style="26" customWidth="1"/>
    <col min="7" max="7" width="11.140625" style="27" customWidth="1"/>
    <col min="8" max="8" width="14.7109375" customWidth="1"/>
    <col min="9" max="9" width="11.42578125" customWidth="1"/>
    <col min="10" max="10" width="11.42578125" style="26" customWidth="1"/>
    <col min="11" max="11" width="11.85546875" style="26" hidden="1" customWidth="1"/>
    <col min="12" max="12" width="21.42578125" style="28" bestFit="1" customWidth="1"/>
  </cols>
  <sheetData>
    <row r="1" spans="1:12" s="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4" t="s">
        <v>11</v>
      </c>
    </row>
    <row r="2" spans="1:12" x14ac:dyDescent="0.25">
      <c r="A2" s="6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8">
        <v>32894</v>
      </c>
      <c r="G2" s="9">
        <f t="shared" ref="G2:G65" ca="1" si="0">(YEAR(NOW())-YEAR(F2))</f>
        <v>34</v>
      </c>
      <c r="H2" s="6" t="s">
        <v>17</v>
      </c>
      <c r="I2" s="6" t="s">
        <v>18</v>
      </c>
      <c r="J2" s="8">
        <v>43757</v>
      </c>
      <c r="K2" s="6">
        <f t="shared" ref="K2:K65" si="1">DATEDIF(F2,J2,"Y")</f>
        <v>29</v>
      </c>
      <c r="L2" s="10" t="s">
        <v>19</v>
      </c>
    </row>
    <row r="3" spans="1:12" x14ac:dyDescent="0.25">
      <c r="A3" s="6" t="s">
        <v>20</v>
      </c>
      <c r="B3" s="6" t="s">
        <v>21</v>
      </c>
      <c r="C3" s="6" t="s">
        <v>22</v>
      </c>
      <c r="D3" s="6" t="s">
        <v>23</v>
      </c>
      <c r="E3" s="6" t="s">
        <v>16</v>
      </c>
      <c r="F3" s="8">
        <v>34554</v>
      </c>
      <c r="G3" s="9">
        <f t="shared" ca="1" si="0"/>
        <v>30</v>
      </c>
      <c r="H3" s="6" t="s">
        <v>24</v>
      </c>
      <c r="I3" s="6" t="s">
        <v>25</v>
      </c>
      <c r="J3" s="8">
        <v>43757</v>
      </c>
      <c r="K3" s="6">
        <f t="shared" si="1"/>
        <v>25</v>
      </c>
      <c r="L3" s="10" t="str">
        <f>VLOOKUP(A3,estadojunio,16,0)</f>
        <v>Fallido</v>
      </c>
    </row>
    <row r="4" spans="1:12" x14ac:dyDescent="0.25">
      <c r="A4" s="6" t="s">
        <v>26</v>
      </c>
      <c r="B4" s="6" t="s">
        <v>27</v>
      </c>
      <c r="C4" s="6" t="s">
        <v>28</v>
      </c>
      <c r="D4" s="6" t="s">
        <v>29</v>
      </c>
      <c r="E4" s="6" t="s">
        <v>16</v>
      </c>
      <c r="F4" s="8">
        <v>31475</v>
      </c>
      <c r="G4" s="9">
        <f t="shared" ca="1" si="0"/>
        <v>38</v>
      </c>
      <c r="H4" s="6" t="s">
        <v>24</v>
      </c>
      <c r="I4" s="6" t="s">
        <v>30</v>
      </c>
      <c r="J4" s="8">
        <v>43757</v>
      </c>
      <c r="K4" s="6">
        <f t="shared" si="1"/>
        <v>33</v>
      </c>
      <c r="L4" s="10" t="s">
        <v>31</v>
      </c>
    </row>
    <row r="5" spans="1:12" x14ac:dyDescent="0.25">
      <c r="A5" s="6" t="s">
        <v>32</v>
      </c>
      <c r="B5" s="6" t="s">
        <v>33</v>
      </c>
      <c r="C5" s="6" t="s">
        <v>34</v>
      </c>
      <c r="D5" s="6" t="s">
        <v>35</v>
      </c>
      <c r="E5" s="6" t="s">
        <v>36</v>
      </c>
      <c r="F5" s="8">
        <v>33907</v>
      </c>
      <c r="G5" s="9">
        <f t="shared" ca="1" si="0"/>
        <v>32</v>
      </c>
      <c r="H5" s="6" t="s">
        <v>24</v>
      </c>
      <c r="I5" s="6" t="s">
        <v>30</v>
      </c>
      <c r="J5" s="8">
        <v>43757</v>
      </c>
      <c r="K5" s="6">
        <f t="shared" si="1"/>
        <v>26</v>
      </c>
      <c r="L5" s="10" t="str">
        <f>VLOOKUP(A5,estadojunio,16,0)</f>
        <v>Rechazo</v>
      </c>
    </row>
    <row r="6" spans="1:12" x14ac:dyDescent="0.25">
      <c r="A6" s="6" t="s">
        <v>38</v>
      </c>
      <c r="B6" s="6" t="s">
        <v>39</v>
      </c>
      <c r="C6" s="6" t="s">
        <v>40</v>
      </c>
      <c r="D6" s="6" t="s">
        <v>41</v>
      </c>
      <c r="E6" s="6" t="s">
        <v>16</v>
      </c>
      <c r="F6" s="8">
        <v>35921</v>
      </c>
      <c r="G6" s="9">
        <f t="shared" ca="1" si="0"/>
        <v>26</v>
      </c>
      <c r="H6" s="6" t="s">
        <v>24</v>
      </c>
      <c r="I6" s="6" t="s">
        <v>42</v>
      </c>
      <c r="J6" s="8">
        <v>43757</v>
      </c>
      <c r="K6" s="6">
        <f t="shared" si="1"/>
        <v>21</v>
      </c>
      <c r="L6" s="10" t="s">
        <v>19</v>
      </c>
    </row>
    <row r="7" spans="1:12" x14ac:dyDescent="0.25">
      <c r="A7" s="6" t="s">
        <v>43</v>
      </c>
      <c r="B7" s="6" t="s">
        <v>44</v>
      </c>
      <c r="C7" s="6" t="s">
        <v>45</v>
      </c>
      <c r="D7" s="6" t="s">
        <v>46</v>
      </c>
      <c r="E7" s="6" t="s">
        <v>16</v>
      </c>
      <c r="F7" s="8">
        <v>33486</v>
      </c>
      <c r="G7" s="9">
        <f t="shared" ca="1" si="0"/>
        <v>33</v>
      </c>
      <c r="H7" s="6" t="s">
        <v>17</v>
      </c>
      <c r="I7" s="6" t="s">
        <v>47</v>
      </c>
      <c r="J7" s="8">
        <v>43758</v>
      </c>
      <c r="K7" s="6">
        <f t="shared" si="1"/>
        <v>28</v>
      </c>
      <c r="L7" s="10" t="s">
        <v>48</v>
      </c>
    </row>
    <row r="8" spans="1:12" x14ac:dyDescent="0.25">
      <c r="A8" s="6" t="s">
        <v>49</v>
      </c>
      <c r="B8" s="6" t="s">
        <v>50</v>
      </c>
      <c r="C8" s="6" t="s">
        <v>51</v>
      </c>
      <c r="D8" s="6" t="s">
        <v>52</v>
      </c>
      <c r="E8" s="6" t="s">
        <v>16</v>
      </c>
      <c r="F8" s="8">
        <v>33271</v>
      </c>
      <c r="G8" s="9">
        <f t="shared" ca="1" si="0"/>
        <v>33</v>
      </c>
      <c r="H8" s="6" t="s">
        <v>53</v>
      </c>
      <c r="I8" s="6" t="s">
        <v>54</v>
      </c>
      <c r="J8" s="8">
        <v>43758</v>
      </c>
      <c r="K8" s="6">
        <f t="shared" si="1"/>
        <v>28</v>
      </c>
      <c r="L8" s="10" t="s">
        <v>48</v>
      </c>
    </row>
    <row r="9" spans="1:12" x14ac:dyDescent="0.25">
      <c r="A9" s="6" t="s">
        <v>55</v>
      </c>
      <c r="B9" s="6" t="s">
        <v>56</v>
      </c>
      <c r="C9" s="6" t="s">
        <v>57</v>
      </c>
      <c r="D9" s="6" t="s">
        <v>58</v>
      </c>
      <c r="E9" s="6" t="s">
        <v>36</v>
      </c>
      <c r="F9" s="8">
        <v>38044</v>
      </c>
      <c r="G9" s="9">
        <f t="shared" ca="1" si="0"/>
        <v>20</v>
      </c>
      <c r="H9" s="6" t="s">
        <v>24</v>
      </c>
      <c r="I9" s="6" t="s">
        <v>59</v>
      </c>
      <c r="J9" s="8">
        <v>43758</v>
      </c>
      <c r="K9" s="6">
        <f t="shared" si="1"/>
        <v>15</v>
      </c>
      <c r="L9" s="10" t="s">
        <v>19</v>
      </c>
    </row>
    <row r="10" spans="1:12" x14ac:dyDescent="0.25">
      <c r="A10" s="6" t="s">
        <v>60</v>
      </c>
      <c r="B10" s="6" t="s">
        <v>27</v>
      </c>
      <c r="C10" s="6" t="s">
        <v>61</v>
      </c>
      <c r="D10" s="6" t="s">
        <v>62</v>
      </c>
      <c r="E10" s="6" t="s">
        <v>16</v>
      </c>
      <c r="F10" s="8">
        <v>28285</v>
      </c>
      <c r="G10" s="9">
        <f t="shared" ca="1" si="0"/>
        <v>47</v>
      </c>
      <c r="H10" s="6" t="s">
        <v>24</v>
      </c>
      <c r="I10" s="6" t="s">
        <v>63</v>
      </c>
      <c r="J10" s="8">
        <v>43758</v>
      </c>
      <c r="K10" s="6">
        <f t="shared" si="1"/>
        <v>42</v>
      </c>
      <c r="L10" s="10" t="s">
        <v>19</v>
      </c>
    </row>
    <row r="11" spans="1:12" x14ac:dyDescent="0.25">
      <c r="A11" s="6" t="s">
        <v>64</v>
      </c>
      <c r="B11" s="6" t="s">
        <v>65</v>
      </c>
      <c r="C11" s="6" t="s">
        <v>66</v>
      </c>
      <c r="D11" s="6" t="s">
        <v>67</v>
      </c>
      <c r="E11" s="6" t="s">
        <v>36</v>
      </c>
      <c r="F11" s="8">
        <v>35157</v>
      </c>
      <c r="G11" s="9">
        <f t="shared" ca="1" si="0"/>
        <v>28</v>
      </c>
      <c r="H11" s="6" t="s">
        <v>24</v>
      </c>
      <c r="I11" s="6" t="s">
        <v>68</v>
      </c>
      <c r="J11" s="8">
        <v>43758</v>
      </c>
      <c r="K11" s="6">
        <f t="shared" si="1"/>
        <v>23</v>
      </c>
      <c r="L11" s="10" t="s">
        <v>19</v>
      </c>
    </row>
    <row r="12" spans="1:12" x14ac:dyDescent="0.25">
      <c r="A12" s="6" t="s">
        <v>69</v>
      </c>
      <c r="B12" s="6" t="s">
        <v>70</v>
      </c>
      <c r="C12" s="6" t="s">
        <v>71</v>
      </c>
      <c r="D12" s="6" t="s">
        <v>72</v>
      </c>
      <c r="E12" s="6" t="s">
        <v>36</v>
      </c>
      <c r="F12" s="8">
        <v>31653</v>
      </c>
      <c r="G12" s="9">
        <f t="shared" ca="1" si="0"/>
        <v>38</v>
      </c>
      <c r="H12" s="6" t="s">
        <v>24</v>
      </c>
      <c r="I12" s="6" t="s">
        <v>73</v>
      </c>
      <c r="J12" s="8">
        <v>43758</v>
      </c>
      <c r="K12" s="6">
        <f t="shared" si="1"/>
        <v>33</v>
      </c>
      <c r="L12" s="10" t="s">
        <v>19</v>
      </c>
    </row>
    <row r="13" spans="1:12" x14ac:dyDescent="0.25">
      <c r="A13" s="6" t="s">
        <v>74</v>
      </c>
      <c r="B13" s="6" t="s">
        <v>75</v>
      </c>
      <c r="C13" s="6" t="s">
        <v>76</v>
      </c>
      <c r="D13" s="6" t="s">
        <v>77</v>
      </c>
      <c r="E13" s="6" t="s">
        <v>16</v>
      </c>
      <c r="F13" s="8">
        <v>34074</v>
      </c>
      <c r="G13" s="9">
        <f t="shared" ca="1" si="0"/>
        <v>31</v>
      </c>
      <c r="H13" s="6" t="s">
        <v>24</v>
      </c>
      <c r="I13" s="6" t="s">
        <v>78</v>
      </c>
      <c r="J13" s="8">
        <v>43758</v>
      </c>
      <c r="K13" s="6">
        <f t="shared" si="1"/>
        <v>26</v>
      </c>
      <c r="L13" s="10" t="s">
        <v>79</v>
      </c>
    </row>
    <row r="14" spans="1:12" x14ac:dyDescent="0.25">
      <c r="A14" s="6" t="s">
        <v>80</v>
      </c>
      <c r="B14" s="6" t="s">
        <v>81</v>
      </c>
      <c r="C14" s="6" t="s">
        <v>82</v>
      </c>
      <c r="D14" s="6" t="s">
        <v>83</v>
      </c>
      <c r="E14" s="6" t="s">
        <v>16</v>
      </c>
      <c r="F14" s="8">
        <v>36976</v>
      </c>
      <c r="G14" s="9">
        <f t="shared" ca="1" si="0"/>
        <v>23</v>
      </c>
      <c r="H14" s="6" t="s">
        <v>24</v>
      </c>
      <c r="I14" s="6" t="s">
        <v>84</v>
      </c>
      <c r="J14" s="8">
        <v>43759</v>
      </c>
      <c r="K14" s="6">
        <f t="shared" si="1"/>
        <v>18</v>
      </c>
      <c r="L14" s="10" t="s">
        <v>19</v>
      </c>
    </row>
    <row r="15" spans="1:12" x14ac:dyDescent="0.25">
      <c r="A15" s="6" t="s">
        <v>85</v>
      </c>
      <c r="B15" s="6" t="s">
        <v>86</v>
      </c>
      <c r="C15" s="6" t="s">
        <v>87</v>
      </c>
      <c r="D15" s="6" t="s">
        <v>88</v>
      </c>
      <c r="E15" s="6" t="s">
        <v>16</v>
      </c>
      <c r="F15" s="8">
        <v>36085</v>
      </c>
      <c r="G15" s="9">
        <f t="shared" ca="1" si="0"/>
        <v>26</v>
      </c>
      <c r="H15" s="6" t="s">
        <v>24</v>
      </c>
      <c r="I15" s="6" t="s">
        <v>89</v>
      </c>
      <c r="J15" s="8">
        <v>43759</v>
      </c>
      <c r="K15" s="6">
        <f t="shared" si="1"/>
        <v>21</v>
      </c>
      <c r="L15" s="10" t="s">
        <v>19</v>
      </c>
    </row>
    <row r="16" spans="1:12" x14ac:dyDescent="0.25">
      <c r="A16" s="6" t="s">
        <v>90</v>
      </c>
      <c r="B16" s="6" t="s">
        <v>91</v>
      </c>
      <c r="C16" s="6" t="s">
        <v>92</v>
      </c>
      <c r="D16" s="6" t="s">
        <v>93</v>
      </c>
      <c r="E16" s="6" t="s">
        <v>16</v>
      </c>
      <c r="F16" s="8">
        <v>35500</v>
      </c>
      <c r="G16" s="9">
        <f t="shared" ca="1" si="0"/>
        <v>27</v>
      </c>
      <c r="H16" s="6" t="s">
        <v>24</v>
      </c>
      <c r="I16" s="6" t="s">
        <v>94</v>
      </c>
      <c r="J16" s="8">
        <v>43759</v>
      </c>
      <c r="K16" s="6">
        <f t="shared" si="1"/>
        <v>22</v>
      </c>
      <c r="L16" s="10" t="s">
        <v>19</v>
      </c>
    </row>
    <row r="17" spans="1:12" x14ac:dyDescent="0.25">
      <c r="A17" s="6" t="s">
        <v>95</v>
      </c>
      <c r="B17" s="6" t="s">
        <v>91</v>
      </c>
      <c r="C17" s="6" t="s">
        <v>96</v>
      </c>
      <c r="D17" s="6" t="s">
        <v>97</v>
      </c>
      <c r="E17" s="6" t="s">
        <v>16</v>
      </c>
      <c r="F17" s="8">
        <v>35647</v>
      </c>
      <c r="G17" s="9">
        <f t="shared" ca="1" si="0"/>
        <v>27</v>
      </c>
      <c r="H17" s="6" t="s">
        <v>24</v>
      </c>
      <c r="I17" s="6" t="s">
        <v>98</v>
      </c>
      <c r="J17" s="8">
        <v>43759</v>
      </c>
      <c r="K17" s="6">
        <f t="shared" si="1"/>
        <v>22</v>
      </c>
      <c r="L17" s="10" t="str">
        <f>VLOOKUP(A17,estadojunio,16,0)</f>
        <v>Fallido</v>
      </c>
    </row>
    <row r="18" spans="1:12" x14ac:dyDescent="0.25">
      <c r="A18" s="6" t="s">
        <v>99</v>
      </c>
      <c r="B18" s="6" t="s">
        <v>100</v>
      </c>
      <c r="C18" s="6" t="s">
        <v>101</v>
      </c>
      <c r="D18" s="6" t="s">
        <v>102</v>
      </c>
      <c r="E18" s="6" t="s">
        <v>16</v>
      </c>
      <c r="F18" s="8">
        <v>32621</v>
      </c>
      <c r="G18" s="9">
        <f t="shared" ca="1" si="0"/>
        <v>35</v>
      </c>
      <c r="H18" s="6" t="s">
        <v>24</v>
      </c>
      <c r="I18" s="6" t="s">
        <v>103</v>
      </c>
      <c r="J18" s="8">
        <v>43759</v>
      </c>
      <c r="K18" s="6">
        <f t="shared" si="1"/>
        <v>30</v>
      </c>
      <c r="L18" s="10" t="s">
        <v>19</v>
      </c>
    </row>
    <row r="19" spans="1:12" x14ac:dyDescent="0.25">
      <c r="A19" s="6" t="s">
        <v>104</v>
      </c>
      <c r="B19" s="6" t="s">
        <v>105</v>
      </c>
      <c r="C19" s="6" t="s">
        <v>106</v>
      </c>
      <c r="D19" s="6" t="s">
        <v>107</v>
      </c>
      <c r="E19" s="6" t="s">
        <v>16</v>
      </c>
      <c r="F19" s="8">
        <v>32415</v>
      </c>
      <c r="G19" s="9">
        <f t="shared" ca="1" si="0"/>
        <v>36</v>
      </c>
      <c r="H19" s="6" t="s">
        <v>24</v>
      </c>
      <c r="I19" s="6" t="s">
        <v>73</v>
      </c>
      <c r="J19" s="8">
        <v>43759</v>
      </c>
      <c r="K19" s="6">
        <f t="shared" si="1"/>
        <v>31</v>
      </c>
      <c r="L19" s="10" t="s">
        <v>79</v>
      </c>
    </row>
    <row r="20" spans="1:12" x14ac:dyDescent="0.25">
      <c r="A20" s="6" t="s">
        <v>108</v>
      </c>
      <c r="B20" s="6" t="s">
        <v>109</v>
      </c>
      <c r="C20" s="6" t="s">
        <v>110</v>
      </c>
      <c r="D20" s="6" t="s">
        <v>111</v>
      </c>
      <c r="E20" s="6" t="s">
        <v>16</v>
      </c>
      <c r="F20" s="8">
        <v>23548</v>
      </c>
      <c r="G20" s="9">
        <f t="shared" ca="1" si="0"/>
        <v>60</v>
      </c>
      <c r="H20" s="6" t="s">
        <v>112</v>
      </c>
      <c r="I20" s="6" t="s">
        <v>113</v>
      </c>
      <c r="J20" s="8">
        <v>43759</v>
      </c>
      <c r="K20" s="6">
        <f t="shared" si="1"/>
        <v>55</v>
      </c>
      <c r="L20" s="10" t="s">
        <v>48</v>
      </c>
    </row>
    <row r="21" spans="1:12" x14ac:dyDescent="0.25">
      <c r="A21" s="6" t="s">
        <v>114</v>
      </c>
      <c r="B21" s="6" t="s">
        <v>109</v>
      </c>
      <c r="C21" s="6" t="s">
        <v>115</v>
      </c>
      <c r="D21" s="6" t="s">
        <v>116</v>
      </c>
      <c r="E21" s="6" t="s">
        <v>16</v>
      </c>
      <c r="F21" s="8">
        <v>31734</v>
      </c>
      <c r="G21" s="9">
        <f t="shared" ca="1" si="0"/>
        <v>38</v>
      </c>
      <c r="H21" s="6" t="s">
        <v>112</v>
      </c>
      <c r="I21" s="6" t="s">
        <v>117</v>
      </c>
      <c r="J21" s="8">
        <v>43759</v>
      </c>
      <c r="K21" s="6">
        <f t="shared" si="1"/>
        <v>32</v>
      </c>
      <c r="L21" s="10" t="s">
        <v>19</v>
      </c>
    </row>
    <row r="22" spans="1:12" x14ac:dyDescent="0.25">
      <c r="A22" s="6" t="s">
        <v>118</v>
      </c>
      <c r="B22" s="6" t="s">
        <v>119</v>
      </c>
      <c r="C22" s="6" t="s">
        <v>71</v>
      </c>
      <c r="D22" s="6" t="s">
        <v>120</v>
      </c>
      <c r="E22" s="6" t="s">
        <v>16</v>
      </c>
      <c r="F22" s="8">
        <v>32357</v>
      </c>
      <c r="G22" s="9">
        <f t="shared" ca="1" si="0"/>
        <v>36</v>
      </c>
      <c r="H22" s="6" t="s">
        <v>24</v>
      </c>
      <c r="I22" s="6" t="s">
        <v>121</v>
      </c>
      <c r="J22" s="8">
        <v>43759</v>
      </c>
      <c r="K22" s="6">
        <f t="shared" si="1"/>
        <v>31</v>
      </c>
      <c r="L22" s="10" t="s">
        <v>122</v>
      </c>
    </row>
    <row r="23" spans="1:12" x14ac:dyDescent="0.25">
      <c r="A23" s="6" t="s">
        <v>123</v>
      </c>
      <c r="B23" s="6" t="s">
        <v>124</v>
      </c>
      <c r="C23" s="6" t="s">
        <v>125</v>
      </c>
      <c r="D23" s="6" t="s">
        <v>126</v>
      </c>
      <c r="E23" s="6" t="s">
        <v>36</v>
      </c>
      <c r="F23" s="8">
        <v>34648</v>
      </c>
      <c r="G23" s="9">
        <f t="shared" ca="1" si="0"/>
        <v>30</v>
      </c>
      <c r="H23" s="6" t="s">
        <v>24</v>
      </c>
      <c r="I23" s="6" t="s">
        <v>127</v>
      </c>
      <c r="J23" s="8">
        <v>43759</v>
      </c>
      <c r="K23" s="6">
        <f t="shared" si="1"/>
        <v>24</v>
      </c>
      <c r="L23" s="10" t="str">
        <f>VLOOKUP(A23,estadojunio,16,0)</f>
        <v>Rechazo</v>
      </c>
    </row>
    <row r="24" spans="1:12" x14ac:dyDescent="0.25">
      <c r="A24" s="6" t="s">
        <v>128</v>
      </c>
      <c r="B24" s="6" t="s">
        <v>129</v>
      </c>
      <c r="C24" s="6" t="s">
        <v>130</v>
      </c>
      <c r="D24" s="6" t="s">
        <v>131</v>
      </c>
      <c r="E24" s="6" t="s">
        <v>16</v>
      </c>
      <c r="F24" s="8">
        <v>35166</v>
      </c>
      <c r="G24" s="9">
        <f t="shared" ca="1" si="0"/>
        <v>28</v>
      </c>
      <c r="H24" s="6" t="s">
        <v>24</v>
      </c>
      <c r="I24" s="6" t="s">
        <v>78</v>
      </c>
      <c r="J24" s="8">
        <v>43759</v>
      </c>
      <c r="K24" s="6">
        <f t="shared" si="1"/>
        <v>23</v>
      </c>
      <c r="L24" s="10" t="s">
        <v>19</v>
      </c>
    </row>
    <row r="25" spans="1:12" x14ac:dyDescent="0.25">
      <c r="A25" s="6" t="s">
        <v>132</v>
      </c>
      <c r="B25" s="6" t="s">
        <v>133</v>
      </c>
      <c r="C25" s="6" t="s">
        <v>134</v>
      </c>
      <c r="D25" s="6" t="s">
        <v>135</v>
      </c>
      <c r="E25" s="6" t="s">
        <v>16</v>
      </c>
      <c r="F25" s="8">
        <v>35205</v>
      </c>
      <c r="G25" s="9">
        <f t="shared" ca="1" si="0"/>
        <v>28</v>
      </c>
      <c r="H25" s="6" t="s">
        <v>24</v>
      </c>
      <c r="I25" s="6" t="s">
        <v>136</v>
      </c>
      <c r="J25" s="8">
        <v>43759</v>
      </c>
      <c r="K25" s="6">
        <f t="shared" si="1"/>
        <v>23</v>
      </c>
      <c r="L25" s="10" t="s">
        <v>19</v>
      </c>
    </row>
    <row r="26" spans="1:12" x14ac:dyDescent="0.25">
      <c r="A26" s="6" t="s">
        <v>137</v>
      </c>
      <c r="B26" s="6" t="s">
        <v>138</v>
      </c>
      <c r="C26" s="6" t="s">
        <v>139</v>
      </c>
      <c r="D26" s="6" t="s">
        <v>140</v>
      </c>
      <c r="E26" s="6" t="s">
        <v>36</v>
      </c>
      <c r="F26" s="8">
        <v>23377</v>
      </c>
      <c r="G26" s="9">
        <f t="shared" ca="1" si="0"/>
        <v>60</v>
      </c>
      <c r="H26" s="6" t="s">
        <v>24</v>
      </c>
      <c r="I26" s="6" t="s">
        <v>127</v>
      </c>
      <c r="J26" s="8">
        <v>43759</v>
      </c>
      <c r="K26" s="6">
        <f t="shared" si="1"/>
        <v>55</v>
      </c>
      <c r="L26" s="10" t="s">
        <v>19</v>
      </c>
    </row>
    <row r="27" spans="1:12" x14ac:dyDescent="0.25">
      <c r="A27" s="6" t="s">
        <v>141</v>
      </c>
      <c r="B27" s="6" t="s">
        <v>142</v>
      </c>
      <c r="C27" s="6" t="s">
        <v>101</v>
      </c>
      <c r="D27" s="6" t="s">
        <v>143</v>
      </c>
      <c r="E27" s="6" t="s">
        <v>16</v>
      </c>
      <c r="F27" s="8">
        <v>34064</v>
      </c>
      <c r="G27" s="9">
        <f t="shared" ca="1" si="0"/>
        <v>31</v>
      </c>
      <c r="H27" s="6" t="s">
        <v>112</v>
      </c>
      <c r="I27" s="6" t="s">
        <v>144</v>
      </c>
      <c r="J27" s="8">
        <v>43759</v>
      </c>
      <c r="K27" s="6">
        <f t="shared" si="1"/>
        <v>26</v>
      </c>
      <c r="L27" s="10" t="s">
        <v>19</v>
      </c>
    </row>
    <row r="28" spans="1:12" x14ac:dyDescent="0.25">
      <c r="A28" s="6" t="s">
        <v>145</v>
      </c>
      <c r="B28" s="6" t="s">
        <v>146</v>
      </c>
      <c r="C28" s="6" t="s">
        <v>147</v>
      </c>
      <c r="D28" s="6" t="s">
        <v>148</v>
      </c>
      <c r="E28" s="6" t="s">
        <v>16</v>
      </c>
      <c r="F28" s="8">
        <v>21886</v>
      </c>
      <c r="G28" s="9">
        <f t="shared" ca="1" si="0"/>
        <v>65</v>
      </c>
      <c r="H28" s="6" t="s">
        <v>24</v>
      </c>
      <c r="I28" s="6" t="s">
        <v>84</v>
      </c>
      <c r="J28" s="8">
        <v>43759</v>
      </c>
      <c r="K28" s="6">
        <f t="shared" si="1"/>
        <v>59</v>
      </c>
      <c r="L28" s="10" t="s">
        <v>79</v>
      </c>
    </row>
    <row r="29" spans="1:12" x14ac:dyDescent="0.25">
      <c r="A29" s="6" t="s">
        <v>149</v>
      </c>
      <c r="B29" s="6" t="s">
        <v>150</v>
      </c>
      <c r="C29" s="6" t="s">
        <v>151</v>
      </c>
      <c r="D29" s="6" t="s">
        <v>72</v>
      </c>
      <c r="E29" s="6" t="s">
        <v>16</v>
      </c>
      <c r="F29" s="8">
        <v>34855</v>
      </c>
      <c r="G29" s="9">
        <f t="shared" ca="1" si="0"/>
        <v>29</v>
      </c>
      <c r="H29" s="6" t="s">
        <v>24</v>
      </c>
      <c r="I29" s="6" t="s">
        <v>98</v>
      </c>
      <c r="J29" s="8">
        <v>43759</v>
      </c>
      <c r="K29" s="6">
        <f t="shared" si="1"/>
        <v>24</v>
      </c>
      <c r="L29" s="10" t="s">
        <v>19</v>
      </c>
    </row>
    <row r="30" spans="1:12" x14ac:dyDescent="0.25">
      <c r="A30" s="6" t="s">
        <v>152</v>
      </c>
      <c r="B30" s="6" t="s">
        <v>153</v>
      </c>
      <c r="C30" s="6" t="s">
        <v>154</v>
      </c>
      <c r="D30" s="6" t="s">
        <v>155</v>
      </c>
      <c r="E30" s="6" t="s">
        <v>16</v>
      </c>
      <c r="F30" s="8">
        <v>36357</v>
      </c>
      <c r="G30" s="9">
        <f t="shared" ca="1" si="0"/>
        <v>25</v>
      </c>
      <c r="H30" s="6" t="s">
        <v>53</v>
      </c>
      <c r="I30" s="6" t="s">
        <v>53</v>
      </c>
      <c r="J30" s="8">
        <v>43760</v>
      </c>
      <c r="K30" s="6">
        <f t="shared" si="1"/>
        <v>20</v>
      </c>
      <c r="L30" s="10" t="s">
        <v>122</v>
      </c>
    </row>
    <row r="31" spans="1:12" x14ac:dyDescent="0.25">
      <c r="A31" s="6" t="s">
        <v>156</v>
      </c>
      <c r="B31" s="6" t="s">
        <v>157</v>
      </c>
      <c r="C31" s="6" t="s">
        <v>158</v>
      </c>
      <c r="D31" s="6" t="s">
        <v>159</v>
      </c>
      <c r="E31" s="6" t="s">
        <v>16</v>
      </c>
      <c r="F31" s="8">
        <v>36085</v>
      </c>
      <c r="G31" s="9">
        <f t="shared" ca="1" si="0"/>
        <v>26</v>
      </c>
      <c r="H31" s="6" t="s">
        <v>24</v>
      </c>
      <c r="I31" s="6" t="s">
        <v>121</v>
      </c>
      <c r="J31" s="8">
        <v>43760</v>
      </c>
      <c r="K31" s="6">
        <f t="shared" si="1"/>
        <v>21</v>
      </c>
      <c r="L31" s="10" t="s">
        <v>122</v>
      </c>
    </row>
    <row r="32" spans="1:12" x14ac:dyDescent="0.25">
      <c r="A32" s="6" t="s">
        <v>160</v>
      </c>
      <c r="B32" s="6" t="s">
        <v>161</v>
      </c>
      <c r="C32" s="6" t="s">
        <v>162</v>
      </c>
      <c r="D32" s="6" t="s">
        <v>163</v>
      </c>
      <c r="E32" s="6" t="s">
        <v>16</v>
      </c>
      <c r="F32" s="8">
        <v>36116</v>
      </c>
      <c r="G32" s="9">
        <f t="shared" ca="1" si="0"/>
        <v>26</v>
      </c>
      <c r="H32" s="6" t="s">
        <v>164</v>
      </c>
      <c r="I32" s="6" t="s">
        <v>165</v>
      </c>
      <c r="J32" s="8">
        <v>43760</v>
      </c>
      <c r="K32" s="6">
        <f t="shared" si="1"/>
        <v>20</v>
      </c>
      <c r="L32" s="11" t="s">
        <v>166</v>
      </c>
    </row>
    <row r="33" spans="1:28" x14ac:dyDescent="0.25">
      <c r="A33" s="6" t="s">
        <v>167</v>
      </c>
      <c r="B33" s="6" t="s">
        <v>168</v>
      </c>
      <c r="C33" s="6" t="s">
        <v>169</v>
      </c>
      <c r="D33" s="6" t="s">
        <v>170</v>
      </c>
      <c r="E33" s="6" t="s">
        <v>16</v>
      </c>
      <c r="F33" s="8">
        <v>37182</v>
      </c>
      <c r="G33" s="9">
        <f t="shared" ca="1" si="0"/>
        <v>23</v>
      </c>
      <c r="H33" s="6" t="s">
        <v>24</v>
      </c>
      <c r="I33" s="6" t="s">
        <v>30</v>
      </c>
      <c r="J33" s="8">
        <v>43760</v>
      </c>
      <c r="K33" s="6">
        <f t="shared" si="1"/>
        <v>18</v>
      </c>
      <c r="L33" s="10" t="s">
        <v>122</v>
      </c>
    </row>
    <row r="34" spans="1:28" x14ac:dyDescent="0.25">
      <c r="A34" s="6" t="s">
        <v>171</v>
      </c>
      <c r="B34" s="6" t="s">
        <v>172</v>
      </c>
      <c r="C34" s="6" t="s">
        <v>39</v>
      </c>
      <c r="D34" s="6" t="s">
        <v>173</v>
      </c>
      <c r="E34" s="6" t="s">
        <v>16</v>
      </c>
      <c r="F34" s="8">
        <v>34696</v>
      </c>
      <c r="G34" s="9">
        <f t="shared" ca="1" si="0"/>
        <v>30</v>
      </c>
      <c r="H34" s="6" t="s">
        <v>24</v>
      </c>
      <c r="I34" s="6" t="s">
        <v>174</v>
      </c>
      <c r="J34" s="8">
        <v>43760</v>
      </c>
      <c r="K34" s="6">
        <f t="shared" si="1"/>
        <v>24</v>
      </c>
      <c r="L34" s="10" t="s">
        <v>19</v>
      </c>
    </row>
    <row r="35" spans="1:28" x14ac:dyDescent="0.25">
      <c r="A35" s="6" t="s">
        <v>175</v>
      </c>
      <c r="B35" s="6" t="s">
        <v>176</v>
      </c>
      <c r="C35" s="6" t="s">
        <v>177</v>
      </c>
      <c r="D35" s="6" t="s">
        <v>178</v>
      </c>
      <c r="E35" s="6" t="s">
        <v>16</v>
      </c>
      <c r="F35" s="8">
        <v>34722</v>
      </c>
      <c r="G35" s="9">
        <f t="shared" ca="1" si="0"/>
        <v>29</v>
      </c>
      <c r="H35" s="6" t="s">
        <v>24</v>
      </c>
      <c r="I35" s="6" t="s">
        <v>179</v>
      </c>
      <c r="J35" s="8">
        <v>43760</v>
      </c>
      <c r="K35" s="6">
        <f t="shared" si="1"/>
        <v>24</v>
      </c>
      <c r="L35" s="10" t="s">
        <v>48</v>
      </c>
    </row>
    <row r="36" spans="1:28" s="12" customFormat="1" x14ac:dyDescent="0.25">
      <c r="A36" s="6" t="s">
        <v>180</v>
      </c>
      <c r="B36" s="6" t="s">
        <v>13</v>
      </c>
      <c r="C36" s="6" t="s">
        <v>181</v>
      </c>
      <c r="D36" s="6" t="s">
        <v>182</v>
      </c>
      <c r="E36" s="6" t="s">
        <v>16</v>
      </c>
      <c r="F36" s="8">
        <v>26947</v>
      </c>
      <c r="G36" s="9">
        <f t="shared" ca="1" si="0"/>
        <v>51</v>
      </c>
      <c r="H36" s="6" t="s">
        <v>24</v>
      </c>
      <c r="I36" s="6" t="s">
        <v>183</v>
      </c>
      <c r="J36" s="8">
        <v>43760</v>
      </c>
      <c r="K36" s="6">
        <f t="shared" si="1"/>
        <v>46</v>
      </c>
      <c r="L36" s="10" t="s">
        <v>48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x14ac:dyDescent="0.25">
      <c r="A37" s="6" t="s">
        <v>184</v>
      </c>
      <c r="B37" s="6" t="s">
        <v>13</v>
      </c>
      <c r="C37" s="6" t="s">
        <v>185</v>
      </c>
      <c r="D37" s="6" t="s">
        <v>186</v>
      </c>
      <c r="E37" s="6" t="s">
        <v>16</v>
      </c>
      <c r="F37" s="8">
        <v>33373</v>
      </c>
      <c r="G37" s="9">
        <f t="shared" ca="1" si="0"/>
        <v>33</v>
      </c>
      <c r="H37" s="6" t="s">
        <v>112</v>
      </c>
      <c r="I37" s="6" t="s">
        <v>144</v>
      </c>
      <c r="J37" s="8">
        <v>43760</v>
      </c>
      <c r="K37" s="6">
        <f t="shared" si="1"/>
        <v>28</v>
      </c>
      <c r="L37" s="10" t="str">
        <f>VLOOKUP(A37,estadojunio,16,0)</f>
        <v>Fallido</v>
      </c>
    </row>
    <row r="38" spans="1:28" x14ac:dyDescent="0.25">
      <c r="A38" s="6" t="s">
        <v>187</v>
      </c>
      <c r="B38" s="6" t="s">
        <v>188</v>
      </c>
      <c r="C38" s="6" t="s">
        <v>189</v>
      </c>
      <c r="D38" s="6" t="s">
        <v>190</v>
      </c>
      <c r="E38" s="6" t="s">
        <v>16</v>
      </c>
      <c r="F38" s="8">
        <v>33801</v>
      </c>
      <c r="G38" s="9">
        <f t="shared" ca="1" si="0"/>
        <v>32</v>
      </c>
      <c r="H38" s="6" t="s">
        <v>191</v>
      </c>
      <c r="I38" s="6" t="s">
        <v>192</v>
      </c>
      <c r="J38" s="8">
        <v>43760</v>
      </c>
      <c r="K38" s="6">
        <f t="shared" si="1"/>
        <v>27</v>
      </c>
      <c r="L38" s="10" t="s">
        <v>19</v>
      </c>
    </row>
    <row r="39" spans="1:28" s="12" customFormat="1" x14ac:dyDescent="0.25">
      <c r="A39" s="6" t="s">
        <v>193</v>
      </c>
      <c r="B39" s="6" t="s">
        <v>194</v>
      </c>
      <c r="C39" s="6" t="s">
        <v>195</v>
      </c>
      <c r="D39" s="6" t="s">
        <v>196</v>
      </c>
      <c r="E39" s="6" t="s">
        <v>16</v>
      </c>
      <c r="F39" s="8">
        <v>26730</v>
      </c>
      <c r="G39" s="9">
        <f t="shared" ca="1" si="0"/>
        <v>51</v>
      </c>
      <c r="H39" s="6" t="s">
        <v>24</v>
      </c>
      <c r="I39" s="6" t="s">
        <v>197</v>
      </c>
      <c r="J39" s="8">
        <v>43760</v>
      </c>
      <c r="K39" s="6">
        <f t="shared" si="1"/>
        <v>46</v>
      </c>
      <c r="L39" s="10" t="s">
        <v>48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 x14ac:dyDescent="0.25">
      <c r="A40" s="6" t="s">
        <v>198</v>
      </c>
      <c r="B40" s="6" t="s">
        <v>105</v>
      </c>
      <c r="C40" s="6" t="s">
        <v>199</v>
      </c>
      <c r="D40" s="6" t="s">
        <v>93</v>
      </c>
      <c r="E40" s="6" t="s">
        <v>16</v>
      </c>
      <c r="F40" s="8">
        <v>28966</v>
      </c>
      <c r="G40" s="9">
        <f t="shared" ca="1" si="0"/>
        <v>45</v>
      </c>
      <c r="H40" s="6" t="s">
        <v>24</v>
      </c>
      <c r="I40" s="6" t="s">
        <v>197</v>
      </c>
      <c r="J40" s="8">
        <v>43760</v>
      </c>
      <c r="K40" s="6">
        <f t="shared" si="1"/>
        <v>40</v>
      </c>
      <c r="L40" s="10" t="s">
        <v>48</v>
      </c>
    </row>
    <row r="41" spans="1:28" x14ac:dyDescent="0.25">
      <c r="A41" s="6" t="s">
        <v>200</v>
      </c>
      <c r="B41" s="6" t="s">
        <v>201</v>
      </c>
      <c r="C41" s="6" t="s">
        <v>202</v>
      </c>
      <c r="D41" s="6" t="s">
        <v>203</v>
      </c>
      <c r="E41" s="6" t="s">
        <v>16</v>
      </c>
      <c r="F41" s="8">
        <v>36091</v>
      </c>
      <c r="G41" s="9">
        <f t="shared" ca="1" si="0"/>
        <v>26</v>
      </c>
      <c r="H41" s="6" t="s">
        <v>24</v>
      </c>
      <c r="I41" s="6" t="s">
        <v>121</v>
      </c>
      <c r="J41" s="8">
        <v>43760</v>
      </c>
      <c r="K41" s="6">
        <f t="shared" si="1"/>
        <v>20</v>
      </c>
      <c r="L41" s="10" t="s">
        <v>19</v>
      </c>
    </row>
    <row r="42" spans="1:28" x14ac:dyDescent="0.25">
      <c r="A42" s="6" t="s">
        <v>204</v>
      </c>
      <c r="B42" s="6" t="s">
        <v>27</v>
      </c>
      <c r="C42" s="6" t="s">
        <v>205</v>
      </c>
      <c r="D42" s="6" t="s">
        <v>177</v>
      </c>
      <c r="E42" s="6" t="s">
        <v>16</v>
      </c>
      <c r="F42" s="8">
        <v>32025</v>
      </c>
      <c r="G42" s="9">
        <f t="shared" ca="1" si="0"/>
        <v>37</v>
      </c>
      <c r="H42" s="6" t="s">
        <v>24</v>
      </c>
      <c r="I42" s="6" t="s">
        <v>94</v>
      </c>
      <c r="J42" s="8">
        <v>43760</v>
      </c>
      <c r="K42" s="6">
        <f t="shared" si="1"/>
        <v>32</v>
      </c>
      <c r="L42" s="10" t="s">
        <v>48</v>
      </c>
    </row>
    <row r="43" spans="1:28" x14ac:dyDescent="0.25">
      <c r="A43" s="6" t="s">
        <v>206</v>
      </c>
      <c r="B43" s="6" t="s">
        <v>27</v>
      </c>
      <c r="C43" s="6" t="s">
        <v>207</v>
      </c>
      <c r="D43" s="6" t="s">
        <v>208</v>
      </c>
      <c r="E43" s="6" t="s">
        <v>16</v>
      </c>
      <c r="F43" s="8">
        <v>28013</v>
      </c>
      <c r="G43" s="9">
        <f t="shared" ca="1" si="0"/>
        <v>48</v>
      </c>
      <c r="H43" s="6" t="s">
        <v>24</v>
      </c>
      <c r="I43" s="6" t="s">
        <v>84</v>
      </c>
      <c r="J43" s="8">
        <v>43760</v>
      </c>
      <c r="K43" s="6">
        <f t="shared" si="1"/>
        <v>43</v>
      </c>
      <c r="L43" s="10" t="s">
        <v>31</v>
      </c>
    </row>
    <row r="44" spans="1:28" x14ac:dyDescent="0.25">
      <c r="A44" s="6" t="s">
        <v>209</v>
      </c>
      <c r="B44" s="6" t="s">
        <v>210</v>
      </c>
      <c r="C44" s="6" t="s">
        <v>211</v>
      </c>
      <c r="D44" s="6" t="s">
        <v>212</v>
      </c>
      <c r="E44" s="6" t="s">
        <v>36</v>
      </c>
      <c r="F44" s="8">
        <v>31482</v>
      </c>
      <c r="G44" s="9">
        <f t="shared" ca="1" si="0"/>
        <v>38</v>
      </c>
      <c r="H44" s="6" t="s">
        <v>24</v>
      </c>
      <c r="I44" s="6" t="s">
        <v>30</v>
      </c>
      <c r="J44" s="8">
        <v>43760</v>
      </c>
      <c r="K44" s="6">
        <f t="shared" si="1"/>
        <v>33</v>
      </c>
      <c r="L44" s="10" t="s">
        <v>19</v>
      </c>
    </row>
    <row r="45" spans="1:28" x14ac:dyDescent="0.25">
      <c r="A45" s="6" t="s">
        <v>213</v>
      </c>
      <c r="B45" s="6" t="s">
        <v>214</v>
      </c>
      <c r="C45" s="6" t="s">
        <v>215</v>
      </c>
      <c r="D45" s="6" t="s">
        <v>216</v>
      </c>
      <c r="E45" s="6" t="s">
        <v>36</v>
      </c>
      <c r="F45" s="8">
        <v>37502</v>
      </c>
      <c r="G45" s="9">
        <f t="shared" ca="1" si="0"/>
        <v>22</v>
      </c>
      <c r="H45" s="6" t="s">
        <v>24</v>
      </c>
      <c r="I45" s="6" t="s">
        <v>121</v>
      </c>
      <c r="J45" s="8">
        <v>43760</v>
      </c>
      <c r="K45" s="6">
        <f t="shared" si="1"/>
        <v>17</v>
      </c>
      <c r="L45" s="10" t="s">
        <v>19</v>
      </c>
    </row>
    <row r="46" spans="1:28" x14ac:dyDescent="0.25">
      <c r="A46" s="6" t="s">
        <v>217</v>
      </c>
      <c r="B46" s="6" t="s">
        <v>218</v>
      </c>
      <c r="C46" s="6" t="s">
        <v>219</v>
      </c>
      <c r="D46" s="6" t="s">
        <v>220</v>
      </c>
      <c r="E46" s="6" t="s">
        <v>16</v>
      </c>
      <c r="F46" s="8">
        <v>32486</v>
      </c>
      <c r="G46" s="9">
        <f t="shared" ca="1" si="0"/>
        <v>36</v>
      </c>
      <c r="H46" s="6" t="s">
        <v>112</v>
      </c>
      <c r="I46" s="6" t="s">
        <v>144</v>
      </c>
      <c r="J46" s="8">
        <v>43760</v>
      </c>
      <c r="K46" s="6">
        <f t="shared" si="1"/>
        <v>30</v>
      </c>
      <c r="L46" s="10" t="s">
        <v>48</v>
      </c>
    </row>
    <row r="47" spans="1:28" x14ac:dyDescent="0.25">
      <c r="A47" s="6" t="s">
        <v>221</v>
      </c>
      <c r="B47" s="6" t="s">
        <v>222</v>
      </c>
      <c r="C47" s="6" t="s">
        <v>223</v>
      </c>
      <c r="D47" s="6" t="s">
        <v>224</v>
      </c>
      <c r="E47" s="6" t="s">
        <v>16</v>
      </c>
      <c r="F47" s="8">
        <v>23580</v>
      </c>
      <c r="G47" s="9">
        <f t="shared" ca="1" si="0"/>
        <v>60</v>
      </c>
      <c r="H47" s="6" t="s">
        <v>24</v>
      </c>
      <c r="I47" s="6" t="s">
        <v>225</v>
      </c>
      <c r="J47" s="8">
        <v>43760</v>
      </c>
      <c r="K47" s="6">
        <f t="shared" si="1"/>
        <v>55</v>
      </c>
      <c r="L47" s="10" t="s">
        <v>19</v>
      </c>
    </row>
    <row r="48" spans="1:28" x14ac:dyDescent="0.25">
      <c r="A48" s="6" t="s">
        <v>226</v>
      </c>
      <c r="B48" s="6" t="s">
        <v>227</v>
      </c>
      <c r="C48" s="6" t="s">
        <v>228</v>
      </c>
      <c r="D48" s="6" t="s">
        <v>120</v>
      </c>
      <c r="E48" s="6" t="s">
        <v>16</v>
      </c>
      <c r="F48" s="8">
        <v>27754</v>
      </c>
      <c r="G48" s="9">
        <f t="shared" ca="1" si="0"/>
        <v>49</v>
      </c>
      <c r="H48" s="6" t="s">
        <v>24</v>
      </c>
      <c r="I48" s="6" t="s">
        <v>229</v>
      </c>
      <c r="J48" s="8">
        <v>43760</v>
      </c>
      <c r="K48" s="6">
        <f t="shared" si="1"/>
        <v>43</v>
      </c>
      <c r="L48" s="10" t="s">
        <v>19</v>
      </c>
    </row>
    <row r="49" spans="1:12" x14ac:dyDescent="0.25">
      <c r="A49" s="6" t="s">
        <v>230</v>
      </c>
      <c r="B49" s="6" t="s">
        <v>142</v>
      </c>
      <c r="C49" s="6" t="s">
        <v>231</v>
      </c>
      <c r="D49" s="6" t="s">
        <v>232</v>
      </c>
      <c r="E49" s="6" t="s">
        <v>16</v>
      </c>
      <c r="F49" s="8">
        <v>36737</v>
      </c>
      <c r="G49" s="9">
        <f t="shared" ca="1" si="0"/>
        <v>24</v>
      </c>
      <c r="H49" s="6" t="s">
        <v>24</v>
      </c>
      <c r="I49" s="6" t="s">
        <v>233</v>
      </c>
      <c r="J49" s="8">
        <v>43760</v>
      </c>
      <c r="K49" s="6">
        <f t="shared" si="1"/>
        <v>19</v>
      </c>
      <c r="L49" s="10" t="str">
        <f>VLOOKUP(A49,estadojunio,16,0)</f>
        <v>Fallido</v>
      </c>
    </row>
    <row r="50" spans="1:12" x14ac:dyDescent="0.25">
      <c r="A50" s="6" t="s">
        <v>234</v>
      </c>
      <c r="B50" s="6" t="s">
        <v>235</v>
      </c>
      <c r="C50" s="6" t="s">
        <v>236</v>
      </c>
      <c r="D50" s="6" t="s">
        <v>237</v>
      </c>
      <c r="E50" s="6" t="s">
        <v>16</v>
      </c>
      <c r="F50" s="8">
        <v>34158</v>
      </c>
      <c r="G50" s="9">
        <f t="shared" ca="1" si="0"/>
        <v>31</v>
      </c>
      <c r="H50" s="6" t="s">
        <v>24</v>
      </c>
      <c r="I50" s="6" t="s">
        <v>238</v>
      </c>
      <c r="J50" s="8">
        <v>43760</v>
      </c>
      <c r="K50" s="6">
        <f t="shared" si="1"/>
        <v>26</v>
      </c>
      <c r="L50" s="10" t="str">
        <f>VLOOKUP(A50,estadojunio,16,0)</f>
        <v>Rechazo</v>
      </c>
    </row>
    <row r="51" spans="1:12" x14ac:dyDescent="0.25">
      <c r="A51" s="6" t="s">
        <v>239</v>
      </c>
      <c r="B51" s="6" t="s">
        <v>240</v>
      </c>
      <c r="C51" s="6" t="s">
        <v>134</v>
      </c>
      <c r="D51" s="6" t="s">
        <v>241</v>
      </c>
      <c r="E51" s="6" t="s">
        <v>36</v>
      </c>
      <c r="F51" s="8">
        <v>25373</v>
      </c>
      <c r="G51" s="9">
        <f t="shared" ca="1" si="0"/>
        <v>55</v>
      </c>
      <c r="H51" s="6" t="s">
        <v>24</v>
      </c>
      <c r="I51" s="6" t="s">
        <v>242</v>
      </c>
      <c r="J51" s="8">
        <v>43760</v>
      </c>
      <c r="K51" s="6">
        <f t="shared" si="1"/>
        <v>50</v>
      </c>
      <c r="L51" s="10" t="s">
        <v>48</v>
      </c>
    </row>
    <row r="52" spans="1:12" x14ac:dyDescent="0.25">
      <c r="A52" s="6" t="s">
        <v>243</v>
      </c>
      <c r="B52" s="6" t="s">
        <v>244</v>
      </c>
      <c r="C52" s="6" t="s">
        <v>245</v>
      </c>
      <c r="D52" s="6" t="s">
        <v>246</v>
      </c>
      <c r="E52" s="6" t="s">
        <v>16</v>
      </c>
      <c r="F52" s="8">
        <v>22046</v>
      </c>
      <c r="G52" s="9">
        <f t="shared" ca="1" si="0"/>
        <v>64</v>
      </c>
      <c r="H52" s="6" t="s">
        <v>24</v>
      </c>
      <c r="I52" s="6" t="s">
        <v>247</v>
      </c>
      <c r="J52" s="8">
        <v>43760</v>
      </c>
      <c r="K52" s="6">
        <f t="shared" si="1"/>
        <v>59</v>
      </c>
      <c r="L52" s="10" t="s">
        <v>48</v>
      </c>
    </row>
    <row r="53" spans="1:12" x14ac:dyDescent="0.25">
      <c r="A53" s="6" t="s">
        <v>248</v>
      </c>
      <c r="B53" s="6" t="s">
        <v>249</v>
      </c>
      <c r="C53" s="6" t="s">
        <v>219</v>
      </c>
      <c r="D53" s="6" t="s">
        <v>250</v>
      </c>
      <c r="E53" s="6" t="s">
        <v>16</v>
      </c>
      <c r="F53" s="8">
        <v>30078</v>
      </c>
      <c r="G53" s="9">
        <f t="shared" ca="1" si="0"/>
        <v>42</v>
      </c>
      <c r="H53" s="6" t="s">
        <v>24</v>
      </c>
      <c r="I53" s="6" t="s">
        <v>251</v>
      </c>
      <c r="J53" s="8">
        <v>43760</v>
      </c>
      <c r="K53" s="6">
        <f t="shared" si="1"/>
        <v>37</v>
      </c>
      <c r="L53" s="10" t="s">
        <v>37</v>
      </c>
    </row>
    <row r="54" spans="1:12" x14ac:dyDescent="0.25">
      <c r="A54" s="6" t="s">
        <v>252</v>
      </c>
      <c r="B54" s="6" t="s">
        <v>75</v>
      </c>
      <c r="C54" s="6" t="s">
        <v>253</v>
      </c>
      <c r="D54" s="6" t="s">
        <v>254</v>
      </c>
      <c r="E54" s="6" t="s">
        <v>16</v>
      </c>
      <c r="F54" s="8">
        <v>36783</v>
      </c>
      <c r="G54" s="9">
        <f t="shared" ca="1" si="0"/>
        <v>24</v>
      </c>
      <c r="H54" s="6" t="s">
        <v>164</v>
      </c>
      <c r="I54" s="6" t="s">
        <v>255</v>
      </c>
      <c r="J54" s="8">
        <v>43760</v>
      </c>
      <c r="K54" s="6">
        <f t="shared" si="1"/>
        <v>19</v>
      </c>
      <c r="L54" s="10" t="s">
        <v>19</v>
      </c>
    </row>
    <row r="55" spans="1:12" x14ac:dyDescent="0.25">
      <c r="A55" s="6" t="s">
        <v>256</v>
      </c>
      <c r="B55" s="6" t="s">
        <v>257</v>
      </c>
      <c r="C55" s="6" t="s">
        <v>258</v>
      </c>
      <c r="D55" s="6" t="s">
        <v>259</v>
      </c>
      <c r="E55" s="6" t="s">
        <v>16</v>
      </c>
      <c r="F55" s="8">
        <v>30658</v>
      </c>
      <c r="G55" s="9">
        <f t="shared" ca="1" si="0"/>
        <v>41</v>
      </c>
      <c r="H55" s="6" t="s">
        <v>24</v>
      </c>
      <c r="I55" s="6" t="s">
        <v>136</v>
      </c>
      <c r="J55" s="8">
        <v>43761</v>
      </c>
      <c r="K55" s="6">
        <f t="shared" si="1"/>
        <v>35</v>
      </c>
      <c r="L55" s="10" t="s">
        <v>19</v>
      </c>
    </row>
    <row r="56" spans="1:12" x14ac:dyDescent="0.25">
      <c r="A56" s="6" t="s">
        <v>260</v>
      </c>
      <c r="B56" s="6" t="s">
        <v>44</v>
      </c>
      <c r="C56" s="6" t="s">
        <v>261</v>
      </c>
      <c r="D56" s="6" t="s">
        <v>58</v>
      </c>
      <c r="E56" s="6" t="s">
        <v>16</v>
      </c>
      <c r="F56" s="8">
        <v>33293</v>
      </c>
      <c r="G56" s="9">
        <f t="shared" ca="1" si="0"/>
        <v>33</v>
      </c>
      <c r="H56" s="6" t="s">
        <v>24</v>
      </c>
      <c r="I56" s="6" t="s">
        <v>78</v>
      </c>
      <c r="J56" s="8">
        <v>43761</v>
      </c>
      <c r="K56" s="6">
        <f t="shared" si="1"/>
        <v>28</v>
      </c>
      <c r="L56" s="10" t="s">
        <v>48</v>
      </c>
    </row>
    <row r="57" spans="1:12" x14ac:dyDescent="0.25">
      <c r="A57" s="6" t="s">
        <v>262</v>
      </c>
      <c r="B57" s="6" t="s">
        <v>263</v>
      </c>
      <c r="C57" s="6" t="s">
        <v>264</v>
      </c>
      <c r="D57" s="6" t="s">
        <v>265</v>
      </c>
      <c r="E57" s="6" t="s">
        <v>16</v>
      </c>
      <c r="F57" s="8">
        <v>27443</v>
      </c>
      <c r="G57" s="9">
        <f t="shared" ca="1" si="0"/>
        <v>49</v>
      </c>
      <c r="H57" s="6" t="s">
        <v>24</v>
      </c>
      <c r="I57" s="6" t="s">
        <v>229</v>
      </c>
      <c r="J57" s="8">
        <v>43761</v>
      </c>
      <c r="K57" s="6">
        <f t="shared" si="1"/>
        <v>44</v>
      </c>
      <c r="L57" s="10" t="s">
        <v>48</v>
      </c>
    </row>
    <row r="58" spans="1:12" x14ac:dyDescent="0.25">
      <c r="A58" s="6" t="s">
        <v>266</v>
      </c>
      <c r="B58" s="6" t="s">
        <v>267</v>
      </c>
      <c r="C58" s="6" t="s">
        <v>268</v>
      </c>
      <c r="D58" s="6" t="s">
        <v>269</v>
      </c>
      <c r="E58" s="6" t="s">
        <v>16</v>
      </c>
      <c r="F58" s="8">
        <v>35010</v>
      </c>
      <c r="G58" s="9">
        <f t="shared" ca="1" si="0"/>
        <v>29</v>
      </c>
      <c r="H58" s="6" t="s">
        <v>17</v>
      </c>
      <c r="I58" s="6" t="s">
        <v>270</v>
      </c>
      <c r="J58" s="8">
        <v>43761</v>
      </c>
      <c r="K58" s="6">
        <f t="shared" si="1"/>
        <v>23</v>
      </c>
      <c r="L58" s="10" t="s">
        <v>122</v>
      </c>
    </row>
    <row r="59" spans="1:12" x14ac:dyDescent="0.25">
      <c r="A59" s="6" t="s">
        <v>271</v>
      </c>
      <c r="B59" s="6" t="s">
        <v>272</v>
      </c>
      <c r="C59" s="6" t="s">
        <v>273</v>
      </c>
      <c r="D59" s="6" t="s">
        <v>274</v>
      </c>
      <c r="E59" s="6" t="s">
        <v>16</v>
      </c>
      <c r="F59" s="8">
        <v>30987</v>
      </c>
      <c r="G59" s="9">
        <f t="shared" ca="1" si="0"/>
        <v>40</v>
      </c>
      <c r="H59" s="6" t="s">
        <v>24</v>
      </c>
      <c r="I59" s="6" t="s">
        <v>275</v>
      </c>
      <c r="J59" s="8">
        <v>43761</v>
      </c>
      <c r="K59" s="6">
        <f t="shared" si="1"/>
        <v>34</v>
      </c>
      <c r="L59" s="10" t="s">
        <v>19</v>
      </c>
    </row>
    <row r="60" spans="1:12" x14ac:dyDescent="0.25">
      <c r="A60" s="6" t="s">
        <v>276</v>
      </c>
      <c r="B60" s="6" t="s">
        <v>172</v>
      </c>
      <c r="C60" s="6" t="s">
        <v>277</v>
      </c>
      <c r="D60" s="6" t="s">
        <v>278</v>
      </c>
      <c r="E60" s="6" t="s">
        <v>16</v>
      </c>
      <c r="F60" s="8">
        <v>21990</v>
      </c>
      <c r="G60" s="9">
        <f t="shared" ca="1" si="0"/>
        <v>64</v>
      </c>
      <c r="H60" s="6" t="s">
        <v>279</v>
      </c>
      <c r="I60" s="6" t="s">
        <v>280</v>
      </c>
      <c r="J60" s="8">
        <v>43761</v>
      </c>
      <c r="K60" s="6">
        <f t="shared" si="1"/>
        <v>59</v>
      </c>
      <c r="L60" s="10" t="s">
        <v>19</v>
      </c>
    </row>
    <row r="61" spans="1:12" x14ac:dyDescent="0.25">
      <c r="A61" s="6" t="s">
        <v>281</v>
      </c>
      <c r="B61" s="6" t="s">
        <v>176</v>
      </c>
      <c r="C61" s="6" t="s">
        <v>282</v>
      </c>
      <c r="D61" s="6" t="s">
        <v>283</v>
      </c>
      <c r="E61" s="6" t="s">
        <v>16</v>
      </c>
      <c r="F61" s="8">
        <v>32090</v>
      </c>
      <c r="G61" s="9">
        <f t="shared" ca="1" si="0"/>
        <v>37</v>
      </c>
      <c r="H61" s="6" t="s">
        <v>24</v>
      </c>
      <c r="I61" s="6" t="s">
        <v>284</v>
      </c>
      <c r="J61" s="8">
        <v>43761</v>
      </c>
      <c r="K61" s="6">
        <f t="shared" si="1"/>
        <v>31</v>
      </c>
      <c r="L61" s="10" t="s">
        <v>48</v>
      </c>
    </row>
    <row r="62" spans="1:12" x14ac:dyDescent="0.25">
      <c r="A62" s="6" t="s">
        <v>285</v>
      </c>
      <c r="B62" s="13" t="s">
        <v>286</v>
      </c>
      <c r="C62" s="6" t="s">
        <v>287</v>
      </c>
      <c r="D62" s="6" t="s">
        <v>288</v>
      </c>
      <c r="E62" s="13" t="s">
        <v>16</v>
      </c>
      <c r="F62" s="8">
        <v>38085</v>
      </c>
      <c r="G62" s="9">
        <f t="shared" ca="1" si="0"/>
        <v>20</v>
      </c>
      <c r="H62" s="6" t="s">
        <v>24</v>
      </c>
      <c r="I62" s="6" t="s">
        <v>289</v>
      </c>
      <c r="J62" s="8">
        <v>43761</v>
      </c>
      <c r="K62" s="6">
        <f t="shared" si="1"/>
        <v>15</v>
      </c>
      <c r="L62" s="10" t="str">
        <f>VLOOKUP(A62,estadojunio,16,0)</f>
        <v>Rechazo</v>
      </c>
    </row>
    <row r="63" spans="1:12" x14ac:dyDescent="0.25">
      <c r="A63" s="6" t="s">
        <v>290</v>
      </c>
      <c r="B63" s="6" t="s">
        <v>291</v>
      </c>
      <c r="C63" s="6" t="s">
        <v>154</v>
      </c>
      <c r="D63" s="6" t="s">
        <v>292</v>
      </c>
      <c r="E63" s="6" t="s">
        <v>16</v>
      </c>
      <c r="F63" s="8">
        <v>36209</v>
      </c>
      <c r="G63" s="9">
        <f t="shared" ca="1" si="0"/>
        <v>25</v>
      </c>
      <c r="H63" s="6" t="s">
        <v>24</v>
      </c>
      <c r="I63" s="6" t="s">
        <v>94</v>
      </c>
      <c r="J63" s="8">
        <v>43761</v>
      </c>
      <c r="K63" s="6">
        <f t="shared" si="1"/>
        <v>20</v>
      </c>
      <c r="L63" s="10" t="s">
        <v>19</v>
      </c>
    </row>
    <row r="64" spans="1:12" x14ac:dyDescent="0.25">
      <c r="A64" s="6" t="s">
        <v>293</v>
      </c>
      <c r="B64" s="6" t="s">
        <v>294</v>
      </c>
      <c r="C64" s="6" t="s">
        <v>295</v>
      </c>
      <c r="D64" s="6" t="s">
        <v>296</v>
      </c>
      <c r="E64" s="6" t="s">
        <v>16</v>
      </c>
      <c r="F64" s="8">
        <v>35734</v>
      </c>
      <c r="G64" s="9">
        <f t="shared" ca="1" si="0"/>
        <v>27</v>
      </c>
      <c r="H64" s="6" t="s">
        <v>279</v>
      </c>
      <c r="I64" s="6" t="s">
        <v>280</v>
      </c>
      <c r="J64" s="8">
        <v>43761</v>
      </c>
      <c r="K64" s="6">
        <f t="shared" si="1"/>
        <v>21</v>
      </c>
      <c r="L64" s="14" t="s">
        <v>297</v>
      </c>
    </row>
    <row r="65" spans="1:12" x14ac:dyDescent="0.25">
      <c r="A65" s="6" t="s">
        <v>298</v>
      </c>
      <c r="B65" s="6" t="s">
        <v>299</v>
      </c>
      <c r="C65" s="6" t="s">
        <v>300</v>
      </c>
      <c r="D65" s="6" t="s">
        <v>199</v>
      </c>
      <c r="E65" s="6" t="s">
        <v>16</v>
      </c>
      <c r="F65" s="8">
        <v>34185</v>
      </c>
      <c r="G65" s="9">
        <f t="shared" ca="1" si="0"/>
        <v>31</v>
      </c>
      <c r="H65" s="6" t="s">
        <v>24</v>
      </c>
      <c r="I65" s="6" t="s">
        <v>42</v>
      </c>
      <c r="J65" s="8">
        <v>43761</v>
      </c>
      <c r="K65" s="6">
        <f t="shared" si="1"/>
        <v>26</v>
      </c>
      <c r="L65" s="10" t="str">
        <f>VLOOKUP(A65,estadojunio,16,0)</f>
        <v>Rechazo</v>
      </c>
    </row>
    <row r="66" spans="1:12" x14ac:dyDescent="0.25">
      <c r="A66" s="6" t="s">
        <v>301</v>
      </c>
      <c r="B66" s="6" t="s">
        <v>302</v>
      </c>
      <c r="C66" s="6" t="s">
        <v>303</v>
      </c>
      <c r="D66" s="6" t="s">
        <v>143</v>
      </c>
      <c r="E66" s="6" t="s">
        <v>16</v>
      </c>
      <c r="F66" s="8">
        <v>33665</v>
      </c>
      <c r="G66" s="9">
        <f t="shared" ref="G66:G129" ca="1" si="2">(YEAR(NOW())-YEAR(F66))</f>
        <v>32</v>
      </c>
      <c r="H66" s="6" t="s">
        <v>24</v>
      </c>
      <c r="I66" s="6" t="s">
        <v>304</v>
      </c>
      <c r="J66" s="8">
        <v>43761</v>
      </c>
      <c r="K66" s="6">
        <f t="shared" ref="K66:K129" si="3">DATEDIF(F66,J66,"Y")</f>
        <v>27</v>
      </c>
      <c r="L66" s="10" t="s">
        <v>19</v>
      </c>
    </row>
    <row r="67" spans="1:12" x14ac:dyDescent="0.25">
      <c r="A67" s="6" t="s">
        <v>305</v>
      </c>
      <c r="B67" s="6" t="s">
        <v>306</v>
      </c>
      <c r="C67" s="6" t="s">
        <v>307</v>
      </c>
      <c r="D67" s="6" t="s">
        <v>308</v>
      </c>
      <c r="E67" s="6" t="s">
        <v>16</v>
      </c>
      <c r="F67" s="8">
        <v>35564</v>
      </c>
      <c r="G67" s="9">
        <f t="shared" ca="1" si="2"/>
        <v>27</v>
      </c>
      <c r="H67" s="6" t="s">
        <v>24</v>
      </c>
      <c r="I67" s="6" t="s">
        <v>78</v>
      </c>
      <c r="J67" s="8">
        <v>43761</v>
      </c>
      <c r="K67" s="6">
        <f t="shared" si="3"/>
        <v>22</v>
      </c>
      <c r="L67" s="10" t="str">
        <f>VLOOKUP(A67,estadojunio,16,0)</f>
        <v>Rechazo</v>
      </c>
    </row>
    <row r="68" spans="1:12" x14ac:dyDescent="0.25">
      <c r="A68" s="6" t="s">
        <v>309</v>
      </c>
      <c r="B68" s="6" t="s">
        <v>306</v>
      </c>
      <c r="C68" s="6" t="s">
        <v>310</v>
      </c>
      <c r="D68" s="6" t="s">
        <v>258</v>
      </c>
      <c r="E68" s="6" t="s">
        <v>16</v>
      </c>
      <c r="F68" s="8">
        <v>36385</v>
      </c>
      <c r="G68" s="9">
        <f t="shared" ca="1" si="2"/>
        <v>25</v>
      </c>
      <c r="H68" s="6" t="s">
        <v>24</v>
      </c>
      <c r="I68" s="6" t="s">
        <v>121</v>
      </c>
      <c r="J68" s="8">
        <v>43761</v>
      </c>
      <c r="K68" s="6">
        <f t="shared" si="3"/>
        <v>20</v>
      </c>
      <c r="L68" s="10" t="str">
        <f>VLOOKUP(A68,estadojunio,16,0)</f>
        <v>Fallido</v>
      </c>
    </row>
    <row r="69" spans="1:12" x14ac:dyDescent="0.25">
      <c r="A69" s="6" t="s">
        <v>311</v>
      </c>
      <c r="B69" s="6" t="s">
        <v>312</v>
      </c>
      <c r="C69" s="6" t="s">
        <v>313</v>
      </c>
      <c r="D69" s="6" t="s">
        <v>88</v>
      </c>
      <c r="E69" s="6" t="s">
        <v>16</v>
      </c>
      <c r="F69" s="8">
        <v>34864</v>
      </c>
      <c r="G69" s="9">
        <f t="shared" ca="1" si="2"/>
        <v>29</v>
      </c>
      <c r="H69" s="6" t="s">
        <v>314</v>
      </c>
      <c r="I69" s="6" t="s">
        <v>315</v>
      </c>
      <c r="J69" s="8">
        <v>43761</v>
      </c>
      <c r="K69" s="6">
        <f t="shared" si="3"/>
        <v>24</v>
      </c>
      <c r="L69" s="11" t="s">
        <v>166</v>
      </c>
    </row>
    <row r="70" spans="1:12" x14ac:dyDescent="0.25">
      <c r="A70" s="6" t="s">
        <v>316</v>
      </c>
      <c r="B70" s="6" t="s">
        <v>317</v>
      </c>
      <c r="C70" s="6" t="s">
        <v>130</v>
      </c>
      <c r="D70" s="6" t="s">
        <v>318</v>
      </c>
      <c r="E70" s="6" t="s">
        <v>16</v>
      </c>
      <c r="F70" s="8">
        <v>35451</v>
      </c>
      <c r="G70" s="9">
        <f t="shared" ca="1" si="2"/>
        <v>27</v>
      </c>
      <c r="H70" s="6" t="s">
        <v>191</v>
      </c>
      <c r="I70" s="6" t="s">
        <v>192</v>
      </c>
      <c r="J70" s="8">
        <v>43761</v>
      </c>
      <c r="K70" s="6">
        <f t="shared" si="3"/>
        <v>22</v>
      </c>
      <c r="L70" s="10" t="s">
        <v>19</v>
      </c>
    </row>
    <row r="71" spans="1:12" x14ac:dyDescent="0.25">
      <c r="A71" s="6" t="s">
        <v>319</v>
      </c>
      <c r="B71" s="6" t="s">
        <v>320</v>
      </c>
      <c r="C71" s="6" t="s">
        <v>93</v>
      </c>
      <c r="D71" s="6" t="s">
        <v>321</v>
      </c>
      <c r="E71" s="6" t="s">
        <v>16</v>
      </c>
      <c r="F71" s="8">
        <v>34123</v>
      </c>
      <c r="G71" s="9">
        <f t="shared" ca="1" si="2"/>
        <v>31</v>
      </c>
      <c r="H71" s="6" t="s">
        <v>24</v>
      </c>
      <c r="I71" s="6" t="s">
        <v>127</v>
      </c>
      <c r="J71" s="8">
        <v>43761</v>
      </c>
      <c r="K71" s="6">
        <f t="shared" si="3"/>
        <v>26</v>
      </c>
      <c r="L71" s="10" t="str">
        <f>VLOOKUP(A71,estadojunio,16,0)</f>
        <v>Fallido</v>
      </c>
    </row>
    <row r="72" spans="1:12" x14ac:dyDescent="0.25">
      <c r="A72" s="6" t="s">
        <v>322</v>
      </c>
      <c r="B72" s="6" t="s">
        <v>320</v>
      </c>
      <c r="C72" s="6" t="s">
        <v>323</v>
      </c>
      <c r="D72" s="6" t="s">
        <v>283</v>
      </c>
      <c r="E72" s="6" t="s">
        <v>16</v>
      </c>
      <c r="F72" s="8">
        <v>38172</v>
      </c>
      <c r="G72" s="9">
        <f t="shared" ca="1" si="2"/>
        <v>20</v>
      </c>
      <c r="H72" s="6" t="s">
        <v>24</v>
      </c>
      <c r="I72" s="6" t="s">
        <v>324</v>
      </c>
      <c r="J72" s="8">
        <v>43761</v>
      </c>
      <c r="K72" s="6">
        <f t="shared" si="3"/>
        <v>15</v>
      </c>
      <c r="L72" s="10" t="s">
        <v>325</v>
      </c>
    </row>
    <row r="73" spans="1:12" x14ac:dyDescent="0.25">
      <c r="A73" s="6" t="s">
        <v>326</v>
      </c>
      <c r="B73" s="6" t="s">
        <v>327</v>
      </c>
      <c r="C73" s="6" t="s">
        <v>143</v>
      </c>
      <c r="D73" s="6" t="s">
        <v>323</v>
      </c>
      <c r="E73" s="6" t="s">
        <v>16</v>
      </c>
      <c r="F73" s="8">
        <v>35400</v>
      </c>
      <c r="G73" s="9">
        <f t="shared" ca="1" si="2"/>
        <v>28</v>
      </c>
      <c r="H73" s="6" t="s">
        <v>24</v>
      </c>
      <c r="I73" s="6" t="s">
        <v>328</v>
      </c>
      <c r="J73" s="8">
        <v>43761</v>
      </c>
      <c r="K73" s="6">
        <f t="shared" si="3"/>
        <v>22</v>
      </c>
      <c r="L73" s="10" t="str">
        <f>VLOOKUP(A73,estadojunio,16,0)</f>
        <v>Fallido</v>
      </c>
    </row>
    <row r="74" spans="1:12" x14ac:dyDescent="0.25">
      <c r="A74" s="6" t="s">
        <v>329</v>
      </c>
      <c r="B74" s="6" t="s">
        <v>146</v>
      </c>
      <c r="C74" s="6" t="s">
        <v>330</v>
      </c>
      <c r="D74" s="6" t="s">
        <v>331</v>
      </c>
      <c r="E74" s="6" t="s">
        <v>16</v>
      </c>
      <c r="F74" s="8">
        <v>35942</v>
      </c>
      <c r="G74" s="9">
        <f t="shared" ca="1" si="2"/>
        <v>26</v>
      </c>
      <c r="H74" s="6" t="s">
        <v>24</v>
      </c>
      <c r="I74" s="6" t="s">
        <v>332</v>
      </c>
      <c r="J74" s="8">
        <v>43761</v>
      </c>
      <c r="K74" s="6">
        <f t="shared" si="3"/>
        <v>21</v>
      </c>
      <c r="L74" s="10" t="s">
        <v>37</v>
      </c>
    </row>
    <row r="75" spans="1:12" x14ac:dyDescent="0.25">
      <c r="A75" s="6" t="s">
        <v>333</v>
      </c>
      <c r="B75" s="6" t="s">
        <v>244</v>
      </c>
      <c r="C75" s="6" t="s">
        <v>334</v>
      </c>
      <c r="D75" s="6" t="s">
        <v>88</v>
      </c>
      <c r="E75" s="6" t="s">
        <v>16</v>
      </c>
      <c r="F75" s="8">
        <v>27014</v>
      </c>
      <c r="G75" s="9">
        <f t="shared" ca="1" si="2"/>
        <v>51</v>
      </c>
      <c r="H75" s="6" t="s">
        <v>24</v>
      </c>
      <c r="I75" s="6" t="s">
        <v>136</v>
      </c>
      <c r="J75" s="8">
        <v>43761</v>
      </c>
      <c r="K75" s="6">
        <f t="shared" si="3"/>
        <v>45</v>
      </c>
      <c r="L75" s="10" t="s">
        <v>19</v>
      </c>
    </row>
    <row r="76" spans="1:12" x14ac:dyDescent="0.25">
      <c r="A76" s="6" t="s">
        <v>335</v>
      </c>
      <c r="B76" s="6" t="s">
        <v>75</v>
      </c>
      <c r="C76" s="6" t="s">
        <v>336</v>
      </c>
      <c r="D76" s="6" t="s">
        <v>337</v>
      </c>
      <c r="E76" s="6" t="s">
        <v>16</v>
      </c>
      <c r="F76" s="8">
        <v>36184</v>
      </c>
      <c r="G76" s="9">
        <f t="shared" ca="1" si="2"/>
        <v>25</v>
      </c>
      <c r="H76" s="6" t="s">
        <v>24</v>
      </c>
      <c r="I76" s="6" t="s">
        <v>324</v>
      </c>
      <c r="J76" s="8">
        <v>43761</v>
      </c>
      <c r="K76" s="6">
        <f t="shared" si="3"/>
        <v>20</v>
      </c>
      <c r="L76" s="10" t="s">
        <v>325</v>
      </c>
    </row>
    <row r="77" spans="1:12" x14ac:dyDescent="0.25">
      <c r="A77" s="6" t="s">
        <v>338</v>
      </c>
      <c r="B77" s="6" t="s">
        <v>339</v>
      </c>
      <c r="C77" s="6" t="s">
        <v>340</v>
      </c>
      <c r="D77" s="6" t="s">
        <v>341</v>
      </c>
      <c r="E77" s="6" t="s">
        <v>16</v>
      </c>
      <c r="F77" s="8">
        <v>21975</v>
      </c>
      <c r="G77" s="9">
        <f t="shared" ca="1" si="2"/>
        <v>64</v>
      </c>
      <c r="H77" s="6" t="s">
        <v>24</v>
      </c>
      <c r="I77" s="6" t="s">
        <v>63</v>
      </c>
      <c r="J77" s="8">
        <v>43762</v>
      </c>
      <c r="K77" s="6">
        <f t="shared" si="3"/>
        <v>59</v>
      </c>
      <c r="L77" s="10" t="s">
        <v>48</v>
      </c>
    </row>
    <row r="78" spans="1:12" x14ac:dyDescent="0.25">
      <c r="A78" s="6" t="s">
        <v>342</v>
      </c>
      <c r="B78" s="6" t="s">
        <v>153</v>
      </c>
      <c r="C78" s="6" t="s">
        <v>343</v>
      </c>
      <c r="D78" s="6" t="s">
        <v>58</v>
      </c>
      <c r="E78" s="6" t="s">
        <v>16</v>
      </c>
      <c r="F78" s="8">
        <v>35346</v>
      </c>
      <c r="G78" s="9">
        <f t="shared" ca="1" si="2"/>
        <v>28</v>
      </c>
      <c r="H78" s="6" t="s">
        <v>24</v>
      </c>
      <c r="I78" s="6" t="s">
        <v>238</v>
      </c>
      <c r="J78" s="8">
        <v>43762</v>
      </c>
      <c r="K78" s="6">
        <f t="shared" si="3"/>
        <v>23</v>
      </c>
      <c r="L78" s="10" t="str">
        <f>VLOOKUP(A78,estadojunio,16,0)</f>
        <v>Rechazo</v>
      </c>
    </row>
    <row r="79" spans="1:12" x14ac:dyDescent="0.25">
      <c r="A79" s="6" t="s">
        <v>344</v>
      </c>
      <c r="B79" s="6" t="s">
        <v>345</v>
      </c>
      <c r="C79" s="6" t="s">
        <v>177</v>
      </c>
      <c r="D79" s="6" t="s">
        <v>346</v>
      </c>
      <c r="E79" s="6" t="s">
        <v>36</v>
      </c>
      <c r="F79" s="8">
        <v>29543</v>
      </c>
      <c r="G79" s="9">
        <f t="shared" ca="1" si="2"/>
        <v>44</v>
      </c>
      <c r="H79" s="6" t="s">
        <v>24</v>
      </c>
      <c r="I79" s="6" t="s">
        <v>238</v>
      </c>
      <c r="J79" s="8">
        <v>43762</v>
      </c>
      <c r="K79" s="6">
        <f t="shared" si="3"/>
        <v>38</v>
      </c>
      <c r="L79" s="10" t="s">
        <v>19</v>
      </c>
    </row>
    <row r="80" spans="1:12" x14ac:dyDescent="0.25">
      <c r="A80" s="6" t="s">
        <v>347</v>
      </c>
      <c r="B80" s="6" t="s">
        <v>176</v>
      </c>
      <c r="C80" s="6" t="s">
        <v>348</v>
      </c>
      <c r="D80" s="6" t="s">
        <v>250</v>
      </c>
      <c r="E80" s="6" t="s">
        <v>16</v>
      </c>
      <c r="F80" s="8">
        <v>32166</v>
      </c>
      <c r="G80" s="9">
        <f t="shared" ca="1" si="2"/>
        <v>36</v>
      </c>
      <c r="H80" s="6" t="s">
        <v>24</v>
      </c>
      <c r="I80" s="6" t="s">
        <v>349</v>
      </c>
      <c r="J80" s="8">
        <v>43762</v>
      </c>
      <c r="K80" s="6">
        <f t="shared" si="3"/>
        <v>31</v>
      </c>
      <c r="L80" s="10" t="s">
        <v>19</v>
      </c>
    </row>
    <row r="81" spans="1:12" x14ac:dyDescent="0.25">
      <c r="A81" s="6" t="s">
        <v>350</v>
      </c>
      <c r="B81" s="6" t="s">
        <v>91</v>
      </c>
      <c r="C81" s="6" t="s">
        <v>162</v>
      </c>
      <c r="D81" s="6" t="s">
        <v>83</v>
      </c>
      <c r="E81" s="6" t="s">
        <v>16</v>
      </c>
      <c r="F81" s="8">
        <v>34948</v>
      </c>
      <c r="G81" s="9">
        <f t="shared" ca="1" si="2"/>
        <v>29</v>
      </c>
      <c r="H81" s="6" t="s">
        <v>24</v>
      </c>
      <c r="I81" s="6" t="s">
        <v>351</v>
      </c>
      <c r="J81" s="8">
        <v>43762</v>
      </c>
      <c r="K81" s="6">
        <f t="shared" si="3"/>
        <v>24</v>
      </c>
      <c r="L81" s="10" t="str">
        <f>VLOOKUP(A81,estadojunio,16,0)</f>
        <v>Rechazo</v>
      </c>
    </row>
    <row r="82" spans="1:12" x14ac:dyDescent="0.25">
      <c r="A82" s="6" t="s">
        <v>352</v>
      </c>
      <c r="B82" s="6" t="s">
        <v>353</v>
      </c>
      <c r="C82" s="6" t="s">
        <v>354</v>
      </c>
      <c r="D82" s="6" t="s">
        <v>355</v>
      </c>
      <c r="E82" s="6" t="s">
        <v>16</v>
      </c>
      <c r="F82" s="8">
        <v>32274</v>
      </c>
      <c r="G82" s="9">
        <f t="shared" ca="1" si="2"/>
        <v>36</v>
      </c>
      <c r="H82" s="6" t="s">
        <v>17</v>
      </c>
      <c r="I82" s="6" t="s">
        <v>356</v>
      </c>
      <c r="J82" s="8">
        <v>43762</v>
      </c>
      <c r="K82" s="6">
        <f t="shared" si="3"/>
        <v>31</v>
      </c>
      <c r="L82" s="10" t="s">
        <v>48</v>
      </c>
    </row>
    <row r="83" spans="1:12" x14ac:dyDescent="0.25">
      <c r="A83" s="6" t="s">
        <v>357</v>
      </c>
      <c r="B83" s="6" t="s">
        <v>312</v>
      </c>
      <c r="C83" s="6" t="s">
        <v>358</v>
      </c>
      <c r="D83" s="6" t="s">
        <v>134</v>
      </c>
      <c r="E83" s="6" t="s">
        <v>16</v>
      </c>
      <c r="F83" s="8">
        <v>32638</v>
      </c>
      <c r="G83" s="9">
        <f t="shared" ca="1" si="2"/>
        <v>35</v>
      </c>
      <c r="H83" s="6" t="s">
        <v>24</v>
      </c>
      <c r="I83" s="6" t="s">
        <v>359</v>
      </c>
      <c r="J83" s="8">
        <v>43762</v>
      </c>
      <c r="K83" s="6">
        <f t="shared" si="3"/>
        <v>30</v>
      </c>
      <c r="L83" s="10" t="s">
        <v>19</v>
      </c>
    </row>
    <row r="84" spans="1:12" x14ac:dyDescent="0.25">
      <c r="A84" s="6" t="s">
        <v>360</v>
      </c>
      <c r="B84" s="6" t="s">
        <v>361</v>
      </c>
      <c r="C84" s="6" t="s">
        <v>362</v>
      </c>
      <c r="D84" s="6" t="s">
        <v>363</v>
      </c>
      <c r="E84" s="6" t="s">
        <v>16</v>
      </c>
      <c r="F84" s="8">
        <v>37700</v>
      </c>
      <c r="G84" s="9">
        <f t="shared" ca="1" si="2"/>
        <v>21</v>
      </c>
      <c r="H84" s="6" t="s">
        <v>279</v>
      </c>
      <c r="I84" s="6" t="s">
        <v>364</v>
      </c>
      <c r="J84" s="8">
        <v>43762</v>
      </c>
      <c r="K84" s="6">
        <f t="shared" si="3"/>
        <v>16</v>
      </c>
      <c r="L84" s="10" t="s">
        <v>19</v>
      </c>
    </row>
    <row r="85" spans="1:12" x14ac:dyDescent="0.25">
      <c r="A85" s="6" t="s">
        <v>365</v>
      </c>
      <c r="B85" s="6" t="s">
        <v>366</v>
      </c>
      <c r="C85" s="6" t="s">
        <v>367</v>
      </c>
      <c r="D85" s="6" t="s">
        <v>368</v>
      </c>
      <c r="E85" s="6" t="s">
        <v>16</v>
      </c>
      <c r="F85" s="8">
        <v>31710</v>
      </c>
      <c r="G85" s="9">
        <f t="shared" ca="1" si="2"/>
        <v>38</v>
      </c>
      <c r="H85" s="6" t="s">
        <v>24</v>
      </c>
      <c r="I85" s="6" t="s">
        <v>275</v>
      </c>
      <c r="J85" s="8">
        <v>43762</v>
      </c>
      <c r="K85" s="6">
        <f t="shared" si="3"/>
        <v>32</v>
      </c>
      <c r="L85" s="10" t="s">
        <v>122</v>
      </c>
    </row>
    <row r="86" spans="1:12" x14ac:dyDescent="0.25">
      <c r="A86" s="6" t="s">
        <v>369</v>
      </c>
      <c r="B86" s="6" t="s">
        <v>370</v>
      </c>
      <c r="C86" s="6" t="s">
        <v>371</v>
      </c>
      <c r="D86" s="6" t="s">
        <v>372</v>
      </c>
      <c r="E86" s="6" t="s">
        <v>36</v>
      </c>
      <c r="F86" s="8">
        <v>24018</v>
      </c>
      <c r="G86" s="9">
        <f t="shared" ca="1" si="2"/>
        <v>59</v>
      </c>
      <c r="H86" s="6" t="s">
        <v>24</v>
      </c>
      <c r="I86" s="6" t="s">
        <v>94</v>
      </c>
      <c r="J86" s="8">
        <v>43762</v>
      </c>
      <c r="K86" s="6">
        <f t="shared" si="3"/>
        <v>54</v>
      </c>
      <c r="L86" s="10" t="s">
        <v>325</v>
      </c>
    </row>
    <row r="87" spans="1:12" x14ac:dyDescent="0.25">
      <c r="A87" s="6" t="s">
        <v>373</v>
      </c>
      <c r="B87" s="6" t="s">
        <v>374</v>
      </c>
      <c r="C87" s="6" t="s">
        <v>34</v>
      </c>
      <c r="D87" s="6" t="s">
        <v>254</v>
      </c>
      <c r="E87" s="6" t="s">
        <v>16</v>
      </c>
      <c r="F87" s="8">
        <v>32390</v>
      </c>
      <c r="G87" s="9">
        <f t="shared" ca="1" si="2"/>
        <v>36</v>
      </c>
      <c r="H87" s="6" t="s">
        <v>24</v>
      </c>
      <c r="I87" s="6" t="s">
        <v>103</v>
      </c>
      <c r="J87" s="8">
        <v>43763</v>
      </c>
      <c r="K87" s="6">
        <f t="shared" si="3"/>
        <v>31</v>
      </c>
      <c r="L87" s="10" t="s">
        <v>48</v>
      </c>
    </row>
    <row r="88" spans="1:12" x14ac:dyDescent="0.25">
      <c r="A88" s="6" t="s">
        <v>375</v>
      </c>
      <c r="B88" s="6" t="s">
        <v>81</v>
      </c>
      <c r="C88" s="6" t="s">
        <v>376</v>
      </c>
      <c r="D88" s="6" t="s">
        <v>377</v>
      </c>
      <c r="E88" s="6" t="s">
        <v>16</v>
      </c>
      <c r="F88" s="8">
        <v>30056</v>
      </c>
      <c r="G88" s="9">
        <f t="shared" ca="1" si="2"/>
        <v>42</v>
      </c>
      <c r="H88" s="6" t="s">
        <v>24</v>
      </c>
      <c r="I88" s="6" t="s">
        <v>349</v>
      </c>
      <c r="J88" s="8">
        <v>43763</v>
      </c>
      <c r="K88" s="6">
        <f t="shared" si="3"/>
        <v>37</v>
      </c>
      <c r="L88" s="10" t="s">
        <v>48</v>
      </c>
    </row>
    <row r="89" spans="1:12" x14ac:dyDescent="0.25">
      <c r="A89" s="6" t="s">
        <v>378</v>
      </c>
      <c r="B89" s="6" t="s">
        <v>81</v>
      </c>
      <c r="C89" s="6" t="s">
        <v>379</v>
      </c>
      <c r="D89" s="6" t="s">
        <v>71</v>
      </c>
      <c r="E89" s="6" t="s">
        <v>16</v>
      </c>
      <c r="F89" s="8">
        <v>26655</v>
      </c>
      <c r="G89" s="9">
        <f t="shared" ca="1" si="2"/>
        <v>52</v>
      </c>
      <c r="H89" s="6" t="s">
        <v>24</v>
      </c>
      <c r="I89" s="6" t="s">
        <v>63</v>
      </c>
      <c r="J89" s="8">
        <v>43763</v>
      </c>
      <c r="K89" s="6">
        <f t="shared" si="3"/>
        <v>46</v>
      </c>
      <c r="L89" s="10" t="s">
        <v>19</v>
      </c>
    </row>
    <row r="90" spans="1:12" x14ac:dyDescent="0.25">
      <c r="A90" s="6" t="s">
        <v>380</v>
      </c>
      <c r="B90" s="6" t="s">
        <v>381</v>
      </c>
      <c r="C90" s="6" t="s">
        <v>382</v>
      </c>
      <c r="D90" s="6" t="s">
        <v>383</v>
      </c>
      <c r="E90" s="6" t="s">
        <v>16</v>
      </c>
      <c r="F90" s="8">
        <v>34765</v>
      </c>
      <c r="G90" s="9">
        <f t="shared" ca="1" si="2"/>
        <v>29</v>
      </c>
      <c r="H90" s="6" t="s">
        <v>24</v>
      </c>
      <c r="I90" s="6" t="s">
        <v>384</v>
      </c>
      <c r="J90" s="8">
        <v>43763</v>
      </c>
      <c r="K90" s="6">
        <f t="shared" si="3"/>
        <v>24</v>
      </c>
      <c r="L90" s="10" t="str">
        <f>VLOOKUP(A90,estadojunio,16,0)</f>
        <v>Rechazo</v>
      </c>
    </row>
    <row r="91" spans="1:12" x14ac:dyDescent="0.25">
      <c r="A91" s="6" t="s">
        <v>385</v>
      </c>
      <c r="B91" s="6" t="s">
        <v>291</v>
      </c>
      <c r="C91" s="6" t="s">
        <v>386</v>
      </c>
      <c r="D91" s="6" t="s">
        <v>387</v>
      </c>
      <c r="E91" s="6" t="s">
        <v>16</v>
      </c>
      <c r="F91" s="8">
        <v>23780</v>
      </c>
      <c r="G91" s="9">
        <f t="shared" ca="1" si="2"/>
        <v>59</v>
      </c>
      <c r="H91" s="6" t="s">
        <v>24</v>
      </c>
      <c r="I91" s="6" t="s">
        <v>94</v>
      </c>
      <c r="J91" s="8">
        <v>43763</v>
      </c>
      <c r="K91" s="6">
        <f t="shared" si="3"/>
        <v>54</v>
      </c>
      <c r="L91" s="10" t="str">
        <f>VLOOKUP(A91,estadojunio,16,0)</f>
        <v>Fallido</v>
      </c>
    </row>
    <row r="92" spans="1:12" x14ac:dyDescent="0.25">
      <c r="A92" s="6" t="s">
        <v>388</v>
      </c>
      <c r="B92" s="6" t="s">
        <v>353</v>
      </c>
      <c r="C92" s="6" t="s">
        <v>389</v>
      </c>
      <c r="D92" s="6" t="s">
        <v>390</v>
      </c>
      <c r="E92" s="6" t="s">
        <v>16</v>
      </c>
      <c r="F92" s="8">
        <v>30679</v>
      </c>
      <c r="G92" s="9">
        <f t="shared" ca="1" si="2"/>
        <v>41</v>
      </c>
      <c r="H92" s="6" t="s">
        <v>24</v>
      </c>
      <c r="I92" s="6" t="s">
        <v>136</v>
      </c>
      <c r="J92" s="8">
        <v>43763</v>
      </c>
      <c r="K92" s="6">
        <f t="shared" si="3"/>
        <v>35</v>
      </c>
      <c r="L92" s="10" t="s">
        <v>122</v>
      </c>
    </row>
    <row r="93" spans="1:12" x14ac:dyDescent="0.25">
      <c r="A93" s="6" t="s">
        <v>391</v>
      </c>
      <c r="B93" s="6" t="s">
        <v>227</v>
      </c>
      <c r="C93" s="6" t="s">
        <v>219</v>
      </c>
      <c r="D93" s="6" t="s">
        <v>154</v>
      </c>
      <c r="E93" s="6" t="s">
        <v>16</v>
      </c>
      <c r="F93" s="8">
        <v>30555</v>
      </c>
      <c r="G93" s="9">
        <f t="shared" ca="1" si="2"/>
        <v>41</v>
      </c>
      <c r="H93" s="6" t="s">
        <v>24</v>
      </c>
      <c r="I93" s="6" t="s">
        <v>121</v>
      </c>
      <c r="J93" s="8">
        <v>43763</v>
      </c>
      <c r="K93" s="6">
        <f t="shared" si="3"/>
        <v>36</v>
      </c>
      <c r="L93" s="10" t="str">
        <f>VLOOKUP(A93,estadojunio,16,0)</f>
        <v>Rechazo</v>
      </c>
    </row>
    <row r="94" spans="1:12" x14ac:dyDescent="0.25">
      <c r="A94" s="6" t="s">
        <v>392</v>
      </c>
      <c r="B94" s="6" t="s">
        <v>146</v>
      </c>
      <c r="C94" s="6" t="s">
        <v>393</v>
      </c>
      <c r="D94" s="6" t="s">
        <v>377</v>
      </c>
      <c r="E94" s="6" t="s">
        <v>16</v>
      </c>
      <c r="F94" s="8">
        <v>23842</v>
      </c>
      <c r="G94" s="9">
        <f t="shared" ca="1" si="2"/>
        <v>59</v>
      </c>
      <c r="H94" s="6" t="s">
        <v>394</v>
      </c>
      <c r="I94" s="6" t="s">
        <v>395</v>
      </c>
      <c r="J94" s="8">
        <v>43763</v>
      </c>
      <c r="K94" s="6">
        <f t="shared" si="3"/>
        <v>54</v>
      </c>
      <c r="L94" s="10" t="s">
        <v>48</v>
      </c>
    </row>
    <row r="95" spans="1:12" x14ac:dyDescent="0.25">
      <c r="A95" s="6" t="s">
        <v>396</v>
      </c>
      <c r="B95" s="6" t="s">
        <v>397</v>
      </c>
      <c r="C95" s="6" t="s">
        <v>134</v>
      </c>
      <c r="D95" s="6" t="s">
        <v>398</v>
      </c>
      <c r="E95" s="6" t="s">
        <v>16</v>
      </c>
      <c r="F95" s="8">
        <v>33040</v>
      </c>
      <c r="G95" s="9">
        <f t="shared" ca="1" si="2"/>
        <v>34</v>
      </c>
      <c r="H95" s="6" t="s">
        <v>24</v>
      </c>
      <c r="I95" s="6" t="s">
        <v>94</v>
      </c>
      <c r="J95" s="8">
        <v>43763</v>
      </c>
      <c r="K95" s="6">
        <f t="shared" si="3"/>
        <v>29</v>
      </c>
      <c r="L95" s="10" t="s">
        <v>19</v>
      </c>
    </row>
    <row r="96" spans="1:12" x14ac:dyDescent="0.25">
      <c r="A96" s="6" t="s">
        <v>399</v>
      </c>
      <c r="B96" s="6" t="s">
        <v>400</v>
      </c>
      <c r="C96" s="6" t="s">
        <v>401</v>
      </c>
      <c r="D96" s="6" t="s">
        <v>402</v>
      </c>
      <c r="E96" s="6" t="s">
        <v>16</v>
      </c>
      <c r="F96" s="8">
        <v>36069</v>
      </c>
      <c r="G96" s="9">
        <f t="shared" ca="1" si="2"/>
        <v>26</v>
      </c>
      <c r="H96" s="6" t="s">
        <v>24</v>
      </c>
      <c r="I96" s="6" t="s">
        <v>73</v>
      </c>
      <c r="J96" s="8">
        <v>43764</v>
      </c>
      <c r="K96" s="6">
        <f t="shared" si="3"/>
        <v>21</v>
      </c>
      <c r="L96" s="10" t="s">
        <v>19</v>
      </c>
    </row>
    <row r="97" spans="1:12" x14ac:dyDescent="0.25">
      <c r="A97" s="6" t="s">
        <v>403</v>
      </c>
      <c r="B97" s="6" t="s">
        <v>404</v>
      </c>
      <c r="C97" s="6" t="s">
        <v>405</v>
      </c>
      <c r="D97" s="6" t="s">
        <v>211</v>
      </c>
      <c r="E97" s="6" t="s">
        <v>36</v>
      </c>
      <c r="F97" s="8">
        <v>32149</v>
      </c>
      <c r="G97" s="9">
        <f t="shared" ca="1" si="2"/>
        <v>36</v>
      </c>
      <c r="H97" s="6" t="s">
        <v>24</v>
      </c>
      <c r="I97" s="6" t="s">
        <v>367</v>
      </c>
      <c r="J97" s="8">
        <v>43764</v>
      </c>
      <c r="K97" s="6">
        <f t="shared" si="3"/>
        <v>31</v>
      </c>
      <c r="L97" s="10" t="s">
        <v>19</v>
      </c>
    </row>
    <row r="98" spans="1:12" x14ac:dyDescent="0.25">
      <c r="A98" s="6" t="s">
        <v>406</v>
      </c>
      <c r="B98" s="6" t="s">
        <v>407</v>
      </c>
      <c r="C98" s="6" t="s">
        <v>408</v>
      </c>
      <c r="D98" s="6" t="s">
        <v>303</v>
      </c>
      <c r="E98" s="6" t="s">
        <v>36</v>
      </c>
      <c r="F98" s="8">
        <v>36387</v>
      </c>
      <c r="G98" s="9">
        <f t="shared" ca="1" si="2"/>
        <v>25</v>
      </c>
      <c r="H98" s="6" t="s">
        <v>24</v>
      </c>
      <c r="I98" s="6" t="s">
        <v>349</v>
      </c>
      <c r="J98" s="8">
        <v>43764</v>
      </c>
      <c r="K98" s="6">
        <f t="shared" si="3"/>
        <v>20</v>
      </c>
      <c r="L98" s="10" t="s">
        <v>19</v>
      </c>
    </row>
    <row r="99" spans="1:12" x14ac:dyDescent="0.25">
      <c r="A99" s="6" t="s">
        <v>409</v>
      </c>
      <c r="B99" s="6" t="s">
        <v>410</v>
      </c>
      <c r="C99" s="6" t="s">
        <v>411</v>
      </c>
      <c r="D99" s="6" t="s">
        <v>402</v>
      </c>
      <c r="E99" s="6" t="s">
        <v>16</v>
      </c>
      <c r="F99" s="8">
        <v>32534</v>
      </c>
      <c r="G99" s="9">
        <f t="shared" ca="1" si="2"/>
        <v>35</v>
      </c>
      <c r="H99" s="6" t="s">
        <v>24</v>
      </c>
      <c r="I99" s="6" t="s">
        <v>94</v>
      </c>
      <c r="J99" s="8">
        <v>43764</v>
      </c>
      <c r="K99" s="6">
        <f t="shared" si="3"/>
        <v>30</v>
      </c>
      <c r="L99" s="10" t="s">
        <v>19</v>
      </c>
    </row>
    <row r="100" spans="1:12" x14ac:dyDescent="0.25">
      <c r="A100" s="6" t="s">
        <v>412</v>
      </c>
      <c r="B100" s="6" t="s">
        <v>299</v>
      </c>
      <c r="C100" s="6" t="s">
        <v>413</v>
      </c>
      <c r="D100" s="6" t="s">
        <v>414</v>
      </c>
      <c r="E100" s="6" t="s">
        <v>16</v>
      </c>
      <c r="F100" s="8">
        <v>35060</v>
      </c>
      <c r="G100" s="9">
        <f t="shared" ca="1" si="2"/>
        <v>29</v>
      </c>
      <c r="H100" s="6" t="s">
        <v>24</v>
      </c>
      <c r="I100" s="6" t="s">
        <v>229</v>
      </c>
      <c r="J100" s="8">
        <v>43764</v>
      </c>
      <c r="K100" s="6">
        <f t="shared" si="3"/>
        <v>23</v>
      </c>
      <c r="L100" s="10" t="s">
        <v>19</v>
      </c>
    </row>
    <row r="101" spans="1:12" x14ac:dyDescent="0.25">
      <c r="A101" s="6" t="s">
        <v>415</v>
      </c>
      <c r="B101" s="6" t="s">
        <v>320</v>
      </c>
      <c r="C101" s="6" t="s">
        <v>416</v>
      </c>
      <c r="D101" s="6" t="s">
        <v>417</v>
      </c>
      <c r="E101" s="6" t="s">
        <v>16</v>
      </c>
      <c r="F101" s="8">
        <v>31470</v>
      </c>
      <c r="G101" s="9">
        <f t="shared" ca="1" si="2"/>
        <v>38</v>
      </c>
      <c r="H101" s="6" t="s">
        <v>24</v>
      </c>
      <c r="I101" s="6" t="s">
        <v>25</v>
      </c>
      <c r="J101" s="8">
        <v>43764</v>
      </c>
      <c r="K101" s="6">
        <f t="shared" si="3"/>
        <v>33</v>
      </c>
      <c r="L101" s="10" t="s">
        <v>19</v>
      </c>
    </row>
    <row r="102" spans="1:12" x14ac:dyDescent="0.25">
      <c r="A102" s="6" t="s">
        <v>418</v>
      </c>
      <c r="B102" s="6" t="s">
        <v>361</v>
      </c>
      <c r="C102" s="6" t="s">
        <v>177</v>
      </c>
      <c r="D102" s="6" t="s">
        <v>419</v>
      </c>
      <c r="E102" s="6" t="s">
        <v>16</v>
      </c>
      <c r="F102" s="8">
        <v>31914</v>
      </c>
      <c r="G102" s="9">
        <f t="shared" ca="1" si="2"/>
        <v>37</v>
      </c>
      <c r="H102" s="6" t="s">
        <v>24</v>
      </c>
      <c r="I102" s="6" t="s">
        <v>328</v>
      </c>
      <c r="J102" s="8">
        <v>43764</v>
      </c>
      <c r="K102" s="6">
        <f t="shared" si="3"/>
        <v>32</v>
      </c>
      <c r="L102" s="10" t="s">
        <v>48</v>
      </c>
    </row>
    <row r="103" spans="1:12" x14ac:dyDescent="0.25">
      <c r="A103" s="6" t="s">
        <v>420</v>
      </c>
      <c r="B103" s="6" t="s">
        <v>227</v>
      </c>
      <c r="C103" s="6" t="s">
        <v>421</v>
      </c>
      <c r="D103" s="6" t="s">
        <v>422</v>
      </c>
      <c r="E103" s="6" t="s">
        <v>16</v>
      </c>
      <c r="F103" s="8">
        <v>25332</v>
      </c>
      <c r="G103" s="9">
        <f t="shared" ca="1" si="2"/>
        <v>55</v>
      </c>
      <c r="H103" s="6" t="s">
        <v>24</v>
      </c>
      <c r="I103" s="6" t="s">
        <v>242</v>
      </c>
      <c r="J103" s="8">
        <v>43764</v>
      </c>
      <c r="K103" s="6">
        <f t="shared" si="3"/>
        <v>50</v>
      </c>
      <c r="L103" s="10" t="s">
        <v>19</v>
      </c>
    </row>
    <row r="104" spans="1:12" x14ac:dyDescent="0.25">
      <c r="A104" s="6" t="s">
        <v>423</v>
      </c>
      <c r="B104" s="6" t="s">
        <v>424</v>
      </c>
      <c r="C104" s="6" t="s">
        <v>29</v>
      </c>
      <c r="D104" s="6" t="s">
        <v>425</v>
      </c>
      <c r="E104" s="6" t="s">
        <v>16</v>
      </c>
      <c r="F104" s="8">
        <v>32191</v>
      </c>
      <c r="G104" s="9">
        <f t="shared" ca="1" si="2"/>
        <v>36</v>
      </c>
      <c r="H104" s="6" t="s">
        <v>24</v>
      </c>
      <c r="I104" s="6" t="s">
        <v>68</v>
      </c>
      <c r="J104" s="8">
        <v>43764</v>
      </c>
      <c r="K104" s="6">
        <f t="shared" si="3"/>
        <v>31</v>
      </c>
      <c r="L104" s="10" t="s">
        <v>79</v>
      </c>
    </row>
    <row r="105" spans="1:12" x14ac:dyDescent="0.25">
      <c r="A105" s="6" t="s">
        <v>426</v>
      </c>
      <c r="B105" s="6" t="s">
        <v>427</v>
      </c>
      <c r="C105" s="6" t="s">
        <v>428</v>
      </c>
      <c r="D105" s="6" t="s">
        <v>429</v>
      </c>
      <c r="E105" s="6" t="s">
        <v>36</v>
      </c>
      <c r="F105" s="8">
        <v>34954</v>
      </c>
      <c r="G105" s="9">
        <f t="shared" ca="1" si="2"/>
        <v>29</v>
      </c>
      <c r="H105" s="6" t="s">
        <v>24</v>
      </c>
      <c r="I105" s="6" t="s">
        <v>78</v>
      </c>
      <c r="J105" s="8">
        <v>43765</v>
      </c>
      <c r="K105" s="6">
        <f t="shared" si="3"/>
        <v>24</v>
      </c>
      <c r="L105" s="10" t="str">
        <f>VLOOKUP(A105,estadojunio,16,0)</f>
        <v>Rechazo</v>
      </c>
    </row>
    <row r="106" spans="1:12" x14ac:dyDescent="0.25">
      <c r="A106" s="6" t="s">
        <v>430</v>
      </c>
      <c r="B106" s="6" t="s">
        <v>431</v>
      </c>
      <c r="C106" s="6" t="s">
        <v>101</v>
      </c>
      <c r="D106" s="6" t="s">
        <v>432</v>
      </c>
      <c r="E106" s="6" t="s">
        <v>16</v>
      </c>
      <c r="F106" s="8">
        <v>34784</v>
      </c>
      <c r="G106" s="9">
        <f t="shared" ca="1" si="2"/>
        <v>29</v>
      </c>
      <c r="H106" s="6" t="s">
        <v>24</v>
      </c>
      <c r="I106" s="6" t="s">
        <v>68</v>
      </c>
      <c r="J106" s="8">
        <v>43766</v>
      </c>
      <c r="K106" s="6">
        <f t="shared" si="3"/>
        <v>24</v>
      </c>
      <c r="L106" s="10" t="s">
        <v>48</v>
      </c>
    </row>
    <row r="107" spans="1:12" x14ac:dyDescent="0.25">
      <c r="A107" s="6" t="s">
        <v>433</v>
      </c>
      <c r="B107" s="6" t="s">
        <v>381</v>
      </c>
      <c r="C107" s="6" t="s">
        <v>121</v>
      </c>
      <c r="D107" s="6" t="s">
        <v>295</v>
      </c>
      <c r="E107" s="6" t="s">
        <v>16</v>
      </c>
      <c r="F107" s="8">
        <v>32458</v>
      </c>
      <c r="G107" s="9">
        <f t="shared" ca="1" si="2"/>
        <v>36</v>
      </c>
      <c r="H107" s="6" t="s">
        <v>24</v>
      </c>
      <c r="I107" s="6" t="s">
        <v>229</v>
      </c>
      <c r="J107" s="8">
        <v>43766</v>
      </c>
      <c r="K107" s="6">
        <f t="shared" si="3"/>
        <v>30</v>
      </c>
      <c r="L107" s="10" t="str">
        <f>VLOOKUP(A107,estadojunio,16,0)</f>
        <v>Fallido</v>
      </c>
    </row>
    <row r="108" spans="1:12" x14ac:dyDescent="0.25">
      <c r="A108" s="6" t="s">
        <v>434</v>
      </c>
      <c r="B108" s="6" t="s">
        <v>435</v>
      </c>
      <c r="C108" s="6" t="s">
        <v>303</v>
      </c>
      <c r="D108" s="6" t="s">
        <v>436</v>
      </c>
      <c r="E108" s="6" t="s">
        <v>16</v>
      </c>
      <c r="F108" s="8">
        <v>29671</v>
      </c>
      <c r="G108" s="9">
        <f t="shared" ca="1" si="2"/>
        <v>43</v>
      </c>
      <c r="H108" s="6" t="s">
        <v>24</v>
      </c>
      <c r="I108" s="6" t="s">
        <v>30</v>
      </c>
      <c r="J108" s="8">
        <v>43766</v>
      </c>
      <c r="K108" s="6">
        <f t="shared" si="3"/>
        <v>38</v>
      </c>
      <c r="L108" s="10" t="str">
        <f>VLOOKUP(A108,estadojunio,16,0)</f>
        <v>Rechazo</v>
      </c>
    </row>
    <row r="109" spans="1:12" x14ac:dyDescent="0.25">
      <c r="A109" s="6" t="s">
        <v>437</v>
      </c>
      <c r="B109" s="6" t="s">
        <v>438</v>
      </c>
      <c r="C109" s="6" t="s">
        <v>386</v>
      </c>
      <c r="D109" s="6" t="s">
        <v>439</v>
      </c>
      <c r="E109" s="6" t="s">
        <v>16</v>
      </c>
      <c r="F109" s="8">
        <v>34403</v>
      </c>
      <c r="G109" s="9">
        <f t="shared" ca="1" si="2"/>
        <v>30</v>
      </c>
      <c r="H109" s="6" t="s">
        <v>24</v>
      </c>
      <c r="I109" s="6" t="s">
        <v>440</v>
      </c>
      <c r="J109" s="8">
        <v>43766</v>
      </c>
      <c r="K109" s="6">
        <f t="shared" si="3"/>
        <v>25</v>
      </c>
      <c r="L109" s="10" t="s">
        <v>48</v>
      </c>
    </row>
    <row r="110" spans="1:12" x14ac:dyDescent="0.25">
      <c r="A110" s="6" t="s">
        <v>441</v>
      </c>
      <c r="B110" s="6" t="s">
        <v>235</v>
      </c>
      <c r="C110" s="6" t="s">
        <v>169</v>
      </c>
      <c r="D110" s="6" t="s">
        <v>442</v>
      </c>
      <c r="E110" s="6" t="s">
        <v>16</v>
      </c>
      <c r="F110" s="8">
        <v>33132</v>
      </c>
      <c r="G110" s="9">
        <f t="shared" ca="1" si="2"/>
        <v>34</v>
      </c>
      <c r="H110" s="6" t="s">
        <v>24</v>
      </c>
      <c r="I110" s="6" t="s">
        <v>359</v>
      </c>
      <c r="J110" s="8">
        <v>43766</v>
      </c>
      <c r="K110" s="6">
        <f t="shared" si="3"/>
        <v>29</v>
      </c>
      <c r="L110" s="10" t="s">
        <v>48</v>
      </c>
    </row>
    <row r="111" spans="1:12" x14ac:dyDescent="0.25">
      <c r="A111" s="6" t="s">
        <v>443</v>
      </c>
      <c r="B111" s="6" t="s">
        <v>424</v>
      </c>
      <c r="C111" s="6" t="s">
        <v>444</v>
      </c>
      <c r="D111" s="6" t="s">
        <v>445</v>
      </c>
      <c r="E111" s="6" t="s">
        <v>16</v>
      </c>
      <c r="F111" s="8">
        <v>32605</v>
      </c>
      <c r="G111" s="9">
        <f t="shared" ca="1" si="2"/>
        <v>35</v>
      </c>
      <c r="H111" s="6" t="s">
        <v>24</v>
      </c>
      <c r="I111" s="6" t="s">
        <v>242</v>
      </c>
      <c r="J111" s="8">
        <v>43766</v>
      </c>
      <c r="K111" s="6">
        <f t="shared" si="3"/>
        <v>30</v>
      </c>
      <c r="L111" s="10" t="s">
        <v>48</v>
      </c>
    </row>
    <row r="112" spans="1:12" x14ac:dyDescent="0.25">
      <c r="A112" s="6" t="s">
        <v>446</v>
      </c>
      <c r="B112" s="6" t="s">
        <v>447</v>
      </c>
      <c r="C112" s="6" t="s">
        <v>101</v>
      </c>
      <c r="D112" s="6" t="s">
        <v>131</v>
      </c>
      <c r="E112" s="6" t="s">
        <v>36</v>
      </c>
      <c r="F112" s="8">
        <v>28995</v>
      </c>
      <c r="G112" s="9">
        <f t="shared" ca="1" si="2"/>
        <v>45</v>
      </c>
      <c r="H112" s="6" t="s">
        <v>24</v>
      </c>
      <c r="I112" s="6" t="s">
        <v>136</v>
      </c>
      <c r="J112" s="8">
        <v>43766</v>
      </c>
      <c r="K112" s="6">
        <f t="shared" si="3"/>
        <v>40</v>
      </c>
      <c r="L112" s="10" t="s">
        <v>19</v>
      </c>
    </row>
    <row r="113" spans="1:28" x14ac:dyDescent="0.25">
      <c r="A113" s="6" t="s">
        <v>448</v>
      </c>
      <c r="B113" s="6" t="s">
        <v>449</v>
      </c>
      <c r="C113" s="6" t="s">
        <v>219</v>
      </c>
      <c r="D113" s="6" t="s">
        <v>444</v>
      </c>
      <c r="E113" s="6" t="s">
        <v>16</v>
      </c>
      <c r="F113" s="8">
        <v>36651</v>
      </c>
      <c r="G113" s="9">
        <f t="shared" ca="1" si="2"/>
        <v>24</v>
      </c>
      <c r="H113" s="6" t="s">
        <v>24</v>
      </c>
      <c r="I113" s="6" t="s">
        <v>450</v>
      </c>
      <c r="J113" s="8">
        <v>43767</v>
      </c>
      <c r="K113" s="6">
        <f t="shared" si="3"/>
        <v>19</v>
      </c>
      <c r="L113" s="10" t="s">
        <v>19</v>
      </c>
    </row>
    <row r="114" spans="1:28" x14ac:dyDescent="0.25">
      <c r="A114" s="6" t="s">
        <v>451</v>
      </c>
      <c r="B114" s="6" t="s">
        <v>452</v>
      </c>
      <c r="C114" s="6" t="s">
        <v>453</v>
      </c>
      <c r="D114" s="6" t="s">
        <v>454</v>
      </c>
      <c r="E114" s="6" t="s">
        <v>16</v>
      </c>
      <c r="F114" s="8">
        <v>37319</v>
      </c>
      <c r="G114" s="9">
        <f t="shared" ca="1" si="2"/>
        <v>22</v>
      </c>
      <c r="H114" s="6" t="s">
        <v>24</v>
      </c>
      <c r="I114" s="6" t="s">
        <v>73</v>
      </c>
      <c r="J114" s="8">
        <v>43767</v>
      </c>
      <c r="K114" s="6">
        <f t="shared" si="3"/>
        <v>17</v>
      </c>
      <c r="L114" s="10" t="s">
        <v>19</v>
      </c>
    </row>
    <row r="115" spans="1:28" x14ac:dyDescent="0.25">
      <c r="A115" s="6" t="s">
        <v>455</v>
      </c>
      <c r="B115" s="6" t="s">
        <v>456</v>
      </c>
      <c r="C115" s="6" t="s">
        <v>457</v>
      </c>
      <c r="D115" s="6" t="s">
        <v>458</v>
      </c>
      <c r="E115" s="6" t="s">
        <v>16</v>
      </c>
      <c r="F115" s="8">
        <v>36150</v>
      </c>
      <c r="G115" s="9">
        <f t="shared" ca="1" si="2"/>
        <v>26</v>
      </c>
      <c r="H115" s="6" t="s">
        <v>24</v>
      </c>
      <c r="I115" s="6" t="s">
        <v>63</v>
      </c>
      <c r="J115" s="8">
        <v>43767</v>
      </c>
      <c r="K115" s="6">
        <f t="shared" si="3"/>
        <v>20</v>
      </c>
      <c r="L115" s="10" t="s">
        <v>19</v>
      </c>
    </row>
    <row r="116" spans="1:28" x14ac:dyDescent="0.25">
      <c r="A116" s="6" t="s">
        <v>459</v>
      </c>
      <c r="B116" s="6" t="s">
        <v>460</v>
      </c>
      <c r="C116" s="6" t="s">
        <v>461</v>
      </c>
      <c r="D116" s="6" t="s">
        <v>462</v>
      </c>
      <c r="E116" s="6" t="s">
        <v>16</v>
      </c>
      <c r="F116" s="8">
        <v>29336</v>
      </c>
      <c r="G116" s="9">
        <f t="shared" ca="1" si="2"/>
        <v>44</v>
      </c>
      <c r="H116" s="6" t="s">
        <v>24</v>
      </c>
      <c r="I116" s="6" t="s">
        <v>25</v>
      </c>
      <c r="J116" s="8">
        <v>43767</v>
      </c>
      <c r="K116" s="6">
        <f t="shared" si="3"/>
        <v>39</v>
      </c>
      <c r="L116" s="10" t="s">
        <v>122</v>
      </c>
    </row>
    <row r="117" spans="1:28" x14ac:dyDescent="0.25">
      <c r="A117" s="6" t="s">
        <v>463</v>
      </c>
      <c r="B117" s="6" t="s">
        <v>353</v>
      </c>
      <c r="C117" s="6" t="s">
        <v>116</v>
      </c>
      <c r="D117" s="6" t="s">
        <v>162</v>
      </c>
      <c r="E117" s="6" t="s">
        <v>16</v>
      </c>
      <c r="F117" s="8">
        <v>37002</v>
      </c>
      <c r="G117" s="9">
        <f t="shared" ca="1" si="2"/>
        <v>23</v>
      </c>
      <c r="H117" s="6" t="s">
        <v>24</v>
      </c>
      <c r="I117" s="6" t="s">
        <v>63</v>
      </c>
      <c r="J117" s="8">
        <v>43767</v>
      </c>
      <c r="K117" s="6">
        <f t="shared" si="3"/>
        <v>18</v>
      </c>
      <c r="L117" s="10" t="str">
        <f>VLOOKUP(A117,estadojunio,16,0)</f>
        <v>Rechazo</v>
      </c>
    </row>
    <row r="118" spans="1:28" x14ac:dyDescent="0.25">
      <c r="A118" s="6" t="s">
        <v>464</v>
      </c>
      <c r="B118" s="6" t="s">
        <v>465</v>
      </c>
      <c r="C118" s="6" t="s">
        <v>23</v>
      </c>
      <c r="D118" s="6" t="s">
        <v>45</v>
      </c>
      <c r="E118" s="6" t="s">
        <v>16</v>
      </c>
      <c r="F118" s="8">
        <v>38310</v>
      </c>
      <c r="G118" s="9">
        <f t="shared" ca="1" si="2"/>
        <v>20</v>
      </c>
      <c r="H118" s="6" t="s">
        <v>24</v>
      </c>
      <c r="I118" s="6" t="s">
        <v>349</v>
      </c>
      <c r="J118" s="8">
        <v>43767</v>
      </c>
      <c r="K118" s="6">
        <f t="shared" si="3"/>
        <v>14</v>
      </c>
      <c r="L118" s="10" t="s">
        <v>19</v>
      </c>
    </row>
    <row r="119" spans="1:28" x14ac:dyDescent="0.25">
      <c r="A119" s="6" t="s">
        <v>466</v>
      </c>
      <c r="B119" s="6" t="s">
        <v>286</v>
      </c>
      <c r="C119" s="6" t="s">
        <v>467</v>
      </c>
      <c r="D119" s="6" t="s">
        <v>468</v>
      </c>
      <c r="E119" s="6" t="s">
        <v>16</v>
      </c>
      <c r="F119" s="8">
        <v>36345</v>
      </c>
      <c r="G119" s="9">
        <f t="shared" ca="1" si="2"/>
        <v>25</v>
      </c>
      <c r="H119" s="6" t="s">
        <v>24</v>
      </c>
      <c r="I119" s="6" t="s">
        <v>174</v>
      </c>
      <c r="J119" s="8">
        <v>43767</v>
      </c>
      <c r="K119" s="6">
        <f t="shared" si="3"/>
        <v>20</v>
      </c>
      <c r="L119" s="10" t="s">
        <v>48</v>
      </c>
    </row>
    <row r="120" spans="1:28" x14ac:dyDescent="0.25">
      <c r="A120" s="6" t="s">
        <v>469</v>
      </c>
      <c r="B120" s="6" t="s">
        <v>320</v>
      </c>
      <c r="C120" s="6" t="s">
        <v>470</v>
      </c>
      <c r="D120" s="6" t="s">
        <v>471</v>
      </c>
      <c r="E120" s="6" t="s">
        <v>16</v>
      </c>
      <c r="F120" s="8">
        <v>37651</v>
      </c>
      <c r="G120" s="9">
        <f t="shared" ca="1" si="2"/>
        <v>21</v>
      </c>
      <c r="H120" s="6" t="s">
        <v>24</v>
      </c>
      <c r="I120" s="6" t="s">
        <v>328</v>
      </c>
      <c r="J120" s="8">
        <v>43767</v>
      </c>
      <c r="K120" s="6">
        <f t="shared" si="3"/>
        <v>16</v>
      </c>
      <c r="L120" s="10" t="s">
        <v>19</v>
      </c>
    </row>
    <row r="121" spans="1:28" x14ac:dyDescent="0.25">
      <c r="A121" s="6" t="s">
        <v>472</v>
      </c>
      <c r="B121" s="6" t="s">
        <v>75</v>
      </c>
      <c r="C121" s="6" t="s">
        <v>473</v>
      </c>
      <c r="D121" s="6" t="s">
        <v>101</v>
      </c>
      <c r="E121" s="6" t="s">
        <v>16</v>
      </c>
      <c r="F121" s="8">
        <v>33877</v>
      </c>
      <c r="G121" s="9">
        <f t="shared" ca="1" si="2"/>
        <v>32</v>
      </c>
      <c r="H121" s="6" t="s">
        <v>24</v>
      </c>
      <c r="I121" s="6" t="s">
        <v>324</v>
      </c>
      <c r="J121" s="8">
        <v>43767</v>
      </c>
      <c r="K121" s="6">
        <f t="shared" si="3"/>
        <v>27</v>
      </c>
      <c r="L121" s="10" t="str">
        <f>VLOOKUP(A121,estadojunio,16,0)</f>
        <v>Rechazo</v>
      </c>
    </row>
    <row r="122" spans="1:28" x14ac:dyDescent="0.25">
      <c r="A122" s="6" t="s">
        <v>474</v>
      </c>
      <c r="B122" s="13" t="s">
        <v>475</v>
      </c>
      <c r="C122" s="6" t="s">
        <v>130</v>
      </c>
      <c r="D122" s="6" t="s">
        <v>476</v>
      </c>
      <c r="E122" s="13" t="s">
        <v>36</v>
      </c>
      <c r="F122" s="8">
        <v>32824</v>
      </c>
      <c r="G122" s="9">
        <f t="shared" ca="1" si="2"/>
        <v>35</v>
      </c>
      <c r="H122" s="6" t="s">
        <v>24</v>
      </c>
      <c r="I122" s="6" t="s">
        <v>477</v>
      </c>
      <c r="J122" s="8">
        <v>43767</v>
      </c>
      <c r="K122" s="6">
        <f t="shared" si="3"/>
        <v>29</v>
      </c>
      <c r="L122" s="10" t="str">
        <f>VLOOKUP(A122,estadojunio,16,0)</f>
        <v>Rechazo</v>
      </c>
    </row>
    <row r="123" spans="1:28" x14ac:dyDescent="0.25">
      <c r="A123" s="6" t="s">
        <v>478</v>
      </c>
      <c r="B123" s="6" t="s">
        <v>479</v>
      </c>
      <c r="C123" s="6" t="s">
        <v>480</v>
      </c>
      <c r="D123" s="6" t="s">
        <v>481</v>
      </c>
      <c r="E123" s="6" t="s">
        <v>16</v>
      </c>
      <c r="F123" s="8">
        <v>26665</v>
      </c>
      <c r="G123" s="9">
        <f t="shared" ca="1" si="2"/>
        <v>51</v>
      </c>
      <c r="H123" s="6" t="s">
        <v>24</v>
      </c>
      <c r="I123" s="6" t="s">
        <v>59</v>
      </c>
      <c r="J123" s="8">
        <v>43768</v>
      </c>
      <c r="K123" s="6">
        <f t="shared" si="3"/>
        <v>46</v>
      </c>
      <c r="L123" s="10" t="s">
        <v>19</v>
      </c>
    </row>
    <row r="124" spans="1:28" x14ac:dyDescent="0.25">
      <c r="A124" s="6" t="s">
        <v>482</v>
      </c>
      <c r="B124" s="6" t="s">
        <v>483</v>
      </c>
      <c r="C124" s="6" t="s">
        <v>484</v>
      </c>
      <c r="D124" s="6" t="s">
        <v>485</v>
      </c>
      <c r="E124" s="6" t="s">
        <v>36</v>
      </c>
      <c r="F124" s="8">
        <v>37108</v>
      </c>
      <c r="G124" s="9">
        <f t="shared" ca="1" si="2"/>
        <v>23</v>
      </c>
      <c r="H124" s="6" t="s">
        <v>24</v>
      </c>
      <c r="I124" s="6" t="s">
        <v>136</v>
      </c>
      <c r="J124" s="8">
        <v>43768</v>
      </c>
      <c r="K124" s="6">
        <f t="shared" si="3"/>
        <v>18</v>
      </c>
      <c r="L124" s="10" t="s">
        <v>19</v>
      </c>
    </row>
    <row r="125" spans="1:28" x14ac:dyDescent="0.25">
      <c r="A125" s="6" t="s">
        <v>486</v>
      </c>
      <c r="B125" s="6" t="s">
        <v>176</v>
      </c>
      <c r="C125" s="6" t="s">
        <v>487</v>
      </c>
      <c r="D125" s="6" t="s">
        <v>488</v>
      </c>
      <c r="E125" s="6" t="s">
        <v>16</v>
      </c>
      <c r="F125" s="8">
        <v>33656</v>
      </c>
      <c r="G125" s="9">
        <f t="shared" ca="1" si="2"/>
        <v>32</v>
      </c>
      <c r="H125" s="6" t="s">
        <v>24</v>
      </c>
      <c r="I125" s="6" t="s">
        <v>351</v>
      </c>
      <c r="J125" s="8">
        <v>43768</v>
      </c>
      <c r="K125" s="6">
        <f t="shared" si="3"/>
        <v>27</v>
      </c>
      <c r="L125" s="10" t="s">
        <v>48</v>
      </c>
    </row>
    <row r="126" spans="1:28" x14ac:dyDescent="0.25">
      <c r="A126" s="6" t="s">
        <v>489</v>
      </c>
      <c r="B126" s="6" t="s">
        <v>490</v>
      </c>
      <c r="C126" s="6" t="s">
        <v>491</v>
      </c>
      <c r="D126" s="6" t="s">
        <v>58</v>
      </c>
      <c r="E126" s="6" t="s">
        <v>36</v>
      </c>
      <c r="F126" s="8">
        <v>33106</v>
      </c>
      <c r="G126" s="9">
        <f t="shared" ca="1" si="2"/>
        <v>34</v>
      </c>
      <c r="H126" s="6" t="s">
        <v>24</v>
      </c>
      <c r="I126" s="6" t="s">
        <v>121</v>
      </c>
      <c r="J126" s="8">
        <v>43768</v>
      </c>
      <c r="K126" s="6">
        <f t="shared" si="3"/>
        <v>29</v>
      </c>
      <c r="L126" s="10" t="s">
        <v>19</v>
      </c>
    </row>
    <row r="127" spans="1:28" x14ac:dyDescent="0.25">
      <c r="A127" s="6" t="s">
        <v>492</v>
      </c>
      <c r="B127" s="6" t="s">
        <v>493</v>
      </c>
      <c r="C127" s="6" t="s">
        <v>51</v>
      </c>
      <c r="D127" s="6" t="s">
        <v>494</v>
      </c>
      <c r="E127" s="6" t="s">
        <v>16</v>
      </c>
      <c r="F127" s="8">
        <v>34628</v>
      </c>
      <c r="G127" s="9">
        <f t="shared" ca="1" si="2"/>
        <v>30</v>
      </c>
      <c r="H127" s="6" t="s">
        <v>24</v>
      </c>
      <c r="I127" s="6" t="s">
        <v>332</v>
      </c>
      <c r="J127" s="8">
        <v>43768</v>
      </c>
      <c r="K127" s="6">
        <f t="shared" si="3"/>
        <v>25</v>
      </c>
      <c r="L127" s="10" t="s">
        <v>19</v>
      </c>
    </row>
    <row r="128" spans="1:28" s="12" customFormat="1" x14ac:dyDescent="0.25">
      <c r="A128" s="6" t="s">
        <v>495</v>
      </c>
      <c r="B128" s="6" t="s">
        <v>142</v>
      </c>
      <c r="C128" s="6" t="s">
        <v>219</v>
      </c>
      <c r="D128" s="6" t="s">
        <v>496</v>
      </c>
      <c r="E128" s="6" t="s">
        <v>16</v>
      </c>
      <c r="F128" s="8">
        <v>34675</v>
      </c>
      <c r="G128" s="9">
        <f t="shared" ca="1" si="2"/>
        <v>30</v>
      </c>
      <c r="H128" s="6" t="s">
        <v>24</v>
      </c>
      <c r="I128" s="6" t="s">
        <v>351</v>
      </c>
      <c r="J128" s="8">
        <v>43768</v>
      </c>
      <c r="K128" s="6">
        <f t="shared" si="3"/>
        <v>24</v>
      </c>
      <c r="L128" s="10" t="s">
        <v>48</v>
      </c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</row>
    <row r="129" spans="1:28" s="12" customFormat="1" x14ac:dyDescent="0.25">
      <c r="A129" s="6" t="s">
        <v>497</v>
      </c>
      <c r="B129" s="6" t="s">
        <v>39</v>
      </c>
      <c r="C129" s="6" t="s">
        <v>307</v>
      </c>
      <c r="D129" s="6" t="s">
        <v>498</v>
      </c>
      <c r="E129" s="6" t="s">
        <v>16</v>
      </c>
      <c r="F129" s="8">
        <v>29511</v>
      </c>
      <c r="G129" s="9">
        <f t="shared" ca="1" si="2"/>
        <v>44</v>
      </c>
      <c r="H129" s="6" t="s">
        <v>24</v>
      </c>
      <c r="I129" s="6" t="s">
        <v>25</v>
      </c>
      <c r="J129" s="8">
        <v>43768</v>
      </c>
      <c r="K129" s="6">
        <f t="shared" si="3"/>
        <v>39</v>
      </c>
      <c r="L129" s="10" t="s">
        <v>79</v>
      </c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</row>
    <row r="130" spans="1:28" s="12" customFormat="1" x14ac:dyDescent="0.25">
      <c r="A130" s="6" t="s">
        <v>499</v>
      </c>
      <c r="B130" s="6" t="s">
        <v>75</v>
      </c>
      <c r="C130" s="6" t="s">
        <v>458</v>
      </c>
      <c r="D130" s="6" t="s">
        <v>500</v>
      </c>
      <c r="E130" s="6" t="s">
        <v>16</v>
      </c>
      <c r="F130" s="8">
        <v>34838</v>
      </c>
      <c r="G130" s="9">
        <f t="shared" ref="G130:G193" ca="1" si="4">(YEAR(NOW())-YEAR(F130))</f>
        <v>29</v>
      </c>
      <c r="H130" s="6" t="s">
        <v>24</v>
      </c>
      <c r="I130" s="6" t="s">
        <v>121</v>
      </c>
      <c r="J130" s="8">
        <v>43768</v>
      </c>
      <c r="K130" s="6">
        <f t="shared" ref="K130:K193" si="5">DATEDIF(F130,J130,"Y")</f>
        <v>24</v>
      </c>
      <c r="L130" s="10" t="s">
        <v>48</v>
      </c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</row>
    <row r="131" spans="1:28" s="12" customFormat="1" x14ac:dyDescent="0.25">
      <c r="A131" s="6" t="s">
        <v>501</v>
      </c>
      <c r="B131" s="6" t="s">
        <v>81</v>
      </c>
      <c r="C131" s="6" t="s">
        <v>29</v>
      </c>
      <c r="D131" s="6" t="s">
        <v>502</v>
      </c>
      <c r="E131" s="6" t="s">
        <v>16</v>
      </c>
      <c r="F131" s="8">
        <v>34919</v>
      </c>
      <c r="G131" s="9">
        <f t="shared" ca="1" si="4"/>
        <v>29</v>
      </c>
      <c r="H131" s="6" t="s">
        <v>24</v>
      </c>
      <c r="I131" s="6" t="s">
        <v>251</v>
      </c>
      <c r="J131" s="8">
        <v>43769</v>
      </c>
      <c r="K131" s="6">
        <f t="shared" si="5"/>
        <v>24</v>
      </c>
      <c r="L131" s="10" t="s">
        <v>19</v>
      </c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</row>
    <row r="132" spans="1:28" s="12" customFormat="1" x14ac:dyDescent="0.25">
      <c r="A132" s="6" t="s">
        <v>503</v>
      </c>
      <c r="B132" s="6" t="s">
        <v>133</v>
      </c>
      <c r="C132" s="6" t="s">
        <v>41</v>
      </c>
      <c r="D132" s="6" t="s">
        <v>504</v>
      </c>
      <c r="E132" s="6" t="s">
        <v>16</v>
      </c>
      <c r="F132" s="8">
        <v>33746</v>
      </c>
      <c r="G132" s="9">
        <f t="shared" ca="1" si="4"/>
        <v>32</v>
      </c>
      <c r="H132" s="6" t="s">
        <v>24</v>
      </c>
      <c r="I132" s="6" t="s">
        <v>351</v>
      </c>
      <c r="J132" s="8">
        <v>43769</v>
      </c>
      <c r="K132" s="6">
        <f t="shared" si="5"/>
        <v>27</v>
      </c>
      <c r="L132" s="10" t="s">
        <v>48</v>
      </c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</row>
    <row r="133" spans="1:28" s="12" customFormat="1" x14ac:dyDescent="0.25">
      <c r="A133" s="6" t="s">
        <v>505</v>
      </c>
      <c r="B133" s="6" t="s">
        <v>506</v>
      </c>
      <c r="C133" s="6" t="s">
        <v>507</v>
      </c>
      <c r="D133" s="6" t="s">
        <v>500</v>
      </c>
      <c r="E133" s="6" t="s">
        <v>16</v>
      </c>
      <c r="F133" s="8">
        <v>28650</v>
      </c>
      <c r="G133" s="9">
        <f t="shared" ca="1" si="4"/>
        <v>46</v>
      </c>
      <c r="H133" s="6" t="s">
        <v>24</v>
      </c>
      <c r="I133" s="6" t="s">
        <v>229</v>
      </c>
      <c r="J133" s="8">
        <v>43769</v>
      </c>
      <c r="K133" s="6">
        <f t="shared" si="5"/>
        <v>41</v>
      </c>
      <c r="L133" s="10" t="str">
        <f>VLOOKUP(A133,estadojunio,16,0)</f>
        <v>Fallido</v>
      </c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</row>
    <row r="134" spans="1:28" s="12" customFormat="1" x14ac:dyDescent="0.25">
      <c r="A134" s="6" t="s">
        <v>508</v>
      </c>
      <c r="B134" s="6" t="s">
        <v>509</v>
      </c>
      <c r="C134" s="6" t="s">
        <v>88</v>
      </c>
      <c r="D134" s="6" t="s">
        <v>510</v>
      </c>
      <c r="E134" s="6" t="s">
        <v>16</v>
      </c>
      <c r="F134" s="8">
        <v>33263</v>
      </c>
      <c r="G134" s="9">
        <f t="shared" ca="1" si="4"/>
        <v>33</v>
      </c>
      <c r="H134" s="6" t="s">
        <v>24</v>
      </c>
      <c r="I134" s="6" t="s">
        <v>127</v>
      </c>
      <c r="J134" s="8">
        <v>43770</v>
      </c>
      <c r="K134" s="6">
        <f t="shared" si="5"/>
        <v>28</v>
      </c>
      <c r="L134" s="10" t="s">
        <v>19</v>
      </c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</row>
    <row r="135" spans="1:28" s="12" customFormat="1" x14ac:dyDescent="0.25">
      <c r="A135" s="6" t="s">
        <v>511</v>
      </c>
      <c r="B135" s="6" t="s">
        <v>512</v>
      </c>
      <c r="C135" s="6" t="s">
        <v>502</v>
      </c>
      <c r="D135" s="6" t="s">
        <v>513</v>
      </c>
      <c r="E135" s="6" t="s">
        <v>36</v>
      </c>
      <c r="F135" s="8">
        <v>37757</v>
      </c>
      <c r="G135" s="9">
        <f t="shared" ca="1" si="4"/>
        <v>21</v>
      </c>
      <c r="H135" s="6" t="s">
        <v>24</v>
      </c>
      <c r="I135" s="6" t="s">
        <v>332</v>
      </c>
      <c r="J135" s="8">
        <v>43770</v>
      </c>
      <c r="K135" s="6">
        <f t="shared" si="5"/>
        <v>16</v>
      </c>
      <c r="L135" s="10" t="str">
        <f>VLOOKUP(A135,estadojunio,16,0)</f>
        <v>Fallido</v>
      </c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</row>
    <row r="136" spans="1:28" s="12" customFormat="1" x14ac:dyDescent="0.25">
      <c r="A136" s="6" t="s">
        <v>514</v>
      </c>
      <c r="B136" s="6" t="s">
        <v>515</v>
      </c>
      <c r="C136" s="6" t="s">
        <v>468</v>
      </c>
      <c r="D136" s="6" t="s">
        <v>23</v>
      </c>
      <c r="E136" s="6" t="s">
        <v>16</v>
      </c>
      <c r="F136" s="8">
        <v>33483</v>
      </c>
      <c r="G136" s="9">
        <f t="shared" ca="1" si="4"/>
        <v>33</v>
      </c>
      <c r="H136" s="6" t="s">
        <v>24</v>
      </c>
      <c r="I136" s="6" t="s">
        <v>42</v>
      </c>
      <c r="J136" s="8">
        <v>43770</v>
      </c>
      <c r="K136" s="6">
        <f t="shared" si="5"/>
        <v>28</v>
      </c>
      <c r="L136" s="10" t="str">
        <f>VLOOKUP(A136,estadojunio,16,0)</f>
        <v>Fallido</v>
      </c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</row>
    <row r="137" spans="1:28" s="12" customFormat="1" x14ac:dyDescent="0.25">
      <c r="A137" s="6" t="s">
        <v>516</v>
      </c>
      <c r="B137" s="6" t="s">
        <v>517</v>
      </c>
      <c r="C137" s="6" t="s">
        <v>518</v>
      </c>
      <c r="D137" s="6" t="s">
        <v>23</v>
      </c>
      <c r="E137" s="6" t="s">
        <v>16</v>
      </c>
      <c r="F137" s="8">
        <v>34648</v>
      </c>
      <c r="G137" s="9">
        <f t="shared" ca="1" si="4"/>
        <v>30</v>
      </c>
      <c r="H137" s="6" t="s">
        <v>24</v>
      </c>
      <c r="I137" s="6" t="s">
        <v>89</v>
      </c>
      <c r="J137" s="8">
        <v>43771</v>
      </c>
      <c r="K137" s="6">
        <f t="shared" si="5"/>
        <v>24</v>
      </c>
      <c r="L137" s="10" t="s">
        <v>122</v>
      </c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</row>
    <row r="138" spans="1:28" s="12" customFormat="1" x14ac:dyDescent="0.25">
      <c r="A138" s="6" t="s">
        <v>519</v>
      </c>
      <c r="B138" s="6" t="s">
        <v>86</v>
      </c>
      <c r="C138" s="6" t="s">
        <v>502</v>
      </c>
      <c r="D138" s="6" t="s">
        <v>216</v>
      </c>
      <c r="E138" s="6" t="s">
        <v>16</v>
      </c>
      <c r="F138" s="8">
        <v>33590</v>
      </c>
      <c r="G138" s="9">
        <f t="shared" ca="1" si="4"/>
        <v>33</v>
      </c>
      <c r="H138" s="6" t="s">
        <v>24</v>
      </c>
      <c r="I138" s="6" t="s">
        <v>121</v>
      </c>
      <c r="J138" s="8">
        <v>43771</v>
      </c>
      <c r="K138" s="6">
        <f t="shared" si="5"/>
        <v>27</v>
      </c>
      <c r="L138" s="10" t="str">
        <f>VLOOKUP(A138,estadojunio,16,0)</f>
        <v>Fallido</v>
      </c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</row>
    <row r="139" spans="1:28" s="12" customFormat="1" x14ac:dyDescent="0.25">
      <c r="A139" s="6" t="s">
        <v>520</v>
      </c>
      <c r="B139" s="6" t="s">
        <v>521</v>
      </c>
      <c r="C139" s="6" t="s">
        <v>29</v>
      </c>
      <c r="D139" s="6" t="s">
        <v>522</v>
      </c>
      <c r="E139" s="6" t="s">
        <v>16</v>
      </c>
      <c r="F139" s="8">
        <v>27360</v>
      </c>
      <c r="G139" s="9">
        <f t="shared" ca="1" si="4"/>
        <v>50</v>
      </c>
      <c r="H139" s="6" t="s">
        <v>17</v>
      </c>
      <c r="I139" s="6" t="s">
        <v>523</v>
      </c>
      <c r="J139" s="8">
        <v>43771</v>
      </c>
      <c r="K139" s="6">
        <f t="shared" si="5"/>
        <v>44</v>
      </c>
      <c r="L139" s="10" t="s">
        <v>19</v>
      </c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</row>
    <row r="140" spans="1:28" s="12" customFormat="1" x14ac:dyDescent="0.25">
      <c r="A140" s="6" t="s">
        <v>524</v>
      </c>
      <c r="B140" s="6" t="s">
        <v>525</v>
      </c>
      <c r="C140" s="6" t="s">
        <v>14</v>
      </c>
      <c r="D140" s="6" t="s">
        <v>526</v>
      </c>
      <c r="E140" s="6" t="s">
        <v>16</v>
      </c>
      <c r="F140" s="8">
        <v>35223</v>
      </c>
      <c r="G140" s="9">
        <f t="shared" ca="1" si="4"/>
        <v>28</v>
      </c>
      <c r="H140" s="6" t="s">
        <v>24</v>
      </c>
      <c r="I140" s="6" t="s">
        <v>98</v>
      </c>
      <c r="J140" s="8">
        <v>43771</v>
      </c>
      <c r="K140" s="6">
        <f t="shared" si="5"/>
        <v>23</v>
      </c>
      <c r="L140" s="10" t="str">
        <f>VLOOKUP(A140,estadojunio,16,0)</f>
        <v>Rechazo</v>
      </c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</row>
    <row r="141" spans="1:28" s="12" customFormat="1" x14ac:dyDescent="0.25">
      <c r="A141" s="6" t="s">
        <v>527</v>
      </c>
      <c r="B141" s="6" t="s">
        <v>235</v>
      </c>
      <c r="C141" s="6" t="s">
        <v>528</v>
      </c>
      <c r="D141" s="6" t="s">
        <v>528</v>
      </c>
      <c r="E141" s="6" t="s">
        <v>16</v>
      </c>
      <c r="F141" s="8">
        <v>29767</v>
      </c>
      <c r="G141" s="9">
        <f t="shared" ca="1" si="4"/>
        <v>43</v>
      </c>
      <c r="H141" s="6" t="s">
        <v>24</v>
      </c>
      <c r="I141" s="6" t="s">
        <v>324</v>
      </c>
      <c r="J141" s="8">
        <v>43772</v>
      </c>
      <c r="K141" s="6">
        <f t="shared" si="5"/>
        <v>38</v>
      </c>
      <c r="L141" s="10" t="s">
        <v>19</v>
      </c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</row>
    <row r="142" spans="1:28" x14ac:dyDescent="0.25">
      <c r="A142" s="6" t="s">
        <v>529</v>
      </c>
      <c r="B142" s="6" t="s">
        <v>475</v>
      </c>
      <c r="C142" s="6" t="s">
        <v>76</v>
      </c>
      <c r="D142" s="6" t="s">
        <v>530</v>
      </c>
      <c r="E142" s="6" t="s">
        <v>36</v>
      </c>
      <c r="F142" s="8">
        <v>34764</v>
      </c>
      <c r="G142" s="9">
        <f t="shared" ca="1" si="4"/>
        <v>29</v>
      </c>
      <c r="H142" s="6" t="s">
        <v>24</v>
      </c>
      <c r="I142" s="6" t="s">
        <v>121</v>
      </c>
      <c r="J142" s="8">
        <v>43773</v>
      </c>
      <c r="K142" s="6">
        <f t="shared" si="5"/>
        <v>24</v>
      </c>
      <c r="L142" s="10" t="str">
        <f>VLOOKUP(A142,estadojunio,16,0)</f>
        <v>Rechazo</v>
      </c>
    </row>
    <row r="143" spans="1:28" x14ac:dyDescent="0.25">
      <c r="A143" s="6" t="s">
        <v>531</v>
      </c>
      <c r="B143" s="6" t="s">
        <v>456</v>
      </c>
      <c r="C143" s="6" t="s">
        <v>532</v>
      </c>
      <c r="D143" s="6" t="s">
        <v>533</v>
      </c>
      <c r="E143" s="6" t="s">
        <v>16</v>
      </c>
      <c r="F143" s="8">
        <v>29273</v>
      </c>
      <c r="G143" s="9">
        <f t="shared" ca="1" si="4"/>
        <v>44</v>
      </c>
      <c r="H143" s="6" t="s">
        <v>24</v>
      </c>
      <c r="I143" s="6" t="s">
        <v>174</v>
      </c>
      <c r="J143" s="8">
        <v>43774</v>
      </c>
      <c r="K143" s="6">
        <f t="shared" si="5"/>
        <v>39</v>
      </c>
      <c r="L143" s="10" t="s">
        <v>19</v>
      </c>
    </row>
    <row r="144" spans="1:28" x14ac:dyDescent="0.25">
      <c r="A144" s="6" t="s">
        <v>534</v>
      </c>
      <c r="B144" s="6" t="s">
        <v>535</v>
      </c>
      <c r="C144" s="6" t="s">
        <v>246</v>
      </c>
      <c r="D144" s="6" t="s">
        <v>101</v>
      </c>
      <c r="E144" s="6" t="s">
        <v>16</v>
      </c>
      <c r="F144" s="8">
        <v>32029</v>
      </c>
      <c r="G144" s="9">
        <f t="shared" ca="1" si="4"/>
        <v>37</v>
      </c>
      <c r="H144" s="6" t="s">
        <v>24</v>
      </c>
      <c r="I144" s="6" t="s">
        <v>536</v>
      </c>
      <c r="J144" s="8">
        <v>43774</v>
      </c>
      <c r="K144" s="6">
        <f t="shared" si="5"/>
        <v>32</v>
      </c>
      <c r="L144" s="10" t="s">
        <v>122</v>
      </c>
    </row>
    <row r="145" spans="1:12" x14ac:dyDescent="0.25">
      <c r="A145" s="6" t="s">
        <v>537</v>
      </c>
      <c r="B145" s="6" t="s">
        <v>538</v>
      </c>
      <c r="C145" s="6" t="s">
        <v>106</v>
      </c>
      <c r="D145" s="6" t="s">
        <v>539</v>
      </c>
      <c r="E145" s="6" t="s">
        <v>16</v>
      </c>
      <c r="F145" s="8">
        <v>37513</v>
      </c>
      <c r="G145" s="9">
        <f t="shared" ca="1" si="4"/>
        <v>22</v>
      </c>
      <c r="H145" s="6" t="s">
        <v>24</v>
      </c>
      <c r="I145" s="6" t="s">
        <v>30</v>
      </c>
      <c r="J145" s="8">
        <v>43775</v>
      </c>
      <c r="K145" s="6">
        <f t="shared" si="5"/>
        <v>17</v>
      </c>
      <c r="L145" s="10" t="s">
        <v>48</v>
      </c>
    </row>
    <row r="146" spans="1:12" x14ac:dyDescent="0.25">
      <c r="A146" s="6" t="s">
        <v>540</v>
      </c>
      <c r="B146" s="6" t="s">
        <v>541</v>
      </c>
      <c r="C146" s="6" t="s">
        <v>542</v>
      </c>
      <c r="D146" s="6" t="s">
        <v>543</v>
      </c>
      <c r="E146" s="6" t="s">
        <v>16</v>
      </c>
      <c r="F146" s="8">
        <v>37299</v>
      </c>
      <c r="G146" s="9">
        <f t="shared" ca="1" si="4"/>
        <v>22</v>
      </c>
      <c r="H146" s="6" t="s">
        <v>24</v>
      </c>
      <c r="I146" s="6" t="s">
        <v>25</v>
      </c>
      <c r="J146" s="8">
        <v>43775</v>
      </c>
      <c r="K146" s="6">
        <f t="shared" si="5"/>
        <v>17</v>
      </c>
      <c r="L146" s="10" t="s">
        <v>19</v>
      </c>
    </row>
    <row r="147" spans="1:12" x14ac:dyDescent="0.25">
      <c r="A147" s="6" t="s">
        <v>544</v>
      </c>
      <c r="B147" s="6" t="s">
        <v>361</v>
      </c>
      <c r="C147" s="6" t="s">
        <v>177</v>
      </c>
      <c r="D147" s="6" t="s">
        <v>545</v>
      </c>
      <c r="E147" s="6" t="s">
        <v>16</v>
      </c>
      <c r="F147" s="8">
        <v>33471</v>
      </c>
      <c r="G147" s="9">
        <f t="shared" ca="1" si="4"/>
        <v>33</v>
      </c>
      <c r="H147" s="6" t="s">
        <v>24</v>
      </c>
      <c r="I147" s="6" t="s">
        <v>98</v>
      </c>
      <c r="J147" s="8">
        <v>43775</v>
      </c>
      <c r="K147" s="6">
        <f t="shared" si="5"/>
        <v>28</v>
      </c>
      <c r="L147" s="10" t="s">
        <v>48</v>
      </c>
    </row>
    <row r="148" spans="1:12" x14ac:dyDescent="0.25">
      <c r="A148" s="6" t="s">
        <v>546</v>
      </c>
      <c r="B148" s="6" t="s">
        <v>75</v>
      </c>
      <c r="C148" s="6" t="s">
        <v>547</v>
      </c>
      <c r="D148" s="6" t="s">
        <v>548</v>
      </c>
      <c r="E148" s="6" t="s">
        <v>16</v>
      </c>
      <c r="F148" s="8">
        <v>34659</v>
      </c>
      <c r="G148" s="9">
        <f t="shared" ca="1" si="4"/>
        <v>30</v>
      </c>
      <c r="H148" s="6" t="s">
        <v>24</v>
      </c>
      <c r="I148" s="6" t="s">
        <v>284</v>
      </c>
      <c r="J148" s="8">
        <v>43775</v>
      </c>
      <c r="K148" s="6">
        <f t="shared" si="5"/>
        <v>24</v>
      </c>
      <c r="L148" s="10" t="s">
        <v>19</v>
      </c>
    </row>
    <row r="149" spans="1:12" x14ac:dyDescent="0.25">
      <c r="A149" s="6" t="s">
        <v>549</v>
      </c>
      <c r="B149" s="6" t="s">
        <v>550</v>
      </c>
      <c r="C149" s="6" t="s">
        <v>131</v>
      </c>
      <c r="D149" s="6" t="s">
        <v>551</v>
      </c>
      <c r="E149" s="6" t="s">
        <v>16</v>
      </c>
      <c r="F149" s="8">
        <v>35055</v>
      </c>
      <c r="G149" s="9">
        <f t="shared" ca="1" si="4"/>
        <v>29</v>
      </c>
      <c r="H149" s="6" t="s">
        <v>24</v>
      </c>
      <c r="I149" s="6" t="s">
        <v>233</v>
      </c>
      <c r="J149" s="8">
        <v>43777</v>
      </c>
      <c r="K149" s="6">
        <f t="shared" si="5"/>
        <v>23</v>
      </c>
      <c r="L149" s="10" t="str">
        <f>VLOOKUP(A149,estadojunio,16,0)</f>
        <v>Fallido</v>
      </c>
    </row>
    <row r="150" spans="1:12" x14ac:dyDescent="0.25">
      <c r="A150" s="6" t="s">
        <v>552</v>
      </c>
      <c r="B150" s="6" t="s">
        <v>44</v>
      </c>
      <c r="C150" s="6" t="s">
        <v>553</v>
      </c>
      <c r="D150" s="6" t="s">
        <v>554</v>
      </c>
      <c r="E150" s="6" t="s">
        <v>16</v>
      </c>
      <c r="F150" s="8">
        <v>33589</v>
      </c>
      <c r="G150" s="9">
        <f t="shared" ca="1" si="4"/>
        <v>33</v>
      </c>
      <c r="H150" s="6" t="s">
        <v>24</v>
      </c>
      <c r="I150" s="6" t="s">
        <v>275</v>
      </c>
      <c r="J150" s="8">
        <v>43777</v>
      </c>
      <c r="K150" s="6">
        <f t="shared" si="5"/>
        <v>27</v>
      </c>
      <c r="L150" s="10" t="s">
        <v>48</v>
      </c>
    </row>
    <row r="151" spans="1:12" x14ac:dyDescent="0.25">
      <c r="A151" s="6" t="s">
        <v>555</v>
      </c>
      <c r="B151" s="6" t="s">
        <v>556</v>
      </c>
      <c r="C151" s="6" t="s">
        <v>219</v>
      </c>
      <c r="D151" s="6" t="s">
        <v>557</v>
      </c>
      <c r="E151" s="6" t="s">
        <v>16</v>
      </c>
      <c r="F151" s="8">
        <v>39185</v>
      </c>
      <c r="G151" s="9">
        <f t="shared" ca="1" si="4"/>
        <v>17</v>
      </c>
      <c r="H151" s="6" t="s">
        <v>24</v>
      </c>
      <c r="I151" s="6" t="s">
        <v>289</v>
      </c>
      <c r="J151" s="8">
        <v>43777</v>
      </c>
      <c r="K151" s="6">
        <f t="shared" si="5"/>
        <v>12</v>
      </c>
      <c r="L151" s="10" t="str">
        <f>VLOOKUP(A151,estadojunio,16,0)</f>
        <v>Rechazo</v>
      </c>
    </row>
    <row r="152" spans="1:12" x14ac:dyDescent="0.25">
      <c r="A152" s="6" t="s">
        <v>558</v>
      </c>
      <c r="B152" s="6" t="s">
        <v>559</v>
      </c>
      <c r="C152" s="6" t="s">
        <v>560</v>
      </c>
      <c r="D152" s="6" t="s">
        <v>561</v>
      </c>
      <c r="E152" s="6" t="s">
        <v>16</v>
      </c>
      <c r="F152" s="8">
        <v>36236</v>
      </c>
      <c r="G152" s="9">
        <f t="shared" ca="1" si="4"/>
        <v>25</v>
      </c>
      <c r="H152" s="6" t="s">
        <v>24</v>
      </c>
      <c r="I152" s="6" t="s">
        <v>121</v>
      </c>
      <c r="J152" s="8">
        <v>43777</v>
      </c>
      <c r="K152" s="6">
        <f t="shared" si="5"/>
        <v>20</v>
      </c>
      <c r="L152" s="10" t="s">
        <v>48</v>
      </c>
    </row>
    <row r="153" spans="1:12" x14ac:dyDescent="0.25">
      <c r="A153" s="6" t="s">
        <v>562</v>
      </c>
      <c r="B153" s="6" t="s">
        <v>142</v>
      </c>
      <c r="C153" s="6" t="s">
        <v>563</v>
      </c>
      <c r="D153" s="6" t="s">
        <v>564</v>
      </c>
      <c r="E153" s="6" t="s">
        <v>16</v>
      </c>
      <c r="F153" s="8">
        <v>36025</v>
      </c>
      <c r="G153" s="9">
        <f t="shared" ca="1" si="4"/>
        <v>26</v>
      </c>
      <c r="H153" s="6" t="s">
        <v>24</v>
      </c>
      <c r="I153" s="6" t="s">
        <v>25</v>
      </c>
      <c r="J153" s="8">
        <v>43777</v>
      </c>
      <c r="K153" s="6">
        <f t="shared" si="5"/>
        <v>21</v>
      </c>
      <c r="L153" s="10" t="s">
        <v>48</v>
      </c>
    </row>
    <row r="154" spans="1:12" x14ac:dyDescent="0.25">
      <c r="A154" s="6" t="s">
        <v>565</v>
      </c>
      <c r="B154" s="6" t="s">
        <v>75</v>
      </c>
      <c r="C154" s="6" t="s">
        <v>566</v>
      </c>
      <c r="D154" s="6" t="s">
        <v>71</v>
      </c>
      <c r="E154" s="6" t="s">
        <v>16</v>
      </c>
      <c r="F154" s="8">
        <v>32381</v>
      </c>
      <c r="G154" s="9">
        <f t="shared" ca="1" si="4"/>
        <v>36</v>
      </c>
      <c r="H154" s="6" t="s">
        <v>24</v>
      </c>
      <c r="I154" s="6" t="s">
        <v>242</v>
      </c>
      <c r="J154" s="8">
        <v>43777</v>
      </c>
      <c r="K154" s="6">
        <f t="shared" si="5"/>
        <v>31</v>
      </c>
      <c r="L154" s="10" t="s">
        <v>48</v>
      </c>
    </row>
    <row r="155" spans="1:12" x14ac:dyDescent="0.25">
      <c r="A155" s="6" t="s">
        <v>567</v>
      </c>
      <c r="B155" s="6" t="s">
        <v>568</v>
      </c>
      <c r="C155" s="6" t="s">
        <v>569</v>
      </c>
      <c r="D155" s="6" t="s">
        <v>554</v>
      </c>
      <c r="E155" s="6" t="s">
        <v>16</v>
      </c>
      <c r="F155" s="8">
        <v>35323</v>
      </c>
      <c r="G155" s="9">
        <f t="shared" ca="1" si="4"/>
        <v>28</v>
      </c>
      <c r="H155" s="6" t="s">
        <v>24</v>
      </c>
      <c r="I155" s="6" t="s">
        <v>73</v>
      </c>
      <c r="J155" s="8">
        <v>43777</v>
      </c>
      <c r="K155" s="6">
        <f t="shared" si="5"/>
        <v>23</v>
      </c>
      <c r="L155" s="10" t="s">
        <v>48</v>
      </c>
    </row>
    <row r="156" spans="1:12" x14ac:dyDescent="0.25">
      <c r="A156" s="6" t="s">
        <v>570</v>
      </c>
      <c r="B156" s="6" t="s">
        <v>571</v>
      </c>
      <c r="C156" s="6" t="s">
        <v>572</v>
      </c>
      <c r="D156" s="6" t="s">
        <v>573</v>
      </c>
      <c r="E156" s="6" t="s">
        <v>16</v>
      </c>
      <c r="F156" s="8">
        <v>27763</v>
      </c>
      <c r="G156" s="9">
        <f t="shared" ca="1" si="4"/>
        <v>48</v>
      </c>
      <c r="H156" s="6" t="s">
        <v>24</v>
      </c>
      <c r="I156" s="6" t="s">
        <v>332</v>
      </c>
      <c r="J156" s="8">
        <v>43778</v>
      </c>
      <c r="K156" s="6">
        <f t="shared" si="5"/>
        <v>43</v>
      </c>
      <c r="L156" s="10" t="s">
        <v>19</v>
      </c>
    </row>
    <row r="157" spans="1:12" x14ac:dyDescent="0.25">
      <c r="A157" s="6" t="s">
        <v>574</v>
      </c>
      <c r="B157" s="6" t="s">
        <v>575</v>
      </c>
      <c r="C157" s="6" t="s">
        <v>576</v>
      </c>
      <c r="D157" s="6" t="s">
        <v>577</v>
      </c>
      <c r="E157" s="6" t="s">
        <v>16</v>
      </c>
      <c r="F157" s="8">
        <v>33771</v>
      </c>
      <c r="G157" s="9">
        <f t="shared" ca="1" si="4"/>
        <v>32</v>
      </c>
      <c r="H157" s="6" t="s">
        <v>24</v>
      </c>
      <c r="I157" s="6" t="s">
        <v>229</v>
      </c>
      <c r="J157" s="8">
        <v>43778</v>
      </c>
      <c r="K157" s="6">
        <f t="shared" si="5"/>
        <v>27</v>
      </c>
      <c r="L157" s="10" t="s">
        <v>48</v>
      </c>
    </row>
    <row r="158" spans="1:12" x14ac:dyDescent="0.25">
      <c r="A158" s="6" t="s">
        <v>578</v>
      </c>
      <c r="B158" s="6" t="s">
        <v>267</v>
      </c>
      <c r="C158" s="6" t="s">
        <v>219</v>
      </c>
      <c r="D158" s="6" t="s">
        <v>579</v>
      </c>
      <c r="E158" s="6" t="s">
        <v>16</v>
      </c>
      <c r="F158" s="8">
        <v>35881</v>
      </c>
      <c r="G158" s="9">
        <f t="shared" ca="1" si="4"/>
        <v>26</v>
      </c>
      <c r="H158" s="6" t="s">
        <v>24</v>
      </c>
      <c r="I158" s="6" t="s">
        <v>30</v>
      </c>
      <c r="J158" s="8">
        <v>43778</v>
      </c>
      <c r="K158" s="6">
        <f t="shared" si="5"/>
        <v>21</v>
      </c>
      <c r="L158" s="10" t="str">
        <f>VLOOKUP(A158,estadojunio,16,0)</f>
        <v>Fallido</v>
      </c>
    </row>
    <row r="159" spans="1:12" x14ac:dyDescent="0.25">
      <c r="A159" s="6" t="s">
        <v>580</v>
      </c>
      <c r="B159" s="6" t="s">
        <v>374</v>
      </c>
      <c r="C159" s="6" t="s">
        <v>468</v>
      </c>
      <c r="D159" s="6" t="s">
        <v>581</v>
      </c>
      <c r="E159" s="6" t="s">
        <v>16</v>
      </c>
      <c r="F159" s="8">
        <v>33441</v>
      </c>
      <c r="G159" s="9">
        <f t="shared" ca="1" si="4"/>
        <v>33</v>
      </c>
      <c r="H159" s="6" t="s">
        <v>24</v>
      </c>
      <c r="I159" s="6" t="s">
        <v>73</v>
      </c>
      <c r="J159" s="8">
        <v>43778</v>
      </c>
      <c r="K159" s="6">
        <f t="shared" si="5"/>
        <v>28</v>
      </c>
      <c r="L159" s="10" t="s">
        <v>48</v>
      </c>
    </row>
    <row r="160" spans="1:12" x14ac:dyDescent="0.25">
      <c r="A160" s="6" t="s">
        <v>582</v>
      </c>
      <c r="B160" s="6" t="s">
        <v>172</v>
      </c>
      <c r="C160" s="6" t="s">
        <v>583</v>
      </c>
      <c r="D160" s="6" t="s">
        <v>573</v>
      </c>
      <c r="E160" s="6" t="s">
        <v>16</v>
      </c>
      <c r="F160" s="8">
        <v>31664</v>
      </c>
      <c r="G160" s="9">
        <f t="shared" ca="1" si="4"/>
        <v>38</v>
      </c>
      <c r="H160" s="6" t="s">
        <v>24</v>
      </c>
      <c r="I160" s="6" t="s">
        <v>42</v>
      </c>
      <c r="J160" s="8">
        <v>43778</v>
      </c>
      <c r="K160" s="6">
        <f t="shared" si="5"/>
        <v>33</v>
      </c>
      <c r="L160" s="10" t="s">
        <v>19</v>
      </c>
    </row>
    <row r="161" spans="1:12" x14ac:dyDescent="0.25">
      <c r="A161" s="6" t="s">
        <v>584</v>
      </c>
      <c r="B161" s="6" t="s">
        <v>585</v>
      </c>
      <c r="C161" s="6" t="s">
        <v>162</v>
      </c>
      <c r="D161" s="6" t="s">
        <v>586</v>
      </c>
      <c r="E161" s="6" t="s">
        <v>36</v>
      </c>
      <c r="F161" s="8">
        <v>29348</v>
      </c>
      <c r="G161" s="9">
        <f t="shared" ca="1" si="4"/>
        <v>44</v>
      </c>
      <c r="H161" s="6" t="s">
        <v>24</v>
      </c>
      <c r="I161" s="6" t="s">
        <v>63</v>
      </c>
      <c r="J161" s="8">
        <v>43778</v>
      </c>
      <c r="K161" s="6">
        <f t="shared" si="5"/>
        <v>39</v>
      </c>
      <c r="L161" s="10" t="s">
        <v>19</v>
      </c>
    </row>
    <row r="162" spans="1:12" x14ac:dyDescent="0.25">
      <c r="A162" s="6" t="s">
        <v>587</v>
      </c>
      <c r="B162" s="6" t="s">
        <v>133</v>
      </c>
      <c r="C162" s="6" t="s">
        <v>588</v>
      </c>
      <c r="D162" s="6" t="s">
        <v>589</v>
      </c>
      <c r="E162" s="6" t="s">
        <v>16</v>
      </c>
      <c r="F162" s="8">
        <v>37950</v>
      </c>
      <c r="G162" s="9">
        <f t="shared" ca="1" si="4"/>
        <v>21</v>
      </c>
      <c r="H162" s="6" t="s">
        <v>53</v>
      </c>
      <c r="I162" s="6" t="s">
        <v>590</v>
      </c>
      <c r="J162" s="8">
        <v>43778</v>
      </c>
      <c r="K162" s="6">
        <f t="shared" si="5"/>
        <v>15</v>
      </c>
      <c r="L162" s="10" t="s">
        <v>48</v>
      </c>
    </row>
    <row r="163" spans="1:12" x14ac:dyDescent="0.25">
      <c r="A163" s="6" t="s">
        <v>591</v>
      </c>
      <c r="B163" s="6" t="s">
        <v>592</v>
      </c>
      <c r="C163" s="6" t="s">
        <v>593</v>
      </c>
      <c r="D163" s="6" t="s">
        <v>594</v>
      </c>
      <c r="E163" s="6" t="s">
        <v>16</v>
      </c>
      <c r="F163" s="8">
        <v>28647</v>
      </c>
      <c r="G163" s="9">
        <f t="shared" ca="1" si="4"/>
        <v>46</v>
      </c>
      <c r="H163" s="6" t="s">
        <v>112</v>
      </c>
      <c r="I163" s="6" t="s">
        <v>144</v>
      </c>
      <c r="J163" s="8">
        <v>43778</v>
      </c>
      <c r="K163" s="6">
        <f t="shared" si="5"/>
        <v>41</v>
      </c>
      <c r="L163" s="10" t="s">
        <v>122</v>
      </c>
    </row>
    <row r="164" spans="1:12" x14ac:dyDescent="0.25">
      <c r="A164" s="6" t="s">
        <v>595</v>
      </c>
      <c r="B164" s="6" t="s">
        <v>312</v>
      </c>
      <c r="C164" s="6" t="s">
        <v>551</v>
      </c>
      <c r="D164" s="6" t="s">
        <v>596</v>
      </c>
      <c r="E164" s="6" t="s">
        <v>16</v>
      </c>
      <c r="F164" s="8">
        <v>32951</v>
      </c>
      <c r="G164" s="9">
        <f t="shared" ca="1" si="4"/>
        <v>34</v>
      </c>
      <c r="H164" s="6" t="s">
        <v>24</v>
      </c>
      <c r="I164" s="6" t="s">
        <v>68</v>
      </c>
      <c r="J164" s="8">
        <v>43778</v>
      </c>
      <c r="K164" s="6">
        <f t="shared" si="5"/>
        <v>29</v>
      </c>
      <c r="L164" s="10" t="s">
        <v>48</v>
      </c>
    </row>
    <row r="165" spans="1:12" x14ac:dyDescent="0.25">
      <c r="A165" s="6" t="s">
        <v>597</v>
      </c>
      <c r="B165" s="6" t="s">
        <v>535</v>
      </c>
      <c r="C165" s="6" t="s">
        <v>598</v>
      </c>
      <c r="D165" s="6" t="s">
        <v>72</v>
      </c>
      <c r="E165" s="6" t="s">
        <v>16</v>
      </c>
      <c r="F165" s="8">
        <v>28382</v>
      </c>
      <c r="G165" s="9">
        <f t="shared" ca="1" si="4"/>
        <v>47</v>
      </c>
      <c r="H165" s="6" t="s">
        <v>24</v>
      </c>
      <c r="I165" s="6" t="s">
        <v>94</v>
      </c>
      <c r="J165" s="8">
        <v>43778</v>
      </c>
      <c r="K165" s="6">
        <f t="shared" si="5"/>
        <v>42</v>
      </c>
      <c r="L165" s="10" t="str">
        <f>VLOOKUP(A165,estadojunio,16,0)</f>
        <v>Fallido</v>
      </c>
    </row>
    <row r="166" spans="1:12" x14ac:dyDescent="0.25">
      <c r="A166" s="6" t="s">
        <v>599</v>
      </c>
      <c r="B166" s="6" t="s">
        <v>600</v>
      </c>
      <c r="C166" s="6" t="s">
        <v>601</v>
      </c>
      <c r="D166" s="6" t="s">
        <v>219</v>
      </c>
      <c r="E166" s="6" t="s">
        <v>16</v>
      </c>
      <c r="F166" s="8">
        <v>35477</v>
      </c>
      <c r="G166" s="9">
        <f t="shared" ca="1" si="4"/>
        <v>27</v>
      </c>
      <c r="H166" s="6" t="s">
        <v>24</v>
      </c>
      <c r="I166" s="6" t="s">
        <v>229</v>
      </c>
      <c r="J166" s="8">
        <v>43778</v>
      </c>
      <c r="K166" s="6">
        <f t="shared" si="5"/>
        <v>22</v>
      </c>
      <c r="L166" s="10" t="s">
        <v>19</v>
      </c>
    </row>
    <row r="167" spans="1:12" x14ac:dyDescent="0.25">
      <c r="A167" s="6" t="s">
        <v>602</v>
      </c>
      <c r="B167" s="6" t="s">
        <v>75</v>
      </c>
      <c r="C167" s="6" t="s">
        <v>603</v>
      </c>
      <c r="D167" s="6" t="s">
        <v>436</v>
      </c>
      <c r="E167" s="6" t="s">
        <v>16</v>
      </c>
      <c r="F167" s="8">
        <v>34294</v>
      </c>
      <c r="G167" s="9">
        <f t="shared" ca="1" si="4"/>
        <v>31</v>
      </c>
      <c r="H167" s="6" t="s">
        <v>24</v>
      </c>
      <c r="I167" s="6" t="s">
        <v>30</v>
      </c>
      <c r="J167" s="8">
        <v>43778</v>
      </c>
      <c r="K167" s="6">
        <f t="shared" si="5"/>
        <v>25</v>
      </c>
      <c r="L167" s="10" t="str">
        <f>VLOOKUP(A167,estadojunio,16,0)</f>
        <v>Fallido</v>
      </c>
    </row>
    <row r="168" spans="1:12" x14ac:dyDescent="0.25">
      <c r="A168" s="6" t="s">
        <v>604</v>
      </c>
      <c r="B168" s="6" t="s">
        <v>605</v>
      </c>
      <c r="C168" s="6" t="s">
        <v>606</v>
      </c>
      <c r="D168" s="6" t="s">
        <v>607</v>
      </c>
      <c r="E168" s="6" t="s">
        <v>16</v>
      </c>
      <c r="F168" s="8">
        <v>36355</v>
      </c>
      <c r="G168" s="9">
        <f t="shared" ca="1" si="4"/>
        <v>25</v>
      </c>
      <c r="H168" s="6" t="s">
        <v>24</v>
      </c>
      <c r="I168" s="6" t="s">
        <v>103</v>
      </c>
      <c r="J168" s="8">
        <v>43780</v>
      </c>
      <c r="K168" s="6">
        <f t="shared" si="5"/>
        <v>20</v>
      </c>
      <c r="L168" s="10" t="str">
        <f>VLOOKUP(A168,estadojunio,16,0)</f>
        <v>Fallido</v>
      </c>
    </row>
    <row r="169" spans="1:12" x14ac:dyDescent="0.25">
      <c r="A169" s="6" t="s">
        <v>608</v>
      </c>
      <c r="B169" s="6" t="s">
        <v>509</v>
      </c>
      <c r="C169" s="6" t="s">
        <v>609</v>
      </c>
      <c r="D169" s="6" t="s">
        <v>610</v>
      </c>
      <c r="E169" s="6" t="s">
        <v>16</v>
      </c>
      <c r="F169" s="8">
        <v>32914</v>
      </c>
      <c r="G169" s="9">
        <f t="shared" ca="1" si="4"/>
        <v>34</v>
      </c>
      <c r="H169" s="6" t="s">
        <v>24</v>
      </c>
      <c r="I169" s="6" t="s">
        <v>328</v>
      </c>
      <c r="J169" s="8">
        <v>43780</v>
      </c>
      <c r="K169" s="6">
        <f t="shared" si="5"/>
        <v>29</v>
      </c>
      <c r="L169" s="10" t="s">
        <v>19</v>
      </c>
    </row>
    <row r="170" spans="1:12" x14ac:dyDescent="0.25">
      <c r="A170" s="6" t="s">
        <v>611</v>
      </c>
      <c r="B170" s="6" t="s">
        <v>612</v>
      </c>
      <c r="C170" s="6" t="s">
        <v>177</v>
      </c>
      <c r="D170" s="6" t="s">
        <v>613</v>
      </c>
      <c r="E170" s="6" t="s">
        <v>16</v>
      </c>
      <c r="F170" s="8">
        <v>36907</v>
      </c>
      <c r="G170" s="9">
        <f t="shared" ca="1" si="4"/>
        <v>23</v>
      </c>
      <c r="H170" s="6" t="s">
        <v>24</v>
      </c>
      <c r="I170" s="6" t="s">
        <v>121</v>
      </c>
      <c r="J170" s="8">
        <v>43780</v>
      </c>
      <c r="K170" s="6">
        <f t="shared" si="5"/>
        <v>18</v>
      </c>
      <c r="L170" s="10" t="s">
        <v>19</v>
      </c>
    </row>
    <row r="171" spans="1:12" x14ac:dyDescent="0.25">
      <c r="A171" s="6" t="s">
        <v>614</v>
      </c>
      <c r="B171" s="6" t="s">
        <v>615</v>
      </c>
      <c r="C171" s="6" t="s">
        <v>354</v>
      </c>
      <c r="D171" s="6" t="s">
        <v>354</v>
      </c>
      <c r="E171" s="6" t="s">
        <v>16</v>
      </c>
      <c r="F171" s="8">
        <v>32931</v>
      </c>
      <c r="G171" s="9">
        <f t="shared" ca="1" si="4"/>
        <v>34</v>
      </c>
      <c r="H171" s="6" t="s">
        <v>24</v>
      </c>
      <c r="I171" s="6" t="s">
        <v>94</v>
      </c>
      <c r="J171" s="8">
        <v>43781</v>
      </c>
      <c r="K171" s="6">
        <f t="shared" si="5"/>
        <v>29</v>
      </c>
      <c r="L171" s="10" t="str">
        <f>VLOOKUP(A171,estadojunio,16,0)</f>
        <v>Fallido</v>
      </c>
    </row>
    <row r="172" spans="1:12" x14ac:dyDescent="0.25">
      <c r="A172" s="6" t="s">
        <v>616</v>
      </c>
      <c r="B172" s="6" t="s">
        <v>617</v>
      </c>
      <c r="C172" s="6" t="s">
        <v>502</v>
      </c>
      <c r="D172" s="6" t="s">
        <v>502</v>
      </c>
      <c r="E172" s="6" t="s">
        <v>16</v>
      </c>
      <c r="F172" s="8">
        <v>33776</v>
      </c>
      <c r="G172" s="9">
        <f t="shared" ca="1" si="4"/>
        <v>32</v>
      </c>
      <c r="H172" s="6" t="s">
        <v>24</v>
      </c>
      <c r="I172" s="6" t="s">
        <v>328</v>
      </c>
      <c r="J172" s="8">
        <v>43781</v>
      </c>
      <c r="K172" s="6">
        <f t="shared" si="5"/>
        <v>27</v>
      </c>
      <c r="L172" s="10" t="s">
        <v>48</v>
      </c>
    </row>
    <row r="173" spans="1:12" x14ac:dyDescent="0.25">
      <c r="A173" s="6" t="s">
        <v>618</v>
      </c>
      <c r="B173" s="6" t="s">
        <v>176</v>
      </c>
      <c r="C173" s="6" t="s">
        <v>619</v>
      </c>
      <c r="D173" s="6" t="s">
        <v>134</v>
      </c>
      <c r="E173" s="6" t="s">
        <v>16</v>
      </c>
      <c r="F173" s="8">
        <v>32287</v>
      </c>
      <c r="G173" s="9">
        <f t="shared" ca="1" si="4"/>
        <v>36</v>
      </c>
      <c r="H173" s="6" t="s">
        <v>24</v>
      </c>
      <c r="I173" s="6" t="s">
        <v>233</v>
      </c>
      <c r="J173" s="8">
        <v>43781</v>
      </c>
      <c r="K173" s="6">
        <f t="shared" si="5"/>
        <v>31</v>
      </c>
      <c r="L173" s="10" t="s">
        <v>48</v>
      </c>
    </row>
    <row r="174" spans="1:12" x14ac:dyDescent="0.25">
      <c r="A174" s="6" t="s">
        <v>620</v>
      </c>
      <c r="B174" s="6" t="s">
        <v>621</v>
      </c>
      <c r="C174" s="6" t="s">
        <v>254</v>
      </c>
      <c r="D174" s="6" t="s">
        <v>622</v>
      </c>
      <c r="E174" s="6" t="s">
        <v>16</v>
      </c>
      <c r="F174" s="8">
        <v>32010</v>
      </c>
      <c r="G174" s="9">
        <f t="shared" ca="1" si="4"/>
        <v>37</v>
      </c>
      <c r="H174" s="6" t="s">
        <v>24</v>
      </c>
      <c r="I174" s="6" t="s">
        <v>63</v>
      </c>
      <c r="J174" s="8">
        <v>43781</v>
      </c>
      <c r="K174" s="6">
        <f t="shared" si="5"/>
        <v>32</v>
      </c>
      <c r="L174" s="10" t="str">
        <f>VLOOKUP(A174,estadojunio,16,0)</f>
        <v>Rechazo</v>
      </c>
    </row>
    <row r="175" spans="1:12" x14ac:dyDescent="0.25">
      <c r="A175" s="6" t="s">
        <v>623</v>
      </c>
      <c r="B175" s="6" t="s">
        <v>142</v>
      </c>
      <c r="C175" s="6" t="s">
        <v>383</v>
      </c>
      <c r="D175" s="6" t="s">
        <v>624</v>
      </c>
      <c r="E175" s="6" t="s">
        <v>16</v>
      </c>
      <c r="F175" s="8">
        <v>35903</v>
      </c>
      <c r="G175" s="9">
        <f t="shared" ca="1" si="4"/>
        <v>26</v>
      </c>
      <c r="H175" s="6" t="s">
        <v>24</v>
      </c>
      <c r="I175" s="6" t="s">
        <v>324</v>
      </c>
      <c r="J175" s="8">
        <v>43781</v>
      </c>
      <c r="K175" s="6">
        <f t="shared" si="5"/>
        <v>21</v>
      </c>
      <c r="L175" s="10" t="str">
        <f>VLOOKUP(A175,estadojunio,16,0)</f>
        <v>Fallido</v>
      </c>
    </row>
    <row r="176" spans="1:12" x14ac:dyDescent="0.25">
      <c r="A176" s="6" t="s">
        <v>625</v>
      </c>
      <c r="B176" s="6" t="s">
        <v>257</v>
      </c>
      <c r="C176" s="6" t="s">
        <v>626</v>
      </c>
      <c r="D176" s="6" t="s">
        <v>626</v>
      </c>
      <c r="E176" s="6" t="s">
        <v>16</v>
      </c>
      <c r="F176" s="8">
        <v>34327</v>
      </c>
      <c r="G176" s="9">
        <f t="shared" ca="1" si="4"/>
        <v>31</v>
      </c>
      <c r="H176" s="6" t="s">
        <v>24</v>
      </c>
      <c r="I176" s="6" t="s">
        <v>78</v>
      </c>
      <c r="J176" s="8">
        <v>43782</v>
      </c>
      <c r="K176" s="6">
        <f t="shared" si="5"/>
        <v>25</v>
      </c>
      <c r="L176" s="10" t="str">
        <f>VLOOKUP(A176,estadojunio,16,0)</f>
        <v>Fallido</v>
      </c>
    </row>
    <row r="177" spans="1:12" x14ac:dyDescent="0.25">
      <c r="A177" s="6" t="s">
        <v>627</v>
      </c>
      <c r="B177" s="6" t="s">
        <v>81</v>
      </c>
      <c r="C177" s="6" t="s">
        <v>628</v>
      </c>
      <c r="D177" s="6" t="s">
        <v>473</v>
      </c>
      <c r="E177" s="6" t="s">
        <v>16</v>
      </c>
      <c r="F177" s="8">
        <v>30876</v>
      </c>
      <c r="G177" s="9">
        <f t="shared" ca="1" si="4"/>
        <v>40</v>
      </c>
      <c r="H177" s="6" t="s">
        <v>24</v>
      </c>
      <c r="I177" s="6" t="s">
        <v>328</v>
      </c>
      <c r="J177" s="8">
        <v>43782</v>
      </c>
      <c r="K177" s="6">
        <f t="shared" si="5"/>
        <v>35</v>
      </c>
      <c r="L177" s="10" t="s">
        <v>48</v>
      </c>
    </row>
    <row r="178" spans="1:12" x14ac:dyDescent="0.25">
      <c r="A178" s="6" t="s">
        <v>629</v>
      </c>
      <c r="B178" s="6" t="s">
        <v>559</v>
      </c>
      <c r="C178" s="6" t="s">
        <v>630</v>
      </c>
      <c r="D178" s="6" t="s">
        <v>23</v>
      </c>
      <c r="E178" s="6" t="s">
        <v>16</v>
      </c>
      <c r="F178" s="8">
        <v>28034</v>
      </c>
      <c r="G178" s="9">
        <f t="shared" ca="1" si="4"/>
        <v>48</v>
      </c>
      <c r="H178" s="6" t="s">
        <v>24</v>
      </c>
      <c r="I178" s="6" t="s">
        <v>30</v>
      </c>
      <c r="J178" s="8">
        <v>43782</v>
      </c>
      <c r="K178" s="6">
        <f t="shared" si="5"/>
        <v>43</v>
      </c>
      <c r="L178" s="10" t="s">
        <v>48</v>
      </c>
    </row>
    <row r="179" spans="1:12" x14ac:dyDescent="0.25">
      <c r="A179" s="6" t="s">
        <v>631</v>
      </c>
      <c r="B179" s="6" t="s">
        <v>632</v>
      </c>
      <c r="C179" s="6" t="s">
        <v>633</v>
      </c>
      <c r="D179" s="6" t="s">
        <v>277</v>
      </c>
      <c r="E179" s="6" t="s">
        <v>16</v>
      </c>
      <c r="F179" s="8">
        <v>28047</v>
      </c>
      <c r="G179" s="9">
        <f t="shared" ca="1" si="4"/>
        <v>48</v>
      </c>
      <c r="H179" s="6" t="s">
        <v>24</v>
      </c>
      <c r="I179" s="6" t="s">
        <v>328</v>
      </c>
      <c r="J179" s="8">
        <v>43782</v>
      </c>
      <c r="K179" s="6">
        <f t="shared" si="5"/>
        <v>43</v>
      </c>
      <c r="L179" s="10" t="s">
        <v>48</v>
      </c>
    </row>
    <row r="180" spans="1:12" x14ac:dyDescent="0.25">
      <c r="A180" s="6" t="s">
        <v>634</v>
      </c>
      <c r="B180" s="6" t="s">
        <v>105</v>
      </c>
      <c r="C180" s="6" t="s">
        <v>635</v>
      </c>
      <c r="D180" s="6" t="s">
        <v>130</v>
      </c>
      <c r="E180" s="6" t="s">
        <v>16</v>
      </c>
      <c r="F180" s="8">
        <v>35559</v>
      </c>
      <c r="G180" s="9">
        <f t="shared" ca="1" si="4"/>
        <v>27</v>
      </c>
      <c r="H180" s="6" t="s">
        <v>636</v>
      </c>
      <c r="I180" s="6" t="s">
        <v>637</v>
      </c>
      <c r="J180" s="8">
        <v>43782</v>
      </c>
      <c r="K180" s="6">
        <f t="shared" si="5"/>
        <v>22</v>
      </c>
      <c r="L180" s="10" t="s">
        <v>19</v>
      </c>
    </row>
    <row r="181" spans="1:12" x14ac:dyDescent="0.25">
      <c r="A181" s="6" t="s">
        <v>638</v>
      </c>
      <c r="B181" s="6" t="s">
        <v>435</v>
      </c>
      <c r="C181" s="6" t="s">
        <v>318</v>
      </c>
      <c r="D181" s="6" t="s">
        <v>151</v>
      </c>
      <c r="E181" s="6" t="s">
        <v>16</v>
      </c>
      <c r="F181" s="8">
        <v>32332</v>
      </c>
      <c r="G181" s="9">
        <f t="shared" ca="1" si="4"/>
        <v>36</v>
      </c>
      <c r="H181" s="6" t="s">
        <v>53</v>
      </c>
      <c r="I181" s="6" t="s">
        <v>639</v>
      </c>
      <c r="J181" s="8">
        <v>43782</v>
      </c>
      <c r="K181" s="6">
        <f t="shared" si="5"/>
        <v>31</v>
      </c>
      <c r="L181" s="10" t="s">
        <v>122</v>
      </c>
    </row>
    <row r="182" spans="1:12" x14ac:dyDescent="0.25">
      <c r="A182" s="6" t="s">
        <v>640</v>
      </c>
      <c r="B182" s="6" t="s">
        <v>641</v>
      </c>
      <c r="C182" s="6" t="s">
        <v>642</v>
      </c>
      <c r="D182" s="6" t="s">
        <v>116</v>
      </c>
      <c r="E182" s="6" t="s">
        <v>16</v>
      </c>
      <c r="F182" s="8">
        <v>31419</v>
      </c>
      <c r="G182" s="9">
        <f t="shared" ca="1" si="4"/>
        <v>38</v>
      </c>
      <c r="H182" s="6" t="s">
        <v>24</v>
      </c>
      <c r="I182" s="6" t="s">
        <v>94</v>
      </c>
      <c r="J182" s="8">
        <v>43782</v>
      </c>
      <c r="K182" s="6">
        <f t="shared" si="5"/>
        <v>33</v>
      </c>
      <c r="L182" s="10" t="str">
        <f>VLOOKUP(A182,estadojunio,16,0)</f>
        <v>Rechazo</v>
      </c>
    </row>
    <row r="183" spans="1:12" x14ac:dyDescent="0.25">
      <c r="A183" s="6" t="s">
        <v>643</v>
      </c>
      <c r="B183" s="6" t="s">
        <v>644</v>
      </c>
      <c r="C183" s="6" t="s">
        <v>510</v>
      </c>
      <c r="D183" s="6" t="s">
        <v>551</v>
      </c>
      <c r="E183" s="6" t="s">
        <v>16</v>
      </c>
      <c r="F183" s="8">
        <v>37701</v>
      </c>
      <c r="G183" s="9">
        <f t="shared" ca="1" si="4"/>
        <v>21</v>
      </c>
      <c r="H183" s="6" t="s">
        <v>24</v>
      </c>
      <c r="I183" s="6" t="s">
        <v>328</v>
      </c>
      <c r="J183" s="8">
        <v>43782</v>
      </c>
      <c r="K183" s="6">
        <f t="shared" si="5"/>
        <v>16</v>
      </c>
      <c r="L183" s="10" t="str">
        <f>VLOOKUP(A183,estadojunio,16,0)</f>
        <v>Rechazo</v>
      </c>
    </row>
    <row r="184" spans="1:12" x14ac:dyDescent="0.25">
      <c r="A184" s="6" t="s">
        <v>645</v>
      </c>
      <c r="B184" s="6" t="s">
        <v>515</v>
      </c>
      <c r="C184" s="6" t="s">
        <v>46</v>
      </c>
      <c r="D184" s="6" t="s">
        <v>162</v>
      </c>
      <c r="E184" s="6" t="s">
        <v>16</v>
      </c>
      <c r="F184" s="8">
        <v>34667</v>
      </c>
      <c r="G184" s="9">
        <f t="shared" ca="1" si="4"/>
        <v>30</v>
      </c>
      <c r="H184" s="6" t="s">
        <v>164</v>
      </c>
      <c r="I184" s="6" t="s">
        <v>646</v>
      </c>
      <c r="J184" s="8">
        <v>43782</v>
      </c>
      <c r="K184" s="6">
        <f t="shared" si="5"/>
        <v>24</v>
      </c>
      <c r="L184" s="11" t="s">
        <v>166</v>
      </c>
    </row>
    <row r="185" spans="1:12" x14ac:dyDescent="0.25">
      <c r="A185" s="6" t="s">
        <v>647</v>
      </c>
      <c r="B185" s="6" t="s">
        <v>75</v>
      </c>
      <c r="C185" s="6" t="s">
        <v>648</v>
      </c>
      <c r="D185" s="6" t="s">
        <v>468</v>
      </c>
      <c r="E185" s="6" t="s">
        <v>16</v>
      </c>
      <c r="F185" s="8">
        <v>33331</v>
      </c>
      <c r="G185" s="9">
        <f t="shared" ca="1" si="4"/>
        <v>33</v>
      </c>
      <c r="H185" s="6" t="s">
        <v>24</v>
      </c>
      <c r="I185" s="6" t="s">
        <v>229</v>
      </c>
      <c r="J185" s="8">
        <v>43782</v>
      </c>
      <c r="K185" s="6">
        <f t="shared" si="5"/>
        <v>28</v>
      </c>
      <c r="L185" s="10" t="s">
        <v>19</v>
      </c>
    </row>
    <row r="186" spans="1:12" x14ac:dyDescent="0.25">
      <c r="A186" s="6" t="s">
        <v>649</v>
      </c>
      <c r="B186" s="6" t="s">
        <v>650</v>
      </c>
      <c r="C186" s="6" t="s">
        <v>651</v>
      </c>
      <c r="D186" s="6" t="s">
        <v>408</v>
      </c>
      <c r="E186" s="6" t="s">
        <v>16</v>
      </c>
      <c r="F186" s="8">
        <v>28242</v>
      </c>
      <c r="G186" s="9">
        <f t="shared" ca="1" si="4"/>
        <v>47</v>
      </c>
      <c r="H186" s="6" t="s">
        <v>24</v>
      </c>
      <c r="I186" s="6" t="s">
        <v>225</v>
      </c>
      <c r="J186" s="8">
        <v>43782</v>
      </c>
      <c r="K186" s="6">
        <f t="shared" si="5"/>
        <v>42</v>
      </c>
      <c r="L186" s="10" t="s">
        <v>19</v>
      </c>
    </row>
    <row r="187" spans="1:12" x14ac:dyDescent="0.25">
      <c r="A187" s="6" t="s">
        <v>652</v>
      </c>
      <c r="B187" s="6" t="s">
        <v>653</v>
      </c>
      <c r="C187" s="6" t="s">
        <v>355</v>
      </c>
      <c r="D187" s="6" t="s">
        <v>654</v>
      </c>
      <c r="E187" s="6" t="s">
        <v>36</v>
      </c>
      <c r="F187" s="8">
        <v>35711</v>
      </c>
      <c r="G187" s="9">
        <f t="shared" ca="1" si="4"/>
        <v>27</v>
      </c>
      <c r="H187" s="6" t="s">
        <v>24</v>
      </c>
      <c r="I187" s="6" t="s">
        <v>328</v>
      </c>
      <c r="J187" s="8">
        <v>43782</v>
      </c>
      <c r="K187" s="6">
        <f t="shared" si="5"/>
        <v>22</v>
      </c>
      <c r="L187" s="10" t="s">
        <v>48</v>
      </c>
    </row>
    <row r="188" spans="1:12" x14ac:dyDescent="0.25">
      <c r="A188" s="6" t="s">
        <v>655</v>
      </c>
      <c r="B188" s="6" t="s">
        <v>559</v>
      </c>
      <c r="C188" s="6" t="s">
        <v>656</v>
      </c>
      <c r="D188" s="6" t="s">
        <v>657</v>
      </c>
      <c r="E188" s="6" t="s">
        <v>16</v>
      </c>
      <c r="F188" s="8">
        <v>33058</v>
      </c>
      <c r="G188" s="9">
        <f t="shared" ca="1" si="4"/>
        <v>34</v>
      </c>
      <c r="H188" s="6" t="s">
        <v>24</v>
      </c>
      <c r="I188" s="6" t="s">
        <v>328</v>
      </c>
      <c r="J188" s="8">
        <v>43783</v>
      </c>
      <c r="K188" s="6">
        <f t="shared" si="5"/>
        <v>29</v>
      </c>
      <c r="L188" s="10" t="s">
        <v>79</v>
      </c>
    </row>
    <row r="189" spans="1:12" x14ac:dyDescent="0.25">
      <c r="A189" s="6" t="s">
        <v>658</v>
      </c>
      <c r="B189" s="6" t="s">
        <v>21</v>
      </c>
      <c r="C189" s="6" t="s">
        <v>659</v>
      </c>
      <c r="D189" s="6" t="s">
        <v>101</v>
      </c>
      <c r="E189" s="6" t="s">
        <v>16</v>
      </c>
      <c r="F189" s="8">
        <v>26730</v>
      </c>
      <c r="G189" s="9">
        <f t="shared" ca="1" si="4"/>
        <v>51</v>
      </c>
      <c r="H189" s="6" t="s">
        <v>24</v>
      </c>
      <c r="I189" s="6" t="s">
        <v>225</v>
      </c>
      <c r="J189" s="8">
        <v>43783</v>
      </c>
      <c r="K189" s="6">
        <f t="shared" si="5"/>
        <v>46</v>
      </c>
      <c r="L189" s="10" t="str">
        <f>VLOOKUP(A189,estadojunio,16,0)</f>
        <v>Fallido</v>
      </c>
    </row>
    <row r="190" spans="1:12" x14ac:dyDescent="0.25">
      <c r="A190" s="6" t="s">
        <v>660</v>
      </c>
      <c r="B190" s="6" t="s">
        <v>374</v>
      </c>
      <c r="C190" s="6" t="s">
        <v>661</v>
      </c>
      <c r="D190" s="6" t="s">
        <v>662</v>
      </c>
      <c r="E190" s="6" t="s">
        <v>16</v>
      </c>
      <c r="F190" s="8">
        <v>34912</v>
      </c>
      <c r="G190" s="9">
        <f t="shared" ca="1" si="4"/>
        <v>29</v>
      </c>
      <c r="H190" s="6" t="s">
        <v>24</v>
      </c>
      <c r="I190" s="6" t="s">
        <v>94</v>
      </c>
      <c r="J190" s="8">
        <v>43784</v>
      </c>
      <c r="K190" s="6">
        <f t="shared" si="5"/>
        <v>24</v>
      </c>
      <c r="L190" s="10" t="s">
        <v>19</v>
      </c>
    </row>
    <row r="191" spans="1:12" x14ac:dyDescent="0.25">
      <c r="A191" s="6" t="s">
        <v>663</v>
      </c>
      <c r="B191" s="6" t="s">
        <v>105</v>
      </c>
      <c r="C191" s="6" t="s">
        <v>664</v>
      </c>
      <c r="D191" s="6" t="s">
        <v>162</v>
      </c>
      <c r="E191" s="6" t="s">
        <v>16</v>
      </c>
      <c r="F191" s="8">
        <v>34045</v>
      </c>
      <c r="G191" s="9">
        <f t="shared" ca="1" si="4"/>
        <v>31</v>
      </c>
      <c r="H191" s="6" t="s">
        <v>24</v>
      </c>
      <c r="I191" s="6" t="s">
        <v>121</v>
      </c>
      <c r="J191" s="8">
        <v>43784</v>
      </c>
      <c r="K191" s="6">
        <f t="shared" si="5"/>
        <v>26</v>
      </c>
      <c r="L191" s="10" t="s">
        <v>19</v>
      </c>
    </row>
    <row r="192" spans="1:12" x14ac:dyDescent="0.25">
      <c r="A192" s="6" t="s">
        <v>665</v>
      </c>
      <c r="B192" s="6" t="s">
        <v>286</v>
      </c>
      <c r="C192" s="6" t="s">
        <v>504</v>
      </c>
      <c r="D192" s="6" t="s">
        <v>354</v>
      </c>
      <c r="E192" s="6" t="s">
        <v>16</v>
      </c>
      <c r="F192" s="8">
        <v>35373</v>
      </c>
      <c r="G192" s="9">
        <f t="shared" ca="1" si="4"/>
        <v>28</v>
      </c>
      <c r="H192" s="6" t="s">
        <v>279</v>
      </c>
      <c r="I192" s="15" t="s">
        <v>280</v>
      </c>
      <c r="J192" s="8">
        <v>43784</v>
      </c>
      <c r="K192" s="6">
        <f t="shared" si="5"/>
        <v>23</v>
      </c>
      <c r="L192" s="10" t="s">
        <v>48</v>
      </c>
    </row>
    <row r="193" spans="1:28" x14ac:dyDescent="0.25">
      <c r="A193" s="6" t="s">
        <v>666</v>
      </c>
      <c r="B193" s="6" t="s">
        <v>667</v>
      </c>
      <c r="C193" s="6" t="s">
        <v>668</v>
      </c>
      <c r="D193" s="6" t="s">
        <v>669</v>
      </c>
      <c r="E193" s="6" t="s">
        <v>36</v>
      </c>
      <c r="F193" s="8">
        <v>32134</v>
      </c>
      <c r="G193" s="9">
        <f t="shared" ca="1" si="4"/>
        <v>37</v>
      </c>
      <c r="H193" s="6" t="s">
        <v>24</v>
      </c>
      <c r="I193" s="6" t="s">
        <v>328</v>
      </c>
      <c r="J193" s="8">
        <v>43784</v>
      </c>
      <c r="K193" s="6">
        <f t="shared" si="5"/>
        <v>31</v>
      </c>
      <c r="L193" s="10" t="s">
        <v>48</v>
      </c>
    </row>
    <row r="194" spans="1:28" x14ac:dyDescent="0.25">
      <c r="A194" s="6" t="s">
        <v>670</v>
      </c>
      <c r="B194" s="6" t="s">
        <v>671</v>
      </c>
      <c r="C194" s="6" t="s">
        <v>672</v>
      </c>
      <c r="D194" s="6" t="s">
        <v>673</v>
      </c>
      <c r="E194" s="6" t="s">
        <v>16</v>
      </c>
      <c r="F194" s="8">
        <v>30415</v>
      </c>
      <c r="G194" s="9">
        <f t="shared" ref="G194:G257" ca="1" si="6">(YEAR(NOW())-YEAR(F194))</f>
        <v>41</v>
      </c>
      <c r="H194" s="6" t="s">
        <v>24</v>
      </c>
      <c r="I194" s="6" t="s">
        <v>233</v>
      </c>
      <c r="J194" s="8">
        <v>43784</v>
      </c>
      <c r="K194" s="6">
        <f t="shared" ref="K194:K257" si="7">DATEDIF(F194,J194,"Y")</f>
        <v>36</v>
      </c>
      <c r="L194" s="10" t="s">
        <v>19</v>
      </c>
    </row>
    <row r="195" spans="1:28" x14ac:dyDescent="0.25">
      <c r="A195" s="6" t="s">
        <v>674</v>
      </c>
      <c r="B195" s="6" t="s">
        <v>675</v>
      </c>
      <c r="C195" s="6" t="s">
        <v>586</v>
      </c>
      <c r="D195" s="6" t="s">
        <v>120</v>
      </c>
      <c r="E195" s="6" t="s">
        <v>36</v>
      </c>
      <c r="F195" s="8">
        <v>29322</v>
      </c>
      <c r="G195" s="9">
        <f t="shared" ca="1" si="6"/>
        <v>44</v>
      </c>
      <c r="H195" s="6" t="s">
        <v>24</v>
      </c>
      <c r="I195" s="6" t="s">
        <v>174</v>
      </c>
      <c r="J195" s="8">
        <v>43785</v>
      </c>
      <c r="K195" s="6">
        <f t="shared" si="7"/>
        <v>39</v>
      </c>
      <c r="L195" s="10" t="s">
        <v>19</v>
      </c>
    </row>
    <row r="196" spans="1:28" x14ac:dyDescent="0.25">
      <c r="A196" s="6" t="s">
        <v>676</v>
      </c>
      <c r="B196" s="6" t="s">
        <v>677</v>
      </c>
      <c r="C196" s="6" t="s">
        <v>23</v>
      </c>
      <c r="D196" s="6" t="s">
        <v>52</v>
      </c>
      <c r="E196" s="6" t="s">
        <v>16</v>
      </c>
      <c r="F196" s="8">
        <v>31747</v>
      </c>
      <c r="G196" s="9">
        <f t="shared" ca="1" si="6"/>
        <v>38</v>
      </c>
      <c r="H196" s="6" t="s">
        <v>24</v>
      </c>
      <c r="I196" s="6" t="s">
        <v>121</v>
      </c>
      <c r="J196" s="8">
        <v>43785</v>
      </c>
      <c r="K196" s="6">
        <f t="shared" si="7"/>
        <v>32</v>
      </c>
      <c r="L196" s="10" t="s">
        <v>48</v>
      </c>
    </row>
    <row r="197" spans="1:28" x14ac:dyDescent="0.25">
      <c r="A197" s="6" t="s">
        <v>678</v>
      </c>
      <c r="B197" s="6" t="s">
        <v>621</v>
      </c>
      <c r="C197" s="6" t="s">
        <v>14</v>
      </c>
      <c r="D197" s="6" t="s">
        <v>14</v>
      </c>
      <c r="E197" s="6" t="s">
        <v>16</v>
      </c>
      <c r="F197" s="8">
        <v>32485</v>
      </c>
      <c r="G197" s="9">
        <f t="shared" ca="1" si="6"/>
        <v>36</v>
      </c>
      <c r="H197" s="6" t="s">
        <v>24</v>
      </c>
      <c r="I197" s="6" t="s">
        <v>127</v>
      </c>
      <c r="J197" s="8">
        <v>43785</v>
      </c>
      <c r="K197" s="6">
        <f t="shared" si="7"/>
        <v>30</v>
      </c>
      <c r="L197" s="10" t="s">
        <v>19</v>
      </c>
    </row>
    <row r="198" spans="1:28" x14ac:dyDescent="0.25">
      <c r="A198" s="6" t="s">
        <v>679</v>
      </c>
      <c r="B198" s="6" t="s">
        <v>680</v>
      </c>
      <c r="C198" s="6" t="s">
        <v>681</v>
      </c>
      <c r="D198" s="6" t="s">
        <v>481</v>
      </c>
      <c r="E198" s="6" t="s">
        <v>16</v>
      </c>
      <c r="F198" s="8">
        <v>27691</v>
      </c>
      <c r="G198" s="9">
        <f t="shared" ca="1" si="6"/>
        <v>49</v>
      </c>
      <c r="H198" s="6" t="s">
        <v>24</v>
      </c>
      <c r="I198" s="6" t="s">
        <v>59</v>
      </c>
      <c r="J198" s="8">
        <v>43785</v>
      </c>
      <c r="K198" s="6">
        <f t="shared" si="7"/>
        <v>44</v>
      </c>
      <c r="L198" s="10" t="s">
        <v>19</v>
      </c>
    </row>
    <row r="199" spans="1:28" x14ac:dyDescent="0.25">
      <c r="A199" s="6" t="s">
        <v>682</v>
      </c>
      <c r="B199" s="6" t="s">
        <v>683</v>
      </c>
      <c r="C199" s="6" t="s">
        <v>684</v>
      </c>
      <c r="D199" s="6" t="s">
        <v>685</v>
      </c>
      <c r="E199" s="6" t="s">
        <v>16</v>
      </c>
      <c r="F199" s="8">
        <v>35916</v>
      </c>
      <c r="G199" s="9">
        <f t="shared" ca="1" si="6"/>
        <v>26</v>
      </c>
      <c r="H199" s="6" t="s">
        <v>24</v>
      </c>
      <c r="I199" s="6" t="s">
        <v>136</v>
      </c>
      <c r="J199" s="8">
        <v>43785</v>
      </c>
      <c r="K199" s="6">
        <f t="shared" si="7"/>
        <v>21</v>
      </c>
      <c r="L199" s="10" t="s">
        <v>19</v>
      </c>
    </row>
    <row r="200" spans="1:28" x14ac:dyDescent="0.25">
      <c r="A200" s="6" t="s">
        <v>686</v>
      </c>
      <c r="B200" s="6" t="s">
        <v>75</v>
      </c>
      <c r="C200" s="6" t="s">
        <v>101</v>
      </c>
      <c r="D200" s="6" t="s">
        <v>687</v>
      </c>
      <c r="E200" s="6" t="s">
        <v>16</v>
      </c>
      <c r="F200" s="8">
        <v>35412</v>
      </c>
      <c r="G200" s="9">
        <f t="shared" ca="1" si="6"/>
        <v>28</v>
      </c>
      <c r="H200" s="6" t="s">
        <v>24</v>
      </c>
      <c r="I200" s="6" t="s">
        <v>688</v>
      </c>
      <c r="J200" s="8">
        <v>43785</v>
      </c>
      <c r="K200" s="6">
        <f t="shared" si="7"/>
        <v>22</v>
      </c>
      <c r="L200" s="10" t="str">
        <f>VLOOKUP(A200,estadojunio,16,0)</f>
        <v>Fallido</v>
      </c>
    </row>
    <row r="201" spans="1:28" x14ac:dyDescent="0.25">
      <c r="A201" s="6" t="s">
        <v>689</v>
      </c>
      <c r="B201" s="6" t="s">
        <v>133</v>
      </c>
      <c r="C201" s="6" t="s">
        <v>88</v>
      </c>
      <c r="D201" s="6" t="s">
        <v>300</v>
      </c>
      <c r="E201" s="6" t="s">
        <v>16</v>
      </c>
      <c r="F201" s="8">
        <v>31470</v>
      </c>
      <c r="G201" s="9">
        <f t="shared" ca="1" si="6"/>
        <v>38</v>
      </c>
      <c r="H201" s="6" t="s">
        <v>24</v>
      </c>
      <c r="I201" s="6" t="s">
        <v>121</v>
      </c>
      <c r="J201" s="8">
        <v>43787</v>
      </c>
      <c r="K201" s="6">
        <f t="shared" si="7"/>
        <v>33</v>
      </c>
      <c r="L201" s="10" t="s">
        <v>48</v>
      </c>
    </row>
    <row r="202" spans="1:28" x14ac:dyDescent="0.25">
      <c r="A202" s="10" t="s">
        <v>690</v>
      </c>
      <c r="B202" s="10" t="s">
        <v>691</v>
      </c>
      <c r="C202" s="10" t="s">
        <v>692</v>
      </c>
      <c r="D202" s="10" t="s">
        <v>693</v>
      </c>
      <c r="E202" s="10" t="s">
        <v>16</v>
      </c>
      <c r="F202" s="16">
        <v>36590</v>
      </c>
      <c r="G202" s="17">
        <f t="shared" ca="1" si="6"/>
        <v>24</v>
      </c>
      <c r="H202" s="10" t="s">
        <v>694</v>
      </c>
      <c r="I202" s="10" t="s">
        <v>695</v>
      </c>
      <c r="J202" s="16">
        <v>43788</v>
      </c>
      <c r="K202" s="10">
        <f t="shared" si="7"/>
        <v>19</v>
      </c>
      <c r="L202" s="11" t="s">
        <v>166</v>
      </c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x14ac:dyDescent="0.25">
      <c r="A203" s="6" t="s">
        <v>696</v>
      </c>
      <c r="B203" s="6" t="s">
        <v>697</v>
      </c>
      <c r="C203" s="6" t="s">
        <v>698</v>
      </c>
      <c r="D203" s="6" t="s">
        <v>699</v>
      </c>
      <c r="E203" s="6" t="s">
        <v>36</v>
      </c>
      <c r="F203" s="8">
        <v>34173</v>
      </c>
      <c r="G203" s="9">
        <f t="shared" ca="1" si="6"/>
        <v>31</v>
      </c>
      <c r="H203" s="6" t="s">
        <v>24</v>
      </c>
      <c r="I203" s="6" t="s">
        <v>73</v>
      </c>
      <c r="J203" s="8">
        <v>43788</v>
      </c>
      <c r="K203" s="6">
        <f t="shared" si="7"/>
        <v>26</v>
      </c>
      <c r="L203" s="10" t="s">
        <v>19</v>
      </c>
    </row>
    <row r="204" spans="1:28" x14ac:dyDescent="0.25">
      <c r="A204" s="6" t="s">
        <v>700</v>
      </c>
      <c r="B204" s="6" t="s">
        <v>105</v>
      </c>
      <c r="C204" s="6" t="s">
        <v>701</v>
      </c>
      <c r="D204" s="6" t="s">
        <v>29</v>
      </c>
      <c r="E204" s="6" t="s">
        <v>16</v>
      </c>
      <c r="F204" s="8">
        <v>36273</v>
      </c>
      <c r="G204" s="9">
        <f t="shared" ca="1" si="6"/>
        <v>25</v>
      </c>
      <c r="H204" s="6" t="s">
        <v>24</v>
      </c>
      <c r="I204" s="6" t="s">
        <v>351</v>
      </c>
      <c r="J204" s="8">
        <v>43788</v>
      </c>
      <c r="K204" s="6">
        <f t="shared" si="7"/>
        <v>20</v>
      </c>
      <c r="L204" s="10" t="s">
        <v>48</v>
      </c>
    </row>
    <row r="205" spans="1:28" x14ac:dyDescent="0.25">
      <c r="A205" s="6" t="s">
        <v>702</v>
      </c>
      <c r="B205" s="6" t="s">
        <v>703</v>
      </c>
      <c r="C205" s="6" t="s">
        <v>250</v>
      </c>
      <c r="D205" s="6" t="s">
        <v>106</v>
      </c>
      <c r="E205" s="6" t="s">
        <v>16</v>
      </c>
      <c r="F205" s="8">
        <v>33798</v>
      </c>
      <c r="G205" s="9">
        <f t="shared" ca="1" si="6"/>
        <v>32</v>
      </c>
      <c r="H205" s="6" t="s">
        <v>24</v>
      </c>
      <c r="I205" s="6" t="s">
        <v>127</v>
      </c>
      <c r="J205" s="8">
        <v>43788</v>
      </c>
      <c r="K205" s="6">
        <f t="shared" si="7"/>
        <v>27</v>
      </c>
      <c r="L205" s="10" t="s">
        <v>48</v>
      </c>
    </row>
    <row r="206" spans="1:28" x14ac:dyDescent="0.25">
      <c r="A206" s="6" t="s">
        <v>704</v>
      </c>
      <c r="B206" s="6" t="s">
        <v>86</v>
      </c>
      <c r="C206" s="6" t="s">
        <v>500</v>
      </c>
      <c r="D206" s="6" t="s">
        <v>561</v>
      </c>
      <c r="E206" s="6" t="s">
        <v>16</v>
      </c>
      <c r="F206" s="8">
        <v>35157</v>
      </c>
      <c r="G206" s="9">
        <f t="shared" ca="1" si="6"/>
        <v>28</v>
      </c>
      <c r="H206" s="6" t="s">
        <v>24</v>
      </c>
      <c r="I206" s="6" t="s">
        <v>89</v>
      </c>
      <c r="J206" s="8">
        <v>43789</v>
      </c>
      <c r="K206" s="6">
        <f t="shared" si="7"/>
        <v>23</v>
      </c>
      <c r="L206" s="10" t="s">
        <v>19</v>
      </c>
    </row>
    <row r="207" spans="1:28" x14ac:dyDescent="0.25">
      <c r="A207" s="6" t="s">
        <v>705</v>
      </c>
      <c r="B207" s="6" t="s">
        <v>21</v>
      </c>
      <c r="C207" s="6" t="s">
        <v>706</v>
      </c>
      <c r="D207" s="6" t="s">
        <v>707</v>
      </c>
      <c r="E207" s="6" t="s">
        <v>16</v>
      </c>
      <c r="F207" s="8">
        <v>30852</v>
      </c>
      <c r="G207" s="9">
        <f t="shared" ca="1" si="6"/>
        <v>40</v>
      </c>
      <c r="H207" s="6" t="s">
        <v>24</v>
      </c>
      <c r="I207" s="6" t="s">
        <v>30</v>
      </c>
      <c r="J207" s="8">
        <v>43789</v>
      </c>
      <c r="K207" s="6">
        <f t="shared" si="7"/>
        <v>35</v>
      </c>
      <c r="L207" s="10" t="str">
        <f>VLOOKUP(A207,estadojunio,16,0)</f>
        <v>Fallido</v>
      </c>
    </row>
    <row r="208" spans="1:28" x14ac:dyDescent="0.25">
      <c r="A208" s="6" t="s">
        <v>708</v>
      </c>
      <c r="B208" s="6" t="s">
        <v>291</v>
      </c>
      <c r="C208" s="6" t="s">
        <v>453</v>
      </c>
      <c r="D208" s="6" t="s">
        <v>547</v>
      </c>
      <c r="E208" s="6" t="s">
        <v>16</v>
      </c>
      <c r="F208" s="8">
        <v>32201</v>
      </c>
      <c r="G208" s="9">
        <f t="shared" ca="1" si="6"/>
        <v>36</v>
      </c>
      <c r="H208" s="6" t="s">
        <v>24</v>
      </c>
      <c r="I208" s="6" t="s">
        <v>247</v>
      </c>
      <c r="J208" s="8">
        <v>43789</v>
      </c>
      <c r="K208" s="6">
        <f t="shared" si="7"/>
        <v>31</v>
      </c>
      <c r="L208" s="10" t="s">
        <v>31</v>
      </c>
    </row>
    <row r="209" spans="1:28" x14ac:dyDescent="0.25">
      <c r="A209" s="6" t="s">
        <v>709</v>
      </c>
      <c r="B209" s="6" t="s">
        <v>299</v>
      </c>
      <c r="C209" s="6" t="s">
        <v>502</v>
      </c>
      <c r="D209" s="6" t="s">
        <v>547</v>
      </c>
      <c r="E209" s="6" t="s">
        <v>16</v>
      </c>
      <c r="F209" s="8">
        <v>27281</v>
      </c>
      <c r="G209" s="9">
        <f t="shared" ca="1" si="6"/>
        <v>50</v>
      </c>
      <c r="H209" s="6" t="s">
        <v>24</v>
      </c>
      <c r="I209" s="6" t="s">
        <v>121</v>
      </c>
      <c r="J209" s="8">
        <v>43790</v>
      </c>
      <c r="K209" s="6">
        <f t="shared" si="7"/>
        <v>45</v>
      </c>
      <c r="L209" s="10" t="s">
        <v>19</v>
      </c>
    </row>
    <row r="210" spans="1:28" x14ac:dyDescent="0.25">
      <c r="A210" s="6" t="s">
        <v>710</v>
      </c>
      <c r="B210" s="6" t="s">
        <v>711</v>
      </c>
      <c r="C210" s="6" t="s">
        <v>470</v>
      </c>
      <c r="D210" s="6" t="s">
        <v>712</v>
      </c>
      <c r="E210" s="6" t="s">
        <v>36</v>
      </c>
      <c r="F210" s="8">
        <v>38540</v>
      </c>
      <c r="G210" s="9">
        <f t="shared" ca="1" si="6"/>
        <v>19</v>
      </c>
      <c r="H210" s="6" t="s">
        <v>24</v>
      </c>
      <c r="I210" s="6" t="s">
        <v>68</v>
      </c>
      <c r="J210" s="8">
        <v>43791</v>
      </c>
      <c r="K210" s="6">
        <f t="shared" si="7"/>
        <v>14</v>
      </c>
      <c r="L210" s="10" t="s">
        <v>48</v>
      </c>
    </row>
    <row r="211" spans="1:28" x14ac:dyDescent="0.25">
      <c r="A211" s="6" t="s">
        <v>713</v>
      </c>
      <c r="B211" s="6" t="s">
        <v>714</v>
      </c>
      <c r="C211" s="6" t="s">
        <v>76</v>
      </c>
      <c r="D211" s="6" t="s">
        <v>715</v>
      </c>
      <c r="E211" s="6" t="s">
        <v>16</v>
      </c>
      <c r="F211" s="8">
        <v>28852</v>
      </c>
      <c r="G211" s="9">
        <f t="shared" ca="1" si="6"/>
        <v>46</v>
      </c>
      <c r="H211" s="6" t="s">
        <v>279</v>
      </c>
      <c r="I211" s="6" t="s">
        <v>280</v>
      </c>
      <c r="J211" s="8">
        <v>43792</v>
      </c>
      <c r="K211" s="6">
        <f t="shared" si="7"/>
        <v>40</v>
      </c>
      <c r="L211" s="10" t="s">
        <v>19</v>
      </c>
    </row>
    <row r="212" spans="1:28" x14ac:dyDescent="0.25">
      <c r="A212" s="6" t="s">
        <v>716</v>
      </c>
      <c r="B212" s="6" t="s">
        <v>717</v>
      </c>
      <c r="C212" s="6" t="s">
        <v>718</v>
      </c>
      <c r="D212" s="6" t="s">
        <v>719</v>
      </c>
      <c r="E212" s="6" t="s">
        <v>16</v>
      </c>
      <c r="F212" s="8">
        <v>36252</v>
      </c>
      <c r="G212" s="9">
        <f t="shared" ca="1" si="6"/>
        <v>25</v>
      </c>
      <c r="H212" s="6" t="s">
        <v>24</v>
      </c>
      <c r="I212" s="6" t="s">
        <v>242</v>
      </c>
      <c r="J212" s="8">
        <v>43792</v>
      </c>
      <c r="K212" s="6">
        <f t="shared" si="7"/>
        <v>20</v>
      </c>
      <c r="L212" s="10" t="s">
        <v>122</v>
      </c>
    </row>
    <row r="213" spans="1:28" x14ac:dyDescent="0.25">
      <c r="A213" s="10" t="s">
        <v>720</v>
      </c>
      <c r="B213" s="10" t="s">
        <v>431</v>
      </c>
      <c r="C213" s="10" t="s">
        <v>721</v>
      </c>
      <c r="D213" s="10" t="s">
        <v>722</v>
      </c>
      <c r="E213" s="10" t="s">
        <v>16</v>
      </c>
      <c r="F213" s="16">
        <v>28343</v>
      </c>
      <c r="G213" s="17">
        <f t="shared" ca="1" si="6"/>
        <v>47</v>
      </c>
      <c r="H213" s="10" t="s">
        <v>24</v>
      </c>
      <c r="I213" s="10" t="s">
        <v>121</v>
      </c>
      <c r="J213" s="16">
        <v>43792</v>
      </c>
      <c r="K213" s="10">
        <f t="shared" si="7"/>
        <v>42</v>
      </c>
      <c r="L213" s="10" t="s">
        <v>19</v>
      </c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spans="1:28" x14ac:dyDescent="0.25">
      <c r="A214" s="6" t="s">
        <v>723</v>
      </c>
      <c r="B214" s="6" t="s">
        <v>724</v>
      </c>
      <c r="C214" s="6" t="s">
        <v>725</v>
      </c>
      <c r="D214" s="6" t="s">
        <v>177</v>
      </c>
      <c r="E214" s="6" t="s">
        <v>36</v>
      </c>
      <c r="F214" s="8">
        <v>34489</v>
      </c>
      <c r="G214" s="9">
        <f t="shared" ca="1" si="6"/>
        <v>30</v>
      </c>
      <c r="H214" s="6" t="s">
        <v>24</v>
      </c>
      <c r="I214" s="6" t="s">
        <v>68</v>
      </c>
      <c r="J214" s="8">
        <v>43792</v>
      </c>
      <c r="K214" s="6">
        <f t="shared" si="7"/>
        <v>25</v>
      </c>
      <c r="L214" s="10" t="str">
        <f>VLOOKUP(A214,estadojunio,16,0)</f>
        <v>Fallido</v>
      </c>
    </row>
    <row r="215" spans="1:28" x14ac:dyDescent="0.25">
      <c r="A215" s="6" t="s">
        <v>726</v>
      </c>
      <c r="B215" s="6" t="s">
        <v>13</v>
      </c>
      <c r="C215" s="6" t="s">
        <v>727</v>
      </c>
      <c r="D215" s="6" t="s">
        <v>728</v>
      </c>
      <c r="E215" s="6" t="s">
        <v>16</v>
      </c>
      <c r="F215" s="8">
        <v>35830</v>
      </c>
      <c r="G215" s="9">
        <f t="shared" ca="1" si="6"/>
        <v>26</v>
      </c>
      <c r="H215" s="6" t="s">
        <v>24</v>
      </c>
      <c r="I215" s="6" t="s">
        <v>63</v>
      </c>
      <c r="J215" s="8">
        <v>43792</v>
      </c>
      <c r="K215" s="6">
        <f t="shared" si="7"/>
        <v>21</v>
      </c>
      <c r="L215" s="10" t="s">
        <v>48</v>
      </c>
    </row>
    <row r="216" spans="1:28" x14ac:dyDescent="0.25">
      <c r="A216" s="6" t="s">
        <v>729</v>
      </c>
      <c r="B216" s="6" t="s">
        <v>105</v>
      </c>
      <c r="C216" s="6" t="s">
        <v>131</v>
      </c>
      <c r="D216" s="6" t="s">
        <v>308</v>
      </c>
      <c r="E216" s="6" t="s">
        <v>16</v>
      </c>
      <c r="F216" s="8">
        <v>29023</v>
      </c>
      <c r="G216" s="9">
        <f t="shared" ca="1" si="6"/>
        <v>45</v>
      </c>
      <c r="H216" s="6" t="s">
        <v>24</v>
      </c>
      <c r="I216" s="6" t="s">
        <v>73</v>
      </c>
      <c r="J216" s="8">
        <v>43792</v>
      </c>
      <c r="K216" s="6">
        <f t="shared" si="7"/>
        <v>40</v>
      </c>
      <c r="L216" s="10" t="s">
        <v>19</v>
      </c>
    </row>
    <row r="217" spans="1:28" x14ac:dyDescent="0.25">
      <c r="A217" s="6" t="s">
        <v>730</v>
      </c>
      <c r="B217" s="6" t="s">
        <v>291</v>
      </c>
      <c r="C217" s="6" t="s">
        <v>731</v>
      </c>
      <c r="D217" s="6" t="s">
        <v>135</v>
      </c>
      <c r="E217" s="6" t="s">
        <v>16</v>
      </c>
      <c r="F217" s="8">
        <v>25101</v>
      </c>
      <c r="G217" s="9">
        <f t="shared" ca="1" si="6"/>
        <v>56</v>
      </c>
      <c r="H217" s="6" t="s">
        <v>694</v>
      </c>
      <c r="I217" s="6" t="s">
        <v>732</v>
      </c>
      <c r="J217" s="8">
        <v>43792</v>
      </c>
      <c r="K217" s="6">
        <f t="shared" si="7"/>
        <v>51</v>
      </c>
      <c r="L217" s="11" t="s">
        <v>166</v>
      </c>
    </row>
    <row r="218" spans="1:28" x14ac:dyDescent="0.25">
      <c r="A218" s="6" t="s">
        <v>733</v>
      </c>
      <c r="B218" s="6" t="s">
        <v>299</v>
      </c>
      <c r="C218" s="6" t="s">
        <v>734</v>
      </c>
      <c r="D218" s="6" t="s">
        <v>735</v>
      </c>
      <c r="E218" s="6" t="s">
        <v>16</v>
      </c>
      <c r="F218" s="8">
        <v>33478</v>
      </c>
      <c r="G218" s="9">
        <f t="shared" ca="1" si="6"/>
        <v>33</v>
      </c>
      <c r="H218" s="6" t="s">
        <v>24</v>
      </c>
      <c r="I218" s="6" t="s">
        <v>84</v>
      </c>
      <c r="J218" s="8">
        <v>43792</v>
      </c>
      <c r="K218" s="6">
        <f t="shared" si="7"/>
        <v>28</v>
      </c>
      <c r="L218" s="10" t="s">
        <v>48</v>
      </c>
    </row>
    <row r="219" spans="1:28" x14ac:dyDescent="0.25">
      <c r="A219" s="6" t="s">
        <v>736</v>
      </c>
      <c r="B219" s="6" t="s">
        <v>312</v>
      </c>
      <c r="C219" s="6" t="s">
        <v>719</v>
      </c>
      <c r="D219" s="6" t="s">
        <v>737</v>
      </c>
      <c r="E219" s="6" t="s">
        <v>16</v>
      </c>
      <c r="F219" s="8">
        <v>37023</v>
      </c>
      <c r="G219" s="9">
        <f t="shared" ca="1" si="6"/>
        <v>23</v>
      </c>
      <c r="H219" s="6" t="s">
        <v>24</v>
      </c>
      <c r="I219" s="6" t="s">
        <v>328</v>
      </c>
      <c r="J219" s="8">
        <v>43792</v>
      </c>
      <c r="K219" s="6">
        <f t="shared" si="7"/>
        <v>18</v>
      </c>
      <c r="L219" s="10" t="s">
        <v>19</v>
      </c>
    </row>
    <row r="220" spans="1:28" x14ac:dyDescent="0.25">
      <c r="A220" s="6" t="s">
        <v>738</v>
      </c>
      <c r="B220" s="6" t="s">
        <v>138</v>
      </c>
      <c r="C220" s="6" t="s">
        <v>498</v>
      </c>
      <c r="D220" s="6" t="s">
        <v>401</v>
      </c>
      <c r="E220" s="6" t="s">
        <v>36</v>
      </c>
      <c r="F220" s="8">
        <v>34405</v>
      </c>
      <c r="G220" s="9">
        <f t="shared" ca="1" si="6"/>
        <v>30</v>
      </c>
      <c r="H220" s="6" t="s">
        <v>636</v>
      </c>
      <c r="I220" s="6" t="s">
        <v>739</v>
      </c>
      <c r="J220" s="8">
        <v>43792</v>
      </c>
      <c r="K220" s="6">
        <f t="shared" si="7"/>
        <v>25</v>
      </c>
      <c r="L220" s="10" t="s">
        <v>48</v>
      </c>
    </row>
    <row r="221" spans="1:28" x14ac:dyDescent="0.25">
      <c r="A221" s="6" t="s">
        <v>740</v>
      </c>
      <c r="B221" s="6" t="s">
        <v>244</v>
      </c>
      <c r="C221" s="6" t="s">
        <v>120</v>
      </c>
      <c r="D221" s="6" t="s">
        <v>734</v>
      </c>
      <c r="E221" s="6" t="s">
        <v>16</v>
      </c>
      <c r="F221" s="8">
        <v>33193</v>
      </c>
      <c r="G221" s="9">
        <f t="shared" ca="1" si="6"/>
        <v>34</v>
      </c>
      <c r="H221" s="6" t="s">
        <v>24</v>
      </c>
      <c r="I221" s="6" t="s">
        <v>741</v>
      </c>
      <c r="J221" s="8">
        <v>43792</v>
      </c>
      <c r="K221" s="6">
        <f t="shared" si="7"/>
        <v>29</v>
      </c>
      <c r="L221" s="10" t="s">
        <v>48</v>
      </c>
    </row>
    <row r="222" spans="1:28" x14ac:dyDescent="0.25">
      <c r="A222" s="6" t="s">
        <v>742</v>
      </c>
      <c r="B222" s="6" t="s">
        <v>244</v>
      </c>
      <c r="C222" s="6" t="s">
        <v>390</v>
      </c>
      <c r="D222" s="6" t="s">
        <v>743</v>
      </c>
      <c r="E222" s="6" t="s">
        <v>16</v>
      </c>
      <c r="F222" s="8">
        <v>33372</v>
      </c>
      <c r="G222" s="9">
        <f t="shared" ca="1" si="6"/>
        <v>33</v>
      </c>
      <c r="H222" s="6" t="s">
        <v>24</v>
      </c>
      <c r="I222" s="6" t="s">
        <v>78</v>
      </c>
      <c r="J222" s="8">
        <v>43792</v>
      </c>
      <c r="K222" s="6">
        <f t="shared" si="7"/>
        <v>28</v>
      </c>
      <c r="L222" s="10" t="str">
        <f>VLOOKUP(A222,estadojunio,16,0)</f>
        <v>Fallido</v>
      </c>
    </row>
    <row r="223" spans="1:28" x14ac:dyDescent="0.25">
      <c r="A223" s="6" t="s">
        <v>744</v>
      </c>
      <c r="B223" s="6" t="s">
        <v>515</v>
      </c>
      <c r="C223" s="6" t="s">
        <v>547</v>
      </c>
      <c r="D223" s="6" t="s">
        <v>545</v>
      </c>
      <c r="E223" s="6" t="s">
        <v>16</v>
      </c>
      <c r="F223" s="8">
        <v>33035</v>
      </c>
      <c r="G223" s="9">
        <f t="shared" ca="1" si="6"/>
        <v>34</v>
      </c>
      <c r="H223" s="6" t="s">
        <v>24</v>
      </c>
      <c r="I223" s="6" t="s">
        <v>25</v>
      </c>
      <c r="J223" s="8">
        <v>43792</v>
      </c>
      <c r="K223" s="6">
        <f t="shared" si="7"/>
        <v>29</v>
      </c>
      <c r="L223" s="10" t="str">
        <f>VLOOKUP(A223,estadojunio,16,0)</f>
        <v>Fallido</v>
      </c>
    </row>
    <row r="224" spans="1:28" x14ac:dyDescent="0.25">
      <c r="A224" s="6" t="s">
        <v>745</v>
      </c>
      <c r="B224" s="6" t="s">
        <v>75</v>
      </c>
      <c r="C224" s="6" t="s">
        <v>416</v>
      </c>
      <c r="D224" s="6" t="s">
        <v>746</v>
      </c>
      <c r="E224" s="6" t="s">
        <v>16</v>
      </c>
      <c r="F224" s="8">
        <v>31657</v>
      </c>
      <c r="G224" s="9">
        <f t="shared" ca="1" si="6"/>
        <v>38</v>
      </c>
      <c r="H224" s="6" t="s">
        <v>24</v>
      </c>
      <c r="I224" s="6" t="s">
        <v>94</v>
      </c>
      <c r="J224" s="8">
        <v>43792</v>
      </c>
      <c r="K224" s="6">
        <f t="shared" si="7"/>
        <v>33</v>
      </c>
      <c r="L224" s="10" t="s">
        <v>19</v>
      </c>
    </row>
    <row r="225" spans="1:12" x14ac:dyDescent="0.25">
      <c r="A225" s="6" t="s">
        <v>747</v>
      </c>
      <c r="B225" s="6" t="s">
        <v>550</v>
      </c>
      <c r="C225" s="6" t="s">
        <v>748</v>
      </c>
      <c r="D225" s="6" t="s">
        <v>749</v>
      </c>
      <c r="E225" s="6" t="s">
        <v>16</v>
      </c>
      <c r="F225" s="8">
        <v>36110</v>
      </c>
      <c r="G225" s="9">
        <f t="shared" ca="1" si="6"/>
        <v>26</v>
      </c>
      <c r="H225" s="6" t="s">
        <v>24</v>
      </c>
      <c r="I225" s="6" t="s">
        <v>328</v>
      </c>
      <c r="J225" s="8">
        <v>43794</v>
      </c>
      <c r="K225" s="6">
        <f t="shared" si="7"/>
        <v>21</v>
      </c>
      <c r="L225" s="10" t="s">
        <v>19</v>
      </c>
    </row>
    <row r="226" spans="1:12" x14ac:dyDescent="0.25">
      <c r="A226" s="6" t="s">
        <v>750</v>
      </c>
      <c r="B226" s="6" t="s">
        <v>585</v>
      </c>
      <c r="C226" s="6" t="s">
        <v>432</v>
      </c>
      <c r="D226" s="6" t="s">
        <v>307</v>
      </c>
      <c r="E226" s="6" t="s">
        <v>36</v>
      </c>
      <c r="F226" s="8">
        <v>22142</v>
      </c>
      <c r="G226" s="9">
        <f t="shared" ca="1" si="6"/>
        <v>64</v>
      </c>
      <c r="H226" s="6" t="s">
        <v>751</v>
      </c>
      <c r="I226" s="6" t="s">
        <v>752</v>
      </c>
      <c r="J226" s="8">
        <v>43794</v>
      </c>
      <c r="K226" s="6">
        <f t="shared" si="7"/>
        <v>59</v>
      </c>
      <c r="L226" s="10" t="s">
        <v>19</v>
      </c>
    </row>
    <row r="227" spans="1:12" x14ac:dyDescent="0.25">
      <c r="A227" s="6" t="s">
        <v>753</v>
      </c>
      <c r="B227" s="6" t="s">
        <v>312</v>
      </c>
      <c r="C227" s="6" t="s">
        <v>754</v>
      </c>
      <c r="D227" s="6" t="s">
        <v>177</v>
      </c>
      <c r="E227" s="6" t="s">
        <v>16</v>
      </c>
      <c r="F227" s="8">
        <v>31776</v>
      </c>
      <c r="G227" s="9">
        <f t="shared" ca="1" si="6"/>
        <v>38</v>
      </c>
      <c r="H227" s="6" t="s">
        <v>24</v>
      </c>
      <c r="I227" s="6" t="s">
        <v>384</v>
      </c>
      <c r="J227" s="8">
        <v>43794</v>
      </c>
      <c r="K227" s="6">
        <f t="shared" si="7"/>
        <v>32</v>
      </c>
      <c r="L227" s="10" t="str">
        <f>VLOOKUP(A227,estadojunio,16,0)</f>
        <v>Fallido</v>
      </c>
    </row>
    <row r="228" spans="1:12" x14ac:dyDescent="0.25">
      <c r="A228" s="6" t="s">
        <v>755</v>
      </c>
      <c r="B228" s="6" t="s">
        <v>683</v>
      </c>
      <c r="C228" s="6" t="s">
        <v>756</v>
      </c>
      <c r="D228" s="6" t="s">
        <v>246</v>
      </c>
      <c r="E228" s="6" t="s">
        <v>16</v>
      </c>
      <c r="F228" s="8">
        <v>28523</v>
      </c>
      <c r="G228" s="9">
        <f t="shared" ca="1" si="6"/>
        <v>46</v>
      </c>
      <c r="H228" s="6" t="s">
        <v>17</v>
      </c>
      <c r="I228" s="6" t="s">
        <v>47</v>
      </c>
      <c r="J228" s="8">
        <v>43794</v>
      </c>
      <c r="K228" s="6">
        <f t="shared" si="7"/>
        <v>41</v>
      </c>
      <c r="L228" s="10" t="s">
        <v>19</v>
      </c>
    </row>
    <row r="229" spans="1:12" x14ac:dyDescent="0.25">
      <c r="A229" s="6" t="s">
        <v>757</v>
      </c>
      <c r="B229" s="6" t="s">
        <v>75</v>
      </c>
      <c r="C229" s="6" t="s">
        <v>162</v>
      </c>
      <c r="D229" s="6" t="s">
        <v>758</v>
      </c>
      <c r="E229" s="6" t="s">
        <v>16</v>
      </c>
      <c r="F229" s="8">
        <v>33187</v>
      </c>
      <c r="G229" s="9">
        <f t="shared" ca="1" si="6"/>
        <v>34</v>
      </c>
      <c r="H229" s="6" t="s">
        <v>694</v>
      </c>
      <c r="I229" s="6" t="s">
        <v>732</v>
      </c>
      <c r="J229" s="8">
        <v>43794</v>
      </c>
      <c r="K229" s="6">
        <f t="shared" si="7"/>
        <v>29</v>
      </c>
      <c r="L229" s="11" t="s">
        <v>166</v>
      </c>
    </row>
    <row r="230" spans="1:12" x14ac:dyDescent="0.25">
      <c r="A230" s="6" t="s">
        <v>759</v>
      </c>
      <c r="B230" s="6" t="s">
        <v>257</v>
      </c>
      <c r="C230" s="6" t="s">
        <v>734</v>
      </c>
      <c r="D230" s="6" t="s">
        <v>760</v>
      </c>
      <c r="E230" s="6" t="s">
        <v>16</v>
      </c>
      <c r="F230" s="8">
        <v>38601</v>
      </c>
      <c r="G230" s="9">
        <f t="shared" ca="1" si="6"/>
        <v>19</v>
      </c>
      <c r="H230" s="6" t="s">
        <v>761</v>
      </c>
      <c r="I230" s="6" t="s">
        <v>761</v>
      </c>
      <c r="J230" s="8">
        <v>43795</v>
      </c>
      <c r="K230" s="6">
        <f t="shared" si="7"/>
        <v>14</v>
      </c>
      <c r="L230" s="10" t="s">
        <v>122</v>
      </c>
    </row>
    <row r="231" spans="1:12" x14ac:dyDescent="0.25">
      <c r="A231" s="6" t="s">
        <v>762</v>
      </c>
      <c r="B231" s="6" t="s">
        <v>556</v>
      </c>
      <c r="C231" s="6" t="s">
        <v>603</v>
      </c>
      <c r="D231" s="6" t="s">
        <v>763</v>
      </c>
      <c r="E231" s="6" t="s">
        <v>16</v>
      </c>
      <c r="F231" s="8">
        <v>34954</v>
      </c>
      <c r="G231" s="9">
        <f t="shared" ca="1" si="6"/>
        <v>29</v>
      </c>
      <c r="H231" s="6" t="s">
        <v>24</v>
      </c>
      <c r="I231" s="6" t="s">
        <v>30</v>
      </c>
      <c r="J231" s="8">
        <v>43795</v>
      </c>
      <c r="K231" s="6">
        <f t="shared" si="7"/>
        <v>24</v>
      </c>
      <c r="L231" s="10" t="s">
        <v>122</v>
      </c>
    </row>
    <row r="232" spans="1:12" x14ac:dyDescent="0.25">
      <c r="A232" s="6" t="s">
        <v>764</v>
      </c>
      <c r="B232" s="6" t="s">
        <v>91</v>
      </c>
      <c r="C232" s="6" t="s">
        <v>551</v>
      </c>
      <c r="D232" s="6" t="s">
        <v>402</v>
      </c>
      <c r="E232" s="6" t="s">
        <v>16</v>
      </c>
      <c r="F232" s="8">
        <v>34129</v>
      </c>
      <c r="G232" s="9">
        <f t="shared" ca="1" si="6"/>
        <v>31</v>
      </c>
      <c r="H232" s="6" t="s">
        <v>17</v>
      </c>
      <c r="I232" s="6" t="s">
        <v>765</v>
      </c>
      <c r="J232" s="8">
        <v>43795</v>
      </c>
      <c r="K232" s="6">
        <f t="shared" si="7"/>
        <v>26</v>
      </c>
      <c r="L232" s="10" t="s">
        <v>19</v>
      </c>
    </row>
    <row r="233" spans="1:12" x14ac:dyDescent="0.25">
      <c r="A233" s="6" t="s">
        <v>766</v>
      </c>
      <c r="B233" s="6" t="s">
        <v>767</v>
      </c>
      <c r="C233" s="6" t="s">
        <v>768</v>
      </c>
      <c r="D233" s="6" t="s">
        <v>769</v>
      </c>
      <c r="E233" s="6" t="s">
        <v>16</v>
      </c>
      <c r="F233" s="8">
        <v>33509</v>
      </c>
      <c r="G233" s="9">
        <f t="shared" ca="1" si="6"/>
        <v>33</v>
      </c>
      <c r="H233" s="6" t="s">
        <v>24</v>
      </c>
      <c r="I233" s="6" t="s">
        <v>103</v>
      </c>
      <c r="J233" s="8">
        <v>43795</v>
      </c>
      <c r="K233" s="6">
        <f t="shared" si="7"/>
        <v>28</v>
      </c>
      <c r="L233" s="10" t="s">
        <v>48</v>
      </c>
    </row>
    <row r="234" spans="1:12" x14ac:dyDescent="0.25">
      <c r="A234" s="6" t="s">
        <v>770</v>
      </c>
      <c r="B234" s="6" t="s">
        <v>621</v>
      </c>
      <c r="C234" s="6" t="s">
        <v>473</v>
      </c>
      <c r="D234" s="6" t="s">
        <v>771</v>
      </c>
      <c r="E234" s="6" t="s">
        <v>16</v>
      </c>
      <c r="F234" s="8">
        <v>34441</v>
      </c>
      <c r="G234" s="9">
        <f t="shared" ca="1" si="6"/>
        <v>30</v>
      </c>
      <c r="H234" s="6" t="s">
        <v>24</v>
      </c>
      <c r="I234" s="6" t="s">
        <v>242</v>
      </c>
      <c r="J234" s="8">
        <v>43795</v>
      </c>
      <c r="K234" s="6">
        <f t="shared" si="7"/>
        <v>25</v>
      </c>
      <c r="L234" s="10" t="s">
        <v>19</v>
      </c>
    </row>
    <row r="235" spans="1:12" x14ac:dyDescent="0.25">
      <c r="A235" s="6" t="s">
        <v>772</v>
      </c>
      <c r="B235" s="6" t="s">
        <v>575</v>
      </c>
      <c r="C235" s="6" t="s">
        <v>642</v>
      </c>
      <c r="D235" s="6" t="s">
        <v>773</v>
      </c>
      <c r="E235" s="6" t="s">
        <v>16</v>
      </c>
      <c r="F235" s="8">
        <v>37175</v>
      </c>
      <c r="G235" s="9">
        <f t="shared" ca="1" si="6"/>
        <v>23</v>
      </c>
      <c r="H235" s="6" t="s">
        <v>17</v>
      </c>
      <c r="I235" s="6" t="s">
        <v>17</v>
      </c>
      <c r="J235" s="8">
        <v>43796</v>
      </c>
      <c r="K235" s="6">
        <f t="shared" si="7"/>
        <v>18</v>
      </c>
      <c r="L235" s="10" t="s">
        <v>48</v>
      </c>
    </row>
    <row r="236" spans="1:12" x14ac:dyDescent="0.25">
      <c r="A236" s="6" t="s">
        <v>774</v>
      </c>
      <c r="B236" s="6" t="s">
        <v>775</v>
      </c>
      <c r="C236" s="6" t="s">
        <v>776</v>
      </c>
      <c r="D236" s="6" t="s">
        <v>777</v>
      </c>
      <c r="E236" s="6" t="s">
        <v>36</v>
      </c>
      <c r="F236" s="8">
        <v>30766</v>
      </c>
      <c r="G236" s="9">
        <f t="shared" ca="1" si="6"/>
        <v>40</v>
      </c>
      <c r="H236" s="6" t="s">
        <v>24</v>
      </c>
      <c r="I236" s="6" t="s">
        <v>121</v>
      </c>
      <c r="J236" s="8">
        <v>43796</v>
      </c>
      <c r="K236" s="6">
        <f t="shared" si="7"/>
        <v>35</v>
      </c>
      <c r="L236" s="10" t="s">
        <v>325</v>
      </c>
    </row>
    <row r="237" spans="1:12" x14ac:dyDescent="0.25">
      <c r="A237" s="6" t="s">
        <v>778</v>
      </c>
      <c r="B237" s="6" t="s">
        <v>460</v>
      </c>
      <c r="C237" s="6" t="s">
        <v>572</v>
      </c>
      <c r="D237" s="6" t="s">
        <v>23</v>
      </c>
      <c r="E237" s="6" t="s">
        <v>16</v>
      </c>
      <c r="F237" s="8">
        <v>35049</v>
      </c>
      <c r="G237" s="9">
        <f t="shared" ca="1" si="6"/>
        <v>29</v>
      </c>
      <c r="H237" s="6" t="s">
        <v>17</v>
      </c>
      <c r="I237" s="6" t="s">
        <v>47</v>
      </c>
      <c r="J237" s="8">
        <v>43796</v>
      </c>
      <c r="K237" s="6">
        <f t="shared" si="7"/>
        <v>23</v>
      </c>
      <c r="L237" s="10" t="s">
        <v>122</v>
      </c>
    </row>
    <row r="238" spans="1:12" x14ac:dyDescent="0.25">
      <c r="A238" s="6" t="s">
        <v>779</v>
      </c>
      <c r="B238" s="6" t="s">
        <v>780</v>
      </c>
      <c r="C238" s="6" t="s">
        <v>219</v>
      </c>
      <c r="D238" s="6" t="s">
        <v>177</v>
      </c>
      <c r="E238" s="6" t="s">
        <v>16</v>
      </c>
      <c r="F238" s="8">
        <v>34004</v>
      </c>
      <c r="G238" s="9">
        <f t="shared" ca="1" si="6"/>
        <v>31</v>
      </c>
      <c r="H238" s="6" t="s">
        <v>24</v>
      </c>
      <c r="I238" s="6" t="s">
        <v>30</v>
      </c>
      <c r="J238" s="8">
        <v>43796</v>
      </c>
      <c r="K238" s="6">
        <f t="shared" si="7"/>
        <v>26</v>
      </c>
      <c r="L238" s="10" t="s">
        <v>48</v>
      </c>
    </row>
    <row r="239" spans="1:12" ht="15.75" customHeight="1" x14ac:dyDescent="0.25">
      <c r="A239" s="6" t="s">
        <v>781</v>
      </c>
      <c r="B239" s="6" t="s">
        <v>105</v>
      </c>
      <c r="C239" s="6" t="s">
        <v>782</v>
      </c>
      <c r="D239" s="6" t="s">
        <v>783</v>
      </c>
      <c r="E239" s="6" t="s">
        <v>16</v>
      </c>
      <c r="F239" s="8">
        <v>36578</v>
      </c>
      <c r="G239" s="9">
        <f t="shared" ca="1" si="6"/>
        <v>24</v>
      </c>
      <c r="H239" s="6" t="s">
        <v>24</v>
      </c>
      <c r="I239" s="6" t="s">
        <v>174</v>
      </c>
      <c r="J239" s="8">
        <v>43797</v>
      </c>
      <c r="K239" s="6">
        <f t="shared" si="7"/>
        <v>19</v>
      </c>
      <c r="L239" s="10" t="s">
        <v>48</v>
      </c>
    </row>
    <row r="240" spans="1:12" x14ac:dyDescent="0.25">
      <c r="A240" s="6" t="s">
        <v>784</v>
      </c>
      <c r="B240" s="6" t="s">
        <v>366</v>
      </c>
      <c r="C240" s="6" t="s">
        <v>295</v>
      </c>
      <c r="D240" s="6" t="s">
        <v>551</v>
      </c>
      <c r="E240" s="6" t="s">
        <v>16</v>
      </c>
      <c r="F240" s="8">
        <v>28887</v>
      </c>
      <c r="G240" s="9">
        <f t="shared" ca="1" si="6"/>
        <v>45</v>
      </c>
      <c r="H240" s="6" t="s">
        <v>24</v>
      </c>
      <c r="I240" s="6" t="s">
        <v>63</v>
      </c>
      <c r="J240" s="8">
        <v>43797</v>
      </c>
      <c r="K240" s="6">
        <f t="shared" si="7"/>
        <v>40</v>
      </c>
      <c r="L240" s="10" t="str">
        <f>VLOOKUP(A240,estadojunio,16,0)</f>
        <v>Rechazo</v>
      </c>
    </row>
    <row r="241" spans="1:12" x14ac:dyDescent="0.25">
      <c r="A241" s="6" t="s">
        <v>785</v>
      </c>
      <c r="B241" s="6" t="s">
        <v>786</v>
      </c>
      <c r="C241" s="6" t="s">
        <v>177</v>
      </c>
      <c r="D241" s="6" t="s">
        <v>787</v>
      </c>
      <c r="E241" s="6" t="s">
        <v>16</v>
      </c>
      <c r="F241" s="8">
        <v>34498</v>
      </c>
      <c r="G241" s="9">
        <f t="shared" ca="1" si="6"/>
        <v>30</v>
      </c>
      <c r="H241" s="6" t="s">
        <v>24</v>
      </c>
      <c r="I241" s="6" t="s">
        <v>351</v>
      </c>
      <c r="J241" s="8">
        <v>43798</v>
      </c>
      <c r="K241" s="6">
        <f t="shared" si="7"/>
        <v>25</v>
      </c>
      <c r="L241" s="10" t="s">
        <v>48</v>
      </c>
    </row>
    <row r="242" spans="1:12" x14ac:dyDescent="0.25">
      <c r="A242" s="6" t="s">
        <v>788</v>
      </c>
      <c r="B242" s="6" t="s">
        <v>789</v>
      </c>
      <c r="C242" s="6" t="s">
        <v>790</v>
      </c>
      <c r="D242" s="6" t="s">
        <v>177</v>
      </c>
      <c r="E242" s="6" t="s">
        <v>36</v>
      </c>
      <c r="F242" s="8">
        <v>28624</v>
      </c>
      <c r="G242" s="9">
        <f t="shared" ca="1" si="6"/>
        <v>46</v>
      </c>
      <c r="H242" s="6" t="s">
        <v>24</v>
      </c>
      <c r="I242" s="6" t="s">
        <v>284</v>
      </c>
      <c r="J242" s="8">
        <v>43798</v>
      </c>
      <c r="K242" s="6">
        <f t="shared" si="7"/>
        <v>41</v>
      </c>
      <c r="L242" s="10" t="str">
        <f>VLOOKUP(A242,estadojunio,16,0)</f>
        <v>Fallido</v>
      </c>
    </row>
    <row r="243" spans="1:12" x14ac:dyDescent="0.25">
      <c r="A243" s="6" t="s">
        <v>791</v>
      </c>
      <c r="B243" s="6" t="s">
        <v>792</v>
      </c>
      <c r="C243" s="6" t="s">
        <v>793</v>
      </c>
      <c r="D243" s="6" t="s">
        <v>794</v>
      </c>
      <c r="E243" s="6" t="s">
        <v>36</v>
      </c>
      <c r="F243" s="8">
        <v>35433</v>
      </c>
      <c r="G243" s="9">
        <f t="shared" ca="1" si="6"/>
        <v>27</v>
      </c>
      <c r="H243" s="6" t="s">
        <v>24</v>
      </c>
      <c r="I243" s="6" t="s">
        <v>136</v>
      </c>
      <c r="J243" s="8">
        <v>43798</v>
      </c>
      <c r="K243" s="6">
        <f t="shared" si="7"/>
        <v>22</v>
      </c>
      <c r="L243" s="10" t="s">
        <v>19</v>
      </c>
    </row>
    <row r="244" spans="1:12" x14ac:dyDescent="0.25">
      <c r="A244" s="6" t="s">
        <v>795</v>
      </c>
      <c r="B244" s="6" t="s">
        <v>796</v>
      </c>
      <c r="C244" s="6" t="s">
        <v>797</v>
      </c>
      <c r="D244" s="6" t="s">
        <v>798</v>
      </c>
      <c r="E244" s="6" t="s">
        <v>36</v>
      </c>
      <c r="F244" s="8">
        <v>34346</v>
      </c>
      <c r="G244" s="9">
        <f t="shared" ca="1" si="6"/>
        <v>30</v>
      </c>
      <c r="H244" s="6" t="s">
        <v>24</v>
      </c>
      <c r="I244" s="6" t="s">
        <v>238</v>
      </c>
      <c r="J244" s="8">
        <v>43799</v>
      </c>
      <c r="K244" s="6">
        <f t="shared" si="7"/>
        <v>25</v>
      </c>
      <c r="L244" s="10" t="s">
        <v>19</v>
      </c>
    </row>
    <row r="245" spans="1:12" x14ac:dyDescent="0.25">
      <c r="A245" s="6" t="s">
        <v>799</v>
      </c>
      <c r="B245" s="6" t="s">
        <v>800</v>
      </c>
      <c r="C245" s="6" t="s">
        <v>548</v>
      </c>
      <c r="D245" s="6" t="s">
        <v>801</v>
      </c>
      <c r="E245" s="6" t="s">
        <v>36</v>
      </c>
      <c r="F245" s="8">
        <v>33867</v>
      </c>
      <c r="G245" s="9">
        <f t="shared" ca="1" si="6"/>
        <v>32</v>
      </c>
      <c r="H245" s="6" t="s">
        <v>24</v>
      </c>
      <c r="I245" s="6" t="s">
        <v>103</v>
      </c>
      <c r="J245" s="8">
        <v>43799</v>
      </c>
      <c r="K245" s="6">
        <f t="shared" si="7"/>
        <v>27</v>
      </c>
      <c r="L245" s="10" t="s">
        <v>48</v>
      </c>
    </row>
    <row r="246" spans="1:12" x14ac:dyDescent="0.25">
      <c r="A246" s="6" t="s">
        <v>802</v>
      </c>
      <c r="B246" s="6" t="s">
        <v>683</v>
      </c>
      <c r="C246" s="6" t="s">
        <v>803</v>
      </c>
      <c r="D246" s="6" t="s">
        <v>804</v>
      </c>
      <c r="E246" s="6" t="s">
        <v>16</v>
      </c>
      <c r="F246" s="8">
        <v>35068</v>
      </c>
      <c r="G246" s="9">
        <f t="shared" ca="1" si="6"/>
        <v>28</v>
      </c>
      <c r="H246" s="6" t="s">
        <v>24</v>
      </c>
      <c r="I246" s="6" t="s">
        <v>84</v>
      </c>
      <c r="J246" s="8">
        <v>43799</v>
      </c>
      <c r="K246" s="6">
        <f t="shared" si="7"/>
        <v>23</v>
      </c>
      <c r="L246" s="10" t="s">
        <v>19</v>
      </c>
    </row>
    <row r="247" spans="1:12" x14ac:dyDescent="0.25">
      <c r="A247" s="6" t="s">
        <v>805</v>
      </c>
      <c r="B247" s="6" t="s">
        <v>806</v>
      </c>
      <c r="C247" s="6" t="s">
        <v>807</v>
      </c>
      <c r="D247" s="6" t="s">
        <v>51</v>
      </c>
      <c r="E247" s="6" t="s">
        <v>16</v>
      </c>
      <c r="F247" s="8">
        <v>36051</v>
      </c>
      <c r="G247" s="9">
        <f t="shared" ca="1" si="6"/>
        <v>26</v>
      </c>
      <c r="H247" s="6" t="s">
        <v>24</v>
      </c>
      <c r="I247" s="6" t="s">
        <v>359</v>
      </c>
      <c r="J247" s="8">
        <v>43799</v>
      </c>
      <c r="K247" s="6">
        <f t="shared" si="7"/>
        <v>21</v>
      </c>
      <c r="L247" s="10" t="str">
        <f>VLOOKUP(A247,estadojunio,16,0)</f>
        <v>Rechazo</v>
      </c>
    </row>
    <row r="248" spans="1:12" x14ac:dyDescent="0.25">
      <c r="A248" s="6" t="s">
        <v>808</v>
      </c>
      <c r="B248" s="6" t="s">
        <v>381</v>
      </c>
      <c r="C248" s="6" t="s">
        <v>355</v>
      </c>
      <c r="D248" s="6" t="s">
        <v>809</v>
      </c>
      <c r="E248" s="6" t="s">
        <v>16</v>
      </c>
      <c r="F248" s="8">
        <v>36644</v>
      </c>
      <c r="G248" s="9">
        <f t="shared" ca="1" si="6"/>
        <v>24</v>
      </c>
      <c r="H248" s="6" t="s">
        <v>694</v>
      </c>
      <c r="I248" s="6" t="s">
        <v>810</v>
      </c>
      <c r="J248" s="8">
        <v>43802</v>
      </c>
      <c r="K248" s="6">
        <f t="shared" si="7"/>
        <v>19</v>
      </c>
      <c r="L248" s="11" t="s">
        <v>166</v>
      </c>
    </row>
    <row r="249" spans="1:12" x14ac:dyDescent="0.25">
      <c r="A249" s="6" t="s">
        <v>811</v>
      </c>
      <c r="B249" s="6" t="s">
        <v>361</v>
      </c>
      <c r="C249" s="6" t="s">
        <v>812</v>
      </c>
      <c r="D249" s="6" t="s">
        <v>813</v>
      </c>
      <c r="E249" s="6" t="s">
        <v>16</v>
      </c>
      <c r="F249" s="8">
        <v>34426</v>
      </c>
      <c r="G249" s="9">
        <f t="shared" ca="1" si="6"/>
        <v>30</v>
      </c>
      <c r="H249" s="6" t="s">
        <v>24</v>
      </c>
      <c r="I249" s="6" t="s">
        <v>384</v>
      </c>
      <c r="J249" s="8">
        <v>43805</v>
      </c>
      <c r="K249" s="6">
        <f t="shared" si="7"/>
        <v>25</v>
      </c>
      <c r="L249" s="10" t="s">
        <v>48</v>
      </c>
    </row>
    <row r="250" spans="1:12" x14ac:dyDescent="0.25">
      <c r="A250" s="6" t="s">
        <v>814</v>
      </c>
      <c r="B250" s="6" t="s">
        <v>815</v>
      </c>
      <c r="C250" s="6" t="s">
        <v>816</v>
      </c>
      <c r="D250" s="6" t="s">
        <v>817</v>
      </c>
      <c r="E250" s="6" t="s">
        <v>16</v>
      </c>
      <c r="F250" s="8">
        <v>22767</v>
      </c>
      <c r="G250" s="9">
        <f t="shared" ca="1" si="6"/>
        <v>62</v>
      </c>
      <c r="H250" s="6" t="s">
        <v>24</v>
      </c>
      <c r="I250" s="6" t="s">
        <v>324</v>
      </c>
      <c r="J250" s="8">
        <v>43810</v>
      </c>
      <c r="K250" s="6">
        <f t="shared" si="7"/>
        <v>57</v>
      </c>
      <c r="L250" s="10" t="str">
        <f>VLOOKUP(A250,estadojunio,16,0)</f>
        <v>Fallido</v>
      </c>
    </row>
    <row r="251" spans="1:12" x14ac:dyDescent="0.25">
      <c r="A251" s="6" t="s">
        <v>818</v>
      </c>
      <c r="B251" s="6" t="s">
        <v>13</v>
      </c>
      <c r="C251" s="6" t="s">
        <v>819</v>
      </c>
      <c r="D251" s="6" t="s">
        <v>219</v>
      </c>
      <c r="E251" s="6" t="s">
        <v>16</v>
      </c>
      <c r="F251" s="8">
        <v>34412</v>
      </c>
      <c r="G251" s="9">
        <f t="shared" ca="1" si="6"/>
        <v>30</v>
      </c>
      <c r="H251" s="6" t="s">
        <v>24</v>
      </c>
      <c r="I251" s="6" t="s">
        <v>98</v>
      </c>
      <c r="J251" s="8">
        <v>43811</v>
      </c>
      <c r="K251" s="6">
        <f t="shared" si="7"/>
        <v>25</v>
      </c>
      <c r="L251" s="10" t="s">
        <v>48</v>
      </c>
    </row>
    <row r="252" spans="1:12" x14ac:dyDescent="0.25">
      <c r="A252" s="6" t="s">
        <v>820</v>
      </c>
      <c r="B252" s="6" t="s">
        <v>821</v>
      </c>
      <c r="C252" s="6" t="s">
        <v>822</v>
      </c>
      <c r="D252" s="6" t="s">
        <v>823</v>
      </c>
      <c r="E252" s="6" t="s">
        <v>16</v>
      </c>
      <c r="F252" s="8">
        <v>34154</v>
      </c>
      <c r="G252" s="9">
        <f t="shared" ca="1" si="6"/>
        <v>31</v>
      </c>
      <c r="H252" s="6" t="s">
        <v>24</v>
      </c>
      <c r="I252" s="6" t="s">
        <v>68</v>
      </c>
      <c r="J252" s="8">
        <v>43811</v>
      </c>
      <c r="K252" s="6">
        <f t="shared" si="7"/>
        <v>26</v>
      </c>
      <c r="L252" s="10" t="s">
        <v>48</v>
      </c>
    </row>
    <row r="253" spans="1:12" s="12" customFormat="1" x14ac:dyDescent="0.25">
      <c r="A253" s="10" t="s">
        <v>824</v>
      </c>
      <c r="B253" s="10" t="s">
        <v>257</v>
      </c>
      <c r="C253" s="10" t="s">
        <v>295</v>
      </c>
      <c r="D253" s="10" t="s">
        <v>288</v>
      </c>
      <c r="E253" s="10" t="s">
        <v>16</v>
      </c>
      <c r="F253" s="16">
        <v>35461</v>
      </c>
      <c r="G253" s="17">
        <f t="shared" ca="1" si="6"/>
        <v>27</v>
      </c>
      <c r="H253" s="10" t="s">
        <v>24</v>
      </c>
      <c r="I253" s="10" t="s">
        <v>229</v>
      </c>
      <c r="J253" s="8">
        <v>43813</v>
      </c>
      <c r="K253" s="6">
        <f t="shared" si="7"/>
        <v>22</v>
      </c>
      <c r="L253" s="10" t="s">
        <v>79</v>
      </c>
    </row>
    <row r="254" spans="1:12" x14ac:dyDescent="0.25">
      <c r="A254" s="6" t="s">
        <v>825</v>
      </c>
      <c r="B254" s="6" t="s">
        <v>105</v>
      </c>
      <c r="C254" s="6" t="s">
        <v>826</v>
      </c>
      <c r="D254" s="6" t="s">
        <v>827</v>
      </c>
      <c r="E254" s="6" t="s">
        <v>16</v>
      </c>
      <c r="F254" s="8">
        <v>35012</v>
      </c>
      <c r="G254" s="9">
        <f t="shared" ca="1" si="6"/>
        <v>29</v>
      </c>
      <c r="H254" s="6" t="s">
        <v>24</v>
      </c>
      <c r="I254" s="6" t="s">
        <v>238</v>
      </c>
      <c r="J254" s="8">
        <v>43813</v>
      </c>
      <c r="K254" s="6">
        <f t="shared" si="7"/>
        <v>24</v>
      </c>
      <c r="L254" s="10" t="str">
        <f>VLOOKUP(A254,estadojunio,16,0)</f>
        <v>Fallido</v>
      </c>
    </row>
    <row r="255" spans="1:12" x14ac:dyDescent="0.25">
      <c r="A255" s="6" t="s">
        <v>828</v>
      </c>
      <c r="B255" s="6" t="s">
        <v>361</v>
      </c>
      <c r="C255" s="6" t="s">
        <v>246</v>
      </c>
      <c r="D255" s="6" t="s">
        <v>66</v>
      </c>
      <c r="E255" s="6" t="s">
        <v>16</v>
      </c>
      <c r="F255" s="8">
        <v>34996</v>
      </c>
      <c r="G255" s="9">
        <f t="shared" ca="1" si="6"/>
        <v>29</v>
      </c>
      <c r="H255" s="6" t="s">
        <v>24</v>
      </c>
      <c r="I255" s="6" t="s">
        <v>304</v>
      </c>
      <c r="J255" s="8">
        <v>43813</v>
      </c>
      <c r="K255" s="6">
        <f t="shared" si="7"/>
        <v>24</v>
      </c>
      <c r="L255" s="10" t="s">
        <v>48</v>
      </c>
    </row>
    <row r="256" spans="1:12" x14ac:dyDescent="0.25">
      <c r="A256" s="6" t="s">
        <v>829</v>
      </c>
      <c r="B256" s="6" t="s">
        <v>667</v>
      </c>
      <c r="C256" s="6" t="s">
        <v>596</v>
      </c>
      <c r="D256" s="6" t="s">
        <v>246</v>
      </c>
      <c r="E256" s="6" t="s">
        <v>36</v>
      </c>
      <c r="F256" s="8">
        <v>34650</v>
      </c>
      <c r="G256" s="9">
        <f t="shared" ca="1" si="6"/>
        <v>30</v>
      </c>
      <c r="H256" s="6" t="s">
        <v>24</v>
      </c>
      <c r="I256" s="6" t="s">
        <v>94</v>
      </c>
      <c r="J256" s="8">
        <v>43813</v>
      </c>
      <c r="K256" s="6">
        <f t="shared" si="7"/>
        <v>25</v>
      </c>
      <c r="L256" s="10" t="s">
        <v>19</v>
      </c>
    </row>
    <row r="257" spans="1:28" x14ac:dyDescent="0.25">
      <c r="A257" s="6" t="s">
        <v>830</v>
      </c>
      <c r="B257" s="6" t="s">
        <v>831</v>
      </c>
      <c r="C257" s="6" t="s">
        <v>510</v>
      </c>
      <c r="D257" s="6" t="s">
        <v>57</v>
      </c>
      <c r="E257" s="6" t="s">
        <v>36</v>
      </c>
      <c r="F257" s="8">
        <v>28780</v>
      </c>
      <c r="G257" s="9">
        <f t="shared" ca="1" si="6"/>
        <v>46</v>
      </c>
      <c r="H257" s="6" t="s">
        <v>24</v>
      </c>
      <c r="I257" s="6" t="s">
        <v>328</v>
      </c>
      <c r="J257" s="8">
        <v>43818</v>
      </c>
      <c r="K257" s="6">
        <f t="shared" si="7"/>
        <v>41</v>
      </c>
      <c r="L257" s="10" t="s">
        <v>48</v>
      </c>
    </row>
    <row r="258" spans="1:28" x14ac:dyDescent="0.25">
      <c r="A258" s="6" t="s">
        <v>832</v>
      </c>
      <c r="B258" s="6" t="s">
        <v>465</v>
      </c>
      <c r="C258" s="6" t="s">
        <v>687</v>
      </c>
      <c r="D258" s="6" t="s">
        <v>833</v>
      </c>
      <c r="E258" s="6" t="s">
        <v>16</v>
      </c>
      <c r="F258" s="8">
        <v>36911</v>
      </c>
      <c r="G258" s="9">
        <f t="shared" ref="G258:G321" ca="1" si="8">(YEAR(NOW())-YEAR(F258))</f>
        <v>23</v>
      </c>
      <c r="H258" s="6" t="s">
        <v>24</v>
      </c>
      <c r="I258" s="6" t="s">
        <v>121</v>
      </c>
      <c r="J258" s="8">
        <v>43818</v>
      </c>
      <c r="K258" s="6">
        <f t="shared" ref="K258:K321" si="9">DATEDIF(F258,J258,"Y")</f>
        <v>18</v>
      </c>
      <c r="L258" s="10" t="s">
        <v>19</v>
      </c>
    </row>
    <row r="259" spans="1:28" x14ac:dyDescent="0.25">
      <c r="A259" s="6" t="s">
        <v>834</v>
      </c>
      <c r="B259" s="6" t="s">
        <v>559</v>
      </c>
      <c r="C259" s="6" t="s">
        <v>283</v>
      </c>
      <c r="D259" s="6" t="s">
        <v>835</v>
      </c>
      <c r="E259" s="6" t="s">
        <v>16</v>
      </c>
      <c r="F259" s="8">
        <v>27942</v>
      </c>
      <c r="G259" s="9">
        <f t="shared" ca="1" si="8"/>
        <v>48</v>
      </c>
      <c r="H259" s="6" t="s">
        <v>24</v>
      </c>
      <c r="I259" s="6" t="s">
        <v>78</v>
      </c>
      <c r="J259" s="8">
        <v>43819</v>
      </c>
      <c r="K259" s="6">
        <f t="shared" si="9"/>
        <v>43</v>
      </c>
      <c r="L259" s="10" t="s">
        <v>19</v>
      </c>
    </row>
    <row r="260" spans="1:28" x14ac:dyDescent="0.25">
      <c r="A260" s="6" t="s">
        <v>836</v>
      </c>
      <c r="B260" s="6" t="s">
        <v>176</v>
      </c>
      <c r="C260" s="6" t="s">
        <v>500</v>
      </c>
      <c r="D260" s="6" t="s">
        <v>603</v>
      </c>
      <c r="E260" s="6" t="s">
        <v>16</v>
      </c>
      <c r="F260" s="8">
        <v>26996</v>
      </c>
      <c r="G260" s="9">
        <f t="shared" ca="1" si="8"/>
        <v>51</v>
      </c>
      <c r="H260" s="6" t="s">
        <v>24</v>
      </c>
      <c r="I260" s="6" t="s">
        <v>121</v>
      </c>
      <c r="J260" s="8">
        <v>43820</v>
      </c>
      <c r="K260" s="6">
        <f t="shared" si="9"/>
        <v>46</v>
      </c>
      <c r="L260" s="10" t="s">
        <v>48</v>
      </c>
    </row>
    <row r="261" spans="1:28" x14ac:dyDescent="0.25">
      <c r="A261" s="6" t="s">
        <v>837</v>
      </c>
      <c r="B261" s="6" t="s">
        <v>306</v>
      </c>
      <c r="C261" s="6" t="s">
        <v>481</v>
      </c>
      <c r="D261" s="6" t="s">
        <v>838</v>
      </c>
      <c r="E261" s="6" t="s">
        <v>16</v>
      </c>
      <c r="F261" s="8">
        <v>35447</v>
      </c>
      <c r="G261" s="9">
        <f t="shared" ca="1" si="8"/>
        <v>27</v>
      </c>
      <c r="H261" s="6" t="s">
        <v>24</v>
      </c>
      <c r="I261" s="6" t="s">
        <v>59</v>
      </c>
      <c r="J261" s="8">
        <v>43820</v>
      </c>
      <c r="K261" s="6">
        <f t="shared" si="9"/>
        <v>22</v>
      </c>
      <c r="L261" s="10" t="s">
        <v>48</v>
      </c>
    </row>
    <row r="262" spans="1:28" x14ac:dyDescent="0.25">
      <c r="A262" s="6" t="s">
        <v>839</v>
      </c>
      <c r="B262" s="6" t="s">
        <v>840</v>
      </c>
      <c r="C262" s="6" t="s">
        <v>491</v>
      </c>
      <c r="D262" s="6" t="s">
        <v>841</v>
      </c>
      <c r="E262" s="6" t="s">
        <v>36</v>
      </c>
      <c r="F262" s="8">
        <v>38372</v>
      </c>
      <c r="G262" s="9">
        <f t="shared" ca="1" si="8"/>
        <v>19</v>
      </c>
      <c r="H262" s="6" t="s">
        <v>24</v>
      </c>
      <c r="I262" s="6" t="s">
        <v>289</v>
      </c>
      <c r="J262" s="8">
        <v>43820</v>
      </c>
      <c r="K262" s="6">
        <f t="shared" si="9"/>
        <v>14</v>
      </c>
      <c r="L262" s="10" t="s">
        <v>48</v>
      </c>
    </row>
    <row r="263" spans="1:28" x14ac:dyDescent="0.25">
      <c r="A263" s="6" t="s">
        <v>842</v>
      </c>
      <c r="B263" s="6" t="s">
        <v>843</v>
      </c>
      <c r="C263" s="6" t="s">
        <v>283</v>
      </c>
      <c r="D263" s="6" t="s">
        <v>844</v>
      </c>
      <c r="E263" s="6" t="s">
        <v>16</v>
      </c>
      <c r="F263" s="8">
        <v>32864</v>
      </c>
      <c r="G263" s="9">
        <f t="shared" ca="1" si="8"/>
        <v>35</v>
      </c>
      <c r="H263" s="6" t="s">
        <v>24</v>
      </c>
      <c r="I263" s="6" t="s">
        <v>225</v>
      </c>
      <c r="J263" s="8">
        <v>43822</v>
      </c>
      <c r="K263" s="6">
        <f t="shared" si="9"/>
        <v>30</v>
      </c>
      <c r="L263" s="10" t="s">
        <v>19</v>
      </c>
    </row>
    <row r="264" spans="1:28" x14ac:dyDescent="0.25">
      <c r="A264" s="6" t="s">
        <v>845</v>
      </c>
      <c r="B264" s="6" t="s">
        <v>846</v>
      </c>
      <c r="C264" s="6" t="s">
        <v>847</v>
      </c>
      <c r="D264" s="6" t="s">
        <v>848</v>
      </c>
      <c r="E264" s="6" t="s">
        <v>16</v>
      </c>
      <c r="F264" s="8">
        <v>33956</v>
      </c>
      <c r="G264" s="9">
        <f t="shared" ca="1" si="8"/>
        <v>32</v>
      </c>
      <c r="H264" s="6" t="s">
        <v>24</v>
      </c>
      <c r="I264" s="6" t="s">
        <v>849</v>
      </c>
      <c r="J264" s="8">
        <v>43826</v>
      </c>
      <c r="K264" s="6">
        <f t="shared" si="9"/>
        <v>27</v>
      </c>
      <c r="L264" s="10" t="s">
        <v>48</v>
      </c>
    </row>
    <row r="265" spans="1:28" x14ac:dyDescent="0.25">
      <c r="A265" s="6" t="s">
        <v>850</v>
      </c>
      <c r="B265" s="6" t="s">
        <v>272</v>
      </c>
      <c r="C265" s="6" t="s">
        <v>844</v>
      </c>
      <c r="D265" s="6" t="s">
        <v>241</v>
      </c>
      <c r="E265" s="6" t="s">
        <v>16</v>
      </c>
      <c r="F265" s="8">
        <v>30480</v>
      </c>
      <c r="G265" s="9">
        <f t="shared" ca="1" si="8"/>
        <v>41</v>
      </c>
      <c r="H265" s="6" t="s">
        <v>24</v>
      </c>
      <c r="I265" s="6" t="s">
        <v>94</v>
      </c>
      <c r="J265" s="8">
        <v>43827</v>
      </c>
      <c r="K265" s="6">
        <f t="shared" si="9"/>
        <v>36</v>
      </c>
      <c r="L265" s="10" t="s">
        <v>48</v>
      </c>
    </row>
    <row r="266" spans="1:28" x14ac:dyDescent="0.25">
      <c r="A266" s="6" t="s">
        <v>851</v>
      </c>
      <c r="B266" s="6" t="s">
        <v>632</v>
      </c>
      <c r="C266" s="6" t="s">
        <v>852</v>
      </c>
      <c r="D266" s="6" t="s">
        <v>719</v>
      </c>
      <c r="E266" s="6" t="s">
        <v>16</v>
      </c>
      <c r="F266" s="8">
        <v>28914</v>
      </c>
      <c r="G266" s="9">
        <f t="shared" ca="1" si="8"/>
        <v>45</v>
      </c>
      <c r="H266" s="6" t="s">
        <v>24</v>
      </c>
      <c r="I266" s="6" t="s">
        <v>225</v>
      </c>
      <c r="J266" s="8">
        <v>43827</v>
      </c>
      <c r="K266" s="6">
        <f t="shared" si="9"/>
        <v>40</v>
      </c>
      <c r="L266" s="10" t="s">
        <v>48</v>
      </c>
    </row>
    <row r="267" spans="1:28" x14ac:dyDescent="0.25">
      <c r="A267" s="6" t="s">
        <v>853</v>
      </c>
      <c r="B267" s="6" t="s">
        <v>312</v>
      </c>
      <c r="C267" s="6" t="s">
        <v>854</v>
      </c>
      <c r="D267" s="6" t="s">
        <v>855</v>
      </c>
      <c r="E267" s="6" t="s">
        <v>16</v>
      </c>
      <c r="F267" s="8">
        <v>28379</v>
      </c>
      <c r="G267" s="9">
        <f t="shared" ca="1" si="8"/>
        <v>47</v>
      </c>
      <c r="H267" s="6" t="s">
        <v>24</v>
      </c>
      <c r="I267" s="6" t="s">
        <v>94</v>
      </c>
      <c r="J267" s="8">
        <v>43827</v>
      </c>
      <c r="K267" s="6">
        <f t="shared" si="9"/>
        <v>42</v>
      </c>
      <c r="L267" s="10" t="s">
        <v>48</v>
      </c>
    </row>
    <row r="268" spans="1:28" x14ac:dyDescent="0.25">
      <c r="A268" s="6" t="s">
        <v>856</v>
      </c>
      <c r="B268" s="6" t="s">
        <v>244</v>
      </c>
      <c r="C268" s="6" t="s">
        <v>154</v>
      </c>
      <c r="D268" s="6" t="s">
        <v>857</v>
      </c>
      <c r="E268" s="6" t="s">
        <v>16</v>
      </c>
      <c r="F268" s="8">
        <v>32503</v>
      </c>
      <c r="G268" s="9">
        <f t="shared" ca="1" si="8"/>
        <v>36</v>
      </c>
      <c r="H268" s="6" t="s">
        <v>24</v>
      </c>
      <c r="I268" s="6" t="s">
        <v>121</v>
      </c>
      <c r="J268" s="8">
        <v>43827</v>
      </c>
      <c r="K268" s="6">
        <f t="shared" si="9"/>
        <v>31</v>
      </c>
      <c r="L268" s="10" t="s">
        <v>48</v>
      </c>
    </row>
    <row r="269" spans="1:28" x14ac:dyDescent="0.25">
      <c r="A269" s="6" t="s">
        <v>858</v>
      </c>
      <c r="B269" s="6" t="s">
        <v>515</v>
      </c>
      <c r="C269" s="6" t="s">
        <v>93</v>
      </c>
      <c r="D269" s="6" t="s">
        <v>859</v>
      </c>
      <c r="E269" s="6" t="s">
        <v>16</v>
      </c>
      <c r="F269" s="8">
        <v>34023</v>
      </c>
      <c r="G269" s="9">
        <f t="shared" ca="1" si="8"/>
        <v>31</v>
      </c>
      <c r="H269" s="6" t="s">
        <v>112</v>
      </c>
      <c r="I269" s="6" t="s">
        <v>860</v>
      </c>
      <c r="J269" s="8">
        <v>43827</v>
      </c>
      <c r="K269" s="6">
        <f t="shared" si="9"/>
        <v>26</v>
      </c>
      <c r="L269" s="10" t="s">
        <v>48</v>
      </c>
    </row>
    <row r="270" spans="1:28" x14ac:dyDescent="0.25">
      <c r="A270" s="6" t="s">
        <v>861</v>
      </c>
      <c r="B270" s="6" t="s">
        <v>91</v>
      </c>
      <c r="C270" s="6" t="s">
        <v>862</v>
      </c>
      <c r="D270" s="6" t="s">
        <v>500</v>
      </c>
      <c r="E270" s="6" t="s">
        <v>16</v>
      </c>
      <c r="F270" s="8">
        <v>33858</v>
      </c>
      <c r="G270" s="9">
        <f t="shared" ca="1" si="8"/>
        <v>32</v>
      </c>
      <c r="H270" s="6" t="s">
        <v>24</v>
      </c>
      <c r="I270" s="6" t="s">
        <v>863</v>
      </c>
      <c r="J270" s="8">
        <v>43831</v>
      </c>
      <c r="K270" s="6">
        <f t="shared" si="9"/>
        <v>27</v>
      </c>
      <c r="L270" s="10" t="s">
        <v>19</v>
      </c>
    </row>
    <row r="271" spans="1:28" x14ac:dyDescent="0.25">
      <c r="A271" s="6" t="s">
        <v>864</v>
      </c>
      <c r="B271" s="6" t="s">
        <v>683</v>
      </c>
      <c r="C271" s="6" t="s">
        <v>865</v>
      </c>
      <c r="D271" s="6" t="s">
        <v>296</v>
      </c>
      <c r="E271" s="6" t="s">
        <v>16</v>
      </c>
      <c r="F271" s="8">
        <v>26217</v>
      </c>
      <c r="G271" s="9">
        <f t="shared" ca="1" si="8"/>
        <v>53</v>
      </c>
      <c r="H271" s="6" t="s">
        <v>24</v>
      </c>
      <c r="I271" s="6" t="s">
        <v>351</v>
      </c>
      <c r="J271" s="8">
        <v>43831</v>
      </c>
      <c r="K271" s="6">
        <f t="shared" si="9"/>
        <v>48</v>
      </c>
      <c r="L271" s="10" t="s">
        <v>122</v>
      </c>
    </row>
    <row r="272" spans="1:28" x14ac:dyDescent="0.25">
      <c r="A272" s="10" t="s">
        <v>866</v>
      </c>
      <c r="B272" s="10" t="s">
        <v>867</v>
      </c>
      <c r="C272" s="10" t="s">
        <v>868</v>
      </c>
      <c r="D272" s="10" t="s">
        <v>869</v>
      </c>
      <c r="E272" s="10" t="s">
        <v>36</v>
      </c>
      <c r="F272" s="16">
        <v>32917</v>
      </c>
      <c r="G272" s="17">
        <f t="shared" ca="1" si="8"/>
        <v>34</v>
      </c>
      <c r="H272" s="10" t="s">
        <v>24</v>
      </c>
      <c r="I272" s="10" t="s">
        <v>59</v>
      </c>
      <c r="J272" s="16">
        <v>43831</v>
      </c>
      <c r="K272" s="10">
        <f t="shared" si="9"/>
        <v>29</v>
      </c>
      <c r="L272" s="10" t="s">
        <v>19</v>
      </c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1:12" x14ac:dyDescent="0.25">
      <c r="A273" s="6" t="s">
        <v>870</v>
      </c>
      <c r="B273" s="6" t="s">
        <v>146</v>
      </c>
      <c r="C273" s="6" t="s">
        <v>871</v>
      </c>
      <c r="D273" s="6" t="s">
        <v>872</v>
      </c>
      <c r="E273" s="6" t="s">
        <v>16</v>
      </c>
      <c r="F273" s="8">
        <v>33929</v>
      </c>
      <c r="G273" s="9">
        <f t="shared" ca="1" si="8"/>
        <v>32</v>
      </c>
      <c r="H273" s="6" t="s">
        <v>24</v>
      </c>
      <c r="I273" s="6" t="s">
        <v>304</v>
      </c>
      <c r="J273" s="8">
        <v>43831</v>
      </c>
      <c r="K273" s="6">
        <f t="shared" si="9"/>
        <v>27</v>
      </c>
      <c r="L273" s="10" t="s">
        <v>48</v>
      </c>
    </row>
    <row r="274" spans="1:12" x14ac:dyDescent="0.25">
      <c r="A274" s="6" t="s">
        <v>873</v>
      </c>
      <c r="B274" s="6" t="s">
        <v>874</v>
      </c>
      <c r="C274" s="6" t="s">
        <v>875</v>
      </c>
      <c r="D274" s="6"/>
      <c r="E274" s="6" t="s">
        <v>16</v>
      </c>
      <c r="F274" s="8">
        <v>31625</v>
      </c>
      <c r="G274" s="9">
        <f t="shared" ca="1" si="8"/>
        <v>38</v>
      </c>
      <c r="H274" s="6" t="s">
        <v>24</v>
      </c>
      <c r="I274" s="6" t="s">
        <v>233</v>
      </c>
      <c r="J274" s="8">
        <v>43832</v>
      </c>
      <c r="K274" s="6">
        <f t="shared" si="9"/>
        <v>33</v>
      </c>
      <c r="L274" s="10" t="str">
        <f>VLOOKUP(A274,estadojunio,16,0)</f>
        <v>Rechazo</v>
      </c>
    </row>
    <row r="275" spans="1:12" x14ac:dyDescent="0.25">
      <c r="A275" s="6" t="s">
        <v>876</v>
      </c>
      <c r="B275" s="6" t="s">
        <v>75</v>
      </c>
      <c r="C275" s="6" t="s">
        <v>877</v>
      </c>
      <c r="D275" s="6" t="s">
        <v>51</v>
      </c>
      <c r="E275" s="6" t="s">
        <v>16</v>
      </c>
      <c r="F275" s="8">
        <v>31405</v>
      </c>
      <c r="G275" s="9">
        <f t="shared" ca="1" si="8"/>
        <v>39</v>
      </c>
      <c r="H275" s="6" t="s">
        <v>24</v>
      </c>
      <c r="I275" s="6" t="s">
        <v>238</v>
      </c>
      <c r="J275" s="8">
        <v>43833</v>
      </c>
      <c r="K275" s="6">
        <f t="shared" si="9"/>
        <v>34</v>
      </c>
      <c r="L275" s="10" t="s">
        <v>48</v>
      </c>
    </row>
    <row r="276" spans="1:12" x14ac:dyDescent="0.25">
      <c r="A276" s="6" t="s">
        <v>878</v>
      </c>
      <c r="B276" s="6" t="s">
        <v>176</v>
      </c>
      <c r="C276" s="6" t="s">
        <v>610</v>
      </c>
      <c r="D276" s="6" t="s">
        <v>879</v>
      </c>
      <c r="E276" s="6" t="s">
        <v>16</v>
      </c>
      <c r="F276" s="8">
        <v>36220</v>
      </c>
      <c r="G276" s="9">
        <f t="shared" ca="1" si="8"/>
        <v>25</v>
      </c>
      <c r="H276" s="6" t="s">
        <v>24</v>
      </c>
      <c r="I276" s="6" t="s">
        <v>304</v>
      </c>
      <c r="J276" s="8">
        <v>43834</v>
      </c>
      <c r="K276" s="6">
        <f t="shared" si="9"/>
        <v>20</v>
      </c>
      <c r="L276" s="10" t="s">
        <v>79</v>
      </c>
    </row>
    <row r="277" spans="1:12" x14ac:dyDescent="0.25">
      <c r="A277" s="6" t="s">
        <v>880</v>
      </c>
      <c r="B277" s="6" t="s">
        <v>176</v>
      </c>
      <c r="C277" s="6" t="s">
        <v>881</v>
      </c>
      <c r="D277" s="6" t="s">
        <v>882</v>
      </c>
      <c r="E277" s="6" t="s">
        <v>16</v>
      </c>
      <c r="F277" s="8">
        <v>26785</v>
      </c>
      <c r="G277" s="9">
        <f t="shared" ca="1" si="8"/>
        <v>51</v>
      </c>
      <c r="H277" s="6" t="s">
        <v>24</v>
      </c>
      <c r="I277" s="6" t="s">
        <v>233</v>
      </c>
      <c r="J277" s="8">
        <v>43834</v>
      </c>
      <c r="K277" s="6">
        <f t="shared" si="9"/>
        <v>46</v>
      </c>
      <c r="L277" s="10" t="s">
        <v>325</v>
      </c>
    </row>
    <row r="278" spans="1:12" x14ac:dyDescent="0.25">
      <c r="A278" s="6" t="s">
        <v>883</v>
      </c>
      <c r="B278" s="6" t="s">
        <v>884</v>
      </c>
      <c r="C278" s="6" t="s">
        <v>885</v>
      </c>
      <c r="D278" s="6" t="s">
        <v>261</v>
      </c>
      <c r="E278" s="6" t="s">
        <v>16</v>
      </c>
      <c r="F278" s="8">
        <v>33817</v>
      </c>
      <c r="G278" s="9">
        <f t="shared" ca="1" si="8"/>
        <v>32</v>
      </c>
      <c r="H278" s="6" t="s">
        <v>17</v>
      </c>
      <c r="I278" s="6" t="s">
        <v>886</v>
      </c>
      <c r="J278" s="8">
        <v>43835</v>
      </c>
      <c r="K278" s="6">
        <f t="shared" si="9"/>
        <v>27</v>
      </c>
      <c r="L278" s="10" t="s">
        <v>122</v>
      </c>
    </row>
    <row r="279" spans="1:12" x14ac:dyDescent="0.25">
      <c r="A279" s="6" t="s">
        <v>887</v>
      </c>
      <c r="B279" s="6" t="s">
        <v>559</v>
      </c>
      <c r="C279" s="6" t="s">
        <v>888</v>
      </c>
      <c r="D279" s="6" t="s">
        <v>402</v>
      </c>
      <c r="E279" s="6" t="s">
        <v>16</v>
      </c>
      <c r="F279" s="8">
        <v>24686</v>
      </c>
      <c r="G279" s="9">
        <f t="shared" ca="1" si="8"/>
        <v>57</v>
      </c>
      <c r="H279" s="6" t="s">
        <v>17</v>
      </c>
      <c r="I279" s="6" t="s">
        <v>17</v>
      </c>
      <c r="J279" s="8">
        <v>43836</v>
      </c>
      <c r="K279" s="6">
        <f t="shared" si="9"/>
        <v>52</v>
      </c>
      <c r="L279" s="10" t="s">
        <v>48</v>
      </c>
    </row>
    <row r="280" spans="1:12" x14ac:dyDescent="0.25">
      <c r="A280" s="6" t="s">
        <v>889</v>
      </c>
      <c r="B280" s="6" t="s">
        <v>890</v>
      </c>
      <c r="C280" s="6" t="s">
        <v>891</v>
      </c>
      <c r="D280" s="6" t="s">
        <v>470</v>
      </c>
      <c r="E280" s="6" t="s">
        <v>16</v>
      </c>
      <c r="F280" s="8">
        <v>34074</v>
      </c>
      <c r="G280" s="9">
        <f t="shared" ca="1" si="8"/>
        <v>31</v>
      </c>
      <c r="H280" s="6" t="s">
        <v>394</v>
      </c>
      <c r="I280" s="6" t="s">
        <v>395</v>
      </c>
      <c r="J280" s="8">
        <v>43836</v>
      </c>
      <c r="K280" s="6">
        <f t="shared" si="9"/>
        <v>26</v>
      </c>
      <c r="L280" s="10" t="s">
        <v>48</v>
      </c>
    </row>
    <row r="281" spans="1:12" x14ac:dyDescent="0.25">
      <c r="A281" s="6" t="s">
        <v>892</v>
      </c>
      <c r="B281" s="6" t="s">
        <v>893</v>
      </c>
      <c r="C281" s="6" t="s">
        <v>894</v>
      </c>
      <c r="D281" s="6" t="s">
        <v>895</v>
      </c>
      <c r="E281" s="6" t="s">
        <v>16</v>
      </c>
      <c r="F281" s="8">
        <v>38702</v>
      </c>
      <c r="G281" s="9">
        <f t="shared" ca="1" si="8"/>
        <v>19</v>
      </c>
      <c r="H281" s="6" t="s">
        <v>24</v>
      </c>
      <c r="I281" s="6" t="s">
        <v>25</v>
      </c>
      <c r="J281" s="8">
        <v>43839</v>
      </c>
      <c r="K281" s="6">
        <f t="shared" si="9"/>
        <v>14</v>
      </c>
      <c r="L281" s="10" t="s">
        <v>48</v>
      </c>
    </row>
    <row r="282" spans="1:12" x14ac:dyDescent="0.25">
      <c r="A282" s="6" t="s">
        <v>896</v>
      </c>
      <c r="B282" s="6" t="s">
        <v>897</v>
      </c>
      <c r="C282" s="6" t="s">
        <v>507</v>
      </c>
      <c r="D282" s="6" t="s">
        <v>278</v>
      </c>
      <c r="E282" s="6" t="s">
        <v>16</v>
      </c>
      <c r="F282" s="8">
        <v>36992</v>
      </c>
      <c r="G282" s="9">
        <f t="shared" ca="1" si="8"/>
        <v>23</v>
      </c>
      <c r="H282" s="6" t="s">
        <v>24</v>
      </c>
      <c r="I282" s="6" t="s">
        <v>25</v>
      </c>
      <c r="J282" s="8">
        <v>43839</v>
      </c>
      <c r="K282" s="6">
        <f t="shared" si="9"/>
        <v>18</v>
      </c>
      <c r="L282" s="10" t="s">
        <v>48</v>
      </c>
    </row>
    <row r="283" spans="1:12" x14ac:dyDescent="0.25">
      <c r="A283" s="6" t="s">
        <v>898</v>
      </c>
      <c r="B283" s="6" t="s">
        <v>81</v>
      </c>
      <c r="C283" s="6" t="s">
        <v>701</v>
      </c>
      <c r="D283" s="6" t="s">
        <v>899</v>
      </c>
      <c r="E283" s="6" t="s">
        <v>16</v>
      </c>
      <c r="F283" s="8">
        <v>32563</v>
      </c>
      <c r="G283" s="9">
        <f t="shared" ca="1" si="8"/>
        <v>35</v>
      </c>
      <c r="H283" s="6" t="s">
        <v>314</v>
      </c>
      <c r="I283" s="6" t="s">
        <v>900</v>
      </c>
      <c r="J283" s="8">
        <v>43841</v>
      </c>
      <c r="K283" s="6">
        <f t="shared" si="9"/>
        <v>30</v>
      </c>
      <c r="L283" s="10" t="s">
        <v>19</v>
      </c>
    </row>
    <row r="284" spans="1:12" x14ac:dyDescent="0.25">
      <c r="A284" s="6" t="s">
        <v>901</v>
      </c>
      <c r="B284" s="6" t="s">
        <v>902</v>
      </c>
      <c r="C284" s="6" t="s">
        <v>173</v>
      </c>
      <c r="D284" s="6" t="s">
        <v>96</v>
      </c>
      <c r="E284" s="6" t="s">
        <v>16</v>
      </c>
      <c r="F284" s="8">
        <v>37428</v>
      </c>
      <c r="G284" s="9">
        <f t="shared" ca="1" si="8"/>
        <v>22</v>
      </c>
      <c r="H284" s="6" t="s">
        <v>24</v>
      </c>
      <c r="I284" s="6" t="s">
        <v>63</v>
      </c>
      <c r="J284" s="8">
        <v>43841</v>
      </c>
      <c r="K284" s="6">
        <f t="shared" si="9"/>
        <v>17</v>
      </c>
      <c r="L284" s="10" t="s">
        <v>122</v>
      </c>
    </row>
    <row r="285" spans="1:12" x14ac:dyDescent="0.25">
      <c r="A285" s="6" t="s">
        <v>903</v>
      </c>
      <c r="B285" s="6" t="s">
        <v>138</v>
      </c>
      <c r="C285" s="6" t="s">
        <v>904</v>
      </c>
      <c r="D285" s="6" t="s">
        <v>905</v>
      </c>
      <c r="E285" s="6" t="s">
        <v>36</v>
      </c>
      <c r="F285" s="8">
        <v>36818</v>
      </c>
      <c r="G285" s="9">
        <f t="shared" ca="1" si="8"/>
        <v>24</v>
      </c>
      <c r="H285" s="6" t="s">
        <v>24</v>
      </c>
      <c r="I285" s="6" t="s">
        <v>238</v>
      </c>
      <c r="J285" s="8">
        <v>43842</v>
      </c>
      <c r="K285" s="6">
        <f t="shared" si="9"/>
        <v>19</v>
      </c>
      <c r="L285" s="10" t="s">
        <v>48</v>
      </c>
    </row>
    <row r="286" spans="1:12" x14ac:dyDescent="0.25">
      <c r="A286" s="6" t="s">
        <v>906</v>
      </c>
      <c r="B286" s="6" t="s">
        <v>299</v>
      </c>
      <c r="C286" s="6" t="s">
        <v>907</v>
      </c>
      <c r="D286" s="6" t="s">
        <v>907</v>
      </c>
      <c r="E286" s="6" t="s">
        <v>16</v>
      </c>
      <c r="F286" s="8">
        <v>29190</v>
      </c>
      <c r="G286" s="9">
        <f t="shared" ca="1" si="8"/>
        <v>45</v>
      </c>
      <c r="H286" s="6" t="s">
        <v>24</v>
      </c>
      <c r="I286" s="6" t="s">
        <v>332</v>
      </c>
      <c r="J286" s="8">
        <v>43843</v>
      </c>
      <c r="K286" s="6">
        <f t="shared" si="9"/>
        <v>40</v>
      </c>
      <c r="L286" s="10" t="s">
        <v>19</v>
      </c>
    </row>
    <row r="287" spans="1:12" x14ac:dyDescent="0.25">
      <c r="A287" s="6" t="s">
        <v>908</v>
      </c>
      <c r="B287" s="6" t="s">
        <v>361</v>
      </c>
      <c r="C287" s="6" t="s">
        <v>208</v>
      </c>
      <c r="D287" s="6" t="s">
        <v>769</v>
      </c>
      <c r="E287" s="6" t="s">
        <v>16</v>
      </c>
      <c r="F287" s="8">
        <v>29185</v>
      </c>
      <c r="G287" s="9">
        <f t="shared" ca="1" si="8"/>
        <v>45</v>
      </c>
      <c r="H287" s="6" t="s">
        <v>24</v>
      </c>
      <c r="I287" s="6" t="s">
        <v>351</v>
      </c>
      <c r="J287" s="8">
        <v>43843</v>
      </c>
      <c r="K287" s="6">
        <f t="shared" si="9"/>
        <v>40</v>
      </c>
      <c r="L287" s="10" t="str">
        <f>VLOOKUP(A287,estadojunio,16,0)</f>
        <v>Fallido</v>
      </c>
    </row>
    <row r="288" spans="1:12" x14ac:dyDescent="0.25">
      <c r="A288" s="6" t="s">
        <v>909</v>
      </c>
      <c r="B288" s="6" t="s">
        <v>75</v>
      </c>
      <c r="C288" s="6" t="s">
        <v>910</v>
      </c>
      <c r="D288" s="6" t="s">
        <v>911</v>
      </c>
      <c r="E288" s="6" t="s">
        <v>16</v>
      </c>
      <c r="F288" s="8">
        <v>33398</v>
      </c>
      <c r="G288" s="9">
        <f t="shared" ca="1" si="8"/>
        <v>33</v>
      </c>
      <c r="H288" s="6" t="s">
        <v>112</v>
      </c>
      <c r="I288" s="6" t="s">
        <v>912</v>
      </c>
      <c r="J288" s="8">
        <v>43844</v>
      </c>
      <c r="K288" s="6">
        <f t="shared" si="9"/>
        <v>28</v>
      </c>
      <c r="L288" s="10" t="s">
        <v>19</v>
      </c>
    </row>
    <row r="289" spans="1:28" x14ac:dyDescent="0.25">
      <c r="A289" s="6" t="s">
        <v>913</v>
      </c>
      <c r="B289" s="6" t="s">
        <v>914</v>
      </c>
      <c r="C289" s="6" t="s">
        <v>881</v>
      </c>
      <c r="D289" s="6" t="s">
        <v>398</v>
      </c>
      <c r="E289" s="6" t="s">
        <v>16</v>
      </c>
      <c r="F289" s="8">
        <v>36258</v>
      </c>
      <c r="G289" s="9">
        <f t="shared" ca="1" si="8"/>
        <v>25</v>
      </c>
      <c r="H289" s="6" t="s">
        <v>17</v>
      </c>
      <c r="I289" s="6" t="s">
        <v>270</v>
      </c>
      <c r="J289" s="8">
        <v>43845</v>
      </c>
      <c r="K289" s="6">
        <f t="shared" si="9"/>
        <v>20</v>
      </c>
      <c r="L289" s="10" t="str">
        <f>VLOOKUP(A289,estadojunio,16,0)</f>
        <v>Fallido</v>
      </c>
    </row>
    <row r="290" spans="1:28" x14ac:dyDescent="0.25">
      <c r="A290" s="6" t="s">
        <v>915</v>
      </c>
      <c r="B290" s="6" t="s">
        <v>632</v>
      </c>
      <c r="C290" s="6" t="s">
        <v>916</v>
      </c>
      <c r="D290" s="6" t="s">
        <v>917</v>
      </c>
      <c r="E290" s="6" t="s">
        <v>16</v>
      </c>
      <c r="F290" s="8">
        <v>32525</v>
      </c>
      <c r="G290" s="9">
        <f t="shared" ca="1" si="8"/>
        <v>35</v>
      </c>
      <c r="H290" s="6" t="s">
        <v>24</v>
      </c>
      <c r="I290" s="6" t="s">
        <v>332</v>
      </c>
      <c r="J290" s="8">
        <v>43847</v>
      </c>
      <c r="K290" s="6">
        <f t="shared" si="9"/>
        <v>31</v>
      </c>
      <c r="L290" s="10" t="s">
        <v>48</v>
      </c>
    </row>
    <row r="291" spans="1:28" x14ac:dyDescent="0.25">
      <c r="A291" s="6" t="s">
        <v>918</v>
      </c>
      <c r="B291" s="6" t="s">
        <v>176</v>
      </c>
      <c r="C291" s="6" t="s">
        <v>919</v>
      </c>
      <c r="D291" s="6" t="s">
        <v>419</v>
      </c>
      <c r="E291" s="6" t="s">
        <v>16</v>
      </c>
      <c r="F291" s="8">
        <v>33306</v>
      </c>
      <c r="G291" s="9">
        <f t="shared" ca="1" si="8"/>
        <v>33</v>
      </c>
      <c r="H291" s="6" t="s">
        <v>24</v>
      </c>
      <c r="I291" s="6" t="s">
        <v>332</v>
      </c>
      <c r="J291" s="8">
        <v>43848</v>
      </c>
      <c r="K291" s="6">
        <f t="shared" si="9"/>
        <v>28</v>
      </c>
      <c r="L291" s="10" t="s">
        <v>19</v>
      </c>
    </row>
    <row r="292" spans="1:28" x14ac:dyDescent="0.25">
      <c r="A292" s="6" t="s">
        <v>920</v>
      </c>
      <c r="B292" s="6" t="s">
        <v>105</v>
      </c>
      <c r="C292" s="6" t="s">
        <v>439</v>
      </c>
      <c r="D292" s="6" t="s">
        <v>182</v>
      </c>
      <c r="E292" s="6" t="s">
        <v>16</v>
      </c>
      <c r="F292" s="8">
        <v>35567</v>
      </c>
      <c r="G292" s="9">
        <f t="shared" ca="1" si="8"/>
        <v>27</v>
      </c>
      <c r="H292" s="6" t="s">
        <v>24</v>
      </c>
      <c r="I292" s="6" t="s">
        <v>25</v>
      </c>
      <c r="J292" s="8">
        <v>43848</v>
      </c>
      <c r="K292" s="6">
        <f t="shared" si="9"/>
        <v>22</v>
      </c>
      <c r="L292" s="10" t="s">
        <v>48</v>
      </c>
    </row>
    <row r="293" spans="1:28" x14ac:dyDescent="0.25">
      <c r="A293" s="6" t="s">
        <v>921</v>
      </c>
      <c r="B293" s="6" t="s">
        <v>109</v>
      </c>
      <c r="C293" s="6" t="s">
        <v>219</v>
      </c>
      <c r="D293" s="6" t="s">
        <v>922</v>
      </c>
      <c r="E293" s="6" t="s">
        <v>16</v>
      </c>
      <c r="F293" s="8">
        <v>32465</v>
      </c>
      <c r="G293" s="9">
        <f t="shared" ca="1" si="8"/>
        <v>36</v>
      </c>
      <c r="H293" s="6" t="s">
        <v>24</v>
      </c>
      <c r="I293" s="6" t="s">
        <v>30</v>
      </c>
      <c r="J293" s="8">
        <v>43848</v>
      </c>
      <c r="K293" s="6">
        <f t="shared" si="9"/>
        <v>31</v>
      </c>
      <c r="L293" s="10" t="s">
        <v>19</v>
      </c>
    </row>
    <row r="294" spans="1:28" x14ac:dyDescent="0.25">
      <c r="A294" s="6" t="s">
        <v>923</v>
      </c>
      <c r="B294" s="6" t="s">
        <v>299</v>
      </c>
      <c r="C294" s="6" t="s">
        <v>542</v>
      </c>
      <c r="D294" s="6" t="s">
        <v>737</v>
      </c>
      <c r="E294" s="6" t="s">
        <v>16</v>
      </c>
      <c r="F294" s="8">
        <v>34153</v>
      </c>
      <c r="G294" s="9">
        <f t="shared" ca="1" si="8"/>
        <v>31</v>
      </c>
      <c r="H294" s="6" t="s">
        <v>24</v>
      </c>
      <c r="I294" s="6" t="s">
        <v>30</v>
      </c>
      <c r="J294" s="8">
        <v>43848</v>
      </c>
      <c r="K294" s="6">
        <f t="shared" si="9"/>
        <v>26</v>
      </c>
      <c r="L294" s="10" t="s">
        <v>31</v>
      </c>
    </row>
    <row r="295" spans="1:28" x14ac:dyDescent="0.25">
      <c r="A295" s="6" t="s">
        <v>924</v>
      </c>
      <c r="B295" s="6" t="s">
        <v>176</v>
      </c>
      <c r="C295" s="6" t="s">
        <v>130</v>
      </c>
      <c r="D295" s="6" t="s">
        <v>603</v>
      </c>
      <c r="E295" s="6" t="s">
        <v>16</v>
      </c>
      <c r="F295" s="8">
        <v>26410</v>
      </c>
      <c r="G295" s="9">
        <f t="shared" ca="1" si="8"/>
        <v>52</v>
      </c>
      <c r="H295" s="6" t="s">
        <v>17</v>
      </c>
      <c r="I295" s="6" t="s">
        <v>47</v>
      </c>
      <c r="J295" s="8">
        <v>43851</v>
      </c>
      <c r="K295" s="6">
        <f t="shared" si="9"/>
        <v>47</v>
      </c>
      <c r="L295" s="10" t="s">
        <v>31</v>
      </c>
    </row>
    <row r="296" spans="1:28" x14ac:dyDescent="0.25">
      <c r="A296" s="10" t="s">
        <v>925</v>
      </c>
      <c r="B296" s="10" t="s">
        <v>312</v>
      </c>
      <c r="C296" s="10" t="s">
        <v>601</v>
      </c>
      <c r="D296" s="10" t="s">
        <v>899</v>
      </c>
      <c r="E296" s="10" t="s">
        <v>16</v>
      </c>
      <c r="F296" s="16">
        <v>34193</v>
      </c>
      <c r="G296" s="17">
        <f t="shared" ca="1" si="8"/>
        <v>31</v>
      </c>
      <c r="H296" s="10" t="s">
        <v>164</v>
      </c>
      <c r="I296" s="10" t="s">
        <v>926</v>
      </c>
      <c r="J296" s="16">
        <v>43853</v>
      </c>
      <c r="K296" s="10">
        <f t="shared" si="9"/>
        <v>26</v>
      </c>
      <c r="L296" s="11" t="s">
        <v>166</v>
      </c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spans="1:28" x14ac:dyDescent="0.25">
      <c r="A297" s="6" t="s">
        <v>927</v>
      </c>
      <c r="B297" s="6" t="s">
        <v>27</v>
      </c>
      <c r="C297" s="6" t="s">
        <v>334</v>
      </c>
      <c r="D297" s="6" t="s">
        <v>734</v>
      </c>
      <c r="E297" s="6" t="s">
        <v>16</v>
      </c>
      <c r="F297" s="8">
        <v>30666</v>
      </c>
      <c r="G297" s="9">
        <f t="shared" ca="1" si="8"/>
        <v>41</v>
      </c>
      <c r="H297" s="6" t="s">
        <v>24</v>
      </c>
      <c r="I297" s="6" t="s">
        <v>78</v>
      </c>
      <c r="J297" s="8">
        <v>43855</v>
      </c>
      <c r="K297" s="6">
        <f t="shared" si="9"/>
        <v>36</v>
      </c>
      <c r="L297" s="10" t="s">
        <v>19</v>
      </c>
    </row>
    <row r="298" spans="1:28" x14ac:dyDescent="0.25">
      <c r="A298" s="6" t="s">
        <v>928</v>
      </c>
      <c r="B298" s="6" t="s">
        <v>320</v>
      </c>
      <c r="C298" s="6" t="s">
        <v>131</v>
      </c>
      <c r="D298" s="6" t="s">
        <v>929</v>
      </c>
      <c r="E298" s="6" t="s">
        <v>16</v>
      </c>
      <c r="F298" s="8">
        <v>35920</v>
      </c>
      <c r="G298" s="9">
        <f t="shared" ca="1" si="8"/>
        <v>26</v>
      </c>
      <c r="H298" s="6" t="s">
        <v>24</v>
      </c>
      <c r="I298" s="6" t="s">
        <v>59</v>
      </c>
      <c r="J298" s="8">
        <v>43855</v>
      </c>
      <c r="K298" s="6">
        <f t="shared" si="9"/>
        <v>21</v>
      </c>
      <c r="L298" s="10" t="s">
        <v>48</v>
      </c>
    </row>
    <row r="299" spans="1:28" x14ac:dyDescent="0.25">
      <c r="A299" s="6" t="s">
        <v>930</v>
      </c>
      <c r="B299" s="6" t="s">
        <v>320</v>
      </c>
      <c r="C299" s="6" t="s">
        <v>383</v>
      </c>
      <c r="D299" s="6" t="s">
        <v>931</v>
      </c>
      <c r="E299" s="6" t="s">
        <v>16</v>
      </c>
      <c r="F299" s="8">
        <v>34215</v>
      </c>
      <c r="G299" s="9">
        <f t="shared" ca="1" si="8"/>
        <v>31</v>
      </c>
      <c r="H299" s="6" t="s">
        <v>17</v>
      </c>
      <c r="I299" s="6" t="s">
        <v>932</v>
      </c>
      <c r="J299" s="8">
        <v>43857</v>
      </c>
      <c r="K299" s="6">
        <f t="shared" si="9"/>
        <v>26</v>
      </c>
      <c r="L299" s="10" t="s">
        <v>19</v>
      </c>
    </row>
    <row r="300" spans="1:28" x14ac:dyDescent="0.25">
      <c r="A300" s="6" t="s">
        <v>933</v>
      </c>
      <c r="B300" s="6" t="s">
        <v>133</v>
      </c>
      <c r="C300" s="6" t="s">
        <v>588</v>
      </c>
      <c r="D300" s="6" t="s">
        <v>300</v>
      </c>
      <c r="E300" s="6" t="s">
        <v>16</v>
      </c>
      <c r="F300" s="8">
        <v>25035</v>
      </c>
      <c r="G300" s="9">
        <f t="shared" ca="1" si="8"/>
        <v>56</v>
      </c>
      <c r="H300" s="6" t="s">
        <v>24</v>
      </c>
      <c r="I300" s="6" t="s">
        <v>121</v>
      </c>
      <c r="J300" s="8">
        <v>43860</v>
      </c>
      <c r="K300" s="6">
        <f t="shared" si="9"/>
        <v>51</v>
      </c>
      <c r="L300" s="10" t="s">
        <v>19</v>
      </c>
    </row>
    <row r="301" spans="1:28" x14ac:dyDescent="0.25">
      <c r="A301" s="6" t="s">
        <v>934</v>
      </c>
      <c r="B301" s="6" t="s">
        <v>935</v>
      </c>
      <c r="C301" s="6" t="s">
        <v>936</v>
      </c>
      <c r="D301" s="6" t="s">
        <v>937</v>
      </c>
      <c r="E301" s="6" t="s">
        <v>36</v>
      </c>
      <c r="F301" s="8">
        <v>32591</v>
      </c>
      <c r="G301" s="9">
        <f t="shared" ca="1" si="8"/>
        <v>35</v>
      </c>
      <c r="H301" s="6" t="s">
        <v>24</v>
      </c>
      <c r="I301" s="6" t="s">
        <v>94</v>
      </c>
      <c r="J301" s="8">
        <v>43860</v>
      </c>
      <c r="K301" s="6">
        <f t="shared" si="9"/>
        <v>30</v>
      </c>
      <c r="L301" s="10" t="s">
        <v>48</v>
      </c>
    </row>
    <row r="302" spans="1:28" x14ac:dyDescent="0.25">
      <c r="A302" s="6" t="s">
        <v>938</v>
      </c>
      <c r="B302" s="6" t="s">
        <v>320</v>
      </c>
      <c r="C302" s="6" t="s">
        <v>468</v>
      </c>
      <c r="D302" s="6" t="s">
        <v>939</v>
      </c>
      <c r="E302" s="6" t="s">
        <v>16</v>
      </c>
      <c r="F302" s="8">
        <v>35882</v>
      </c>
      <c r="G302" s="9">
        <f t="shared" ca="1" si="8"/>
        <v>26</v>
      </c>
      <c r="H302" s="6" t="s">
        <v>24</v>
      </c>
      <c r="I302" s="6" t="s">
        <v>94</v>
      </c>
      <c r="J302" s="8">
        <v>43860</v>
      </c>
      <c r="K302" s="6">
        <f t="shared" si="9"/>
        <v>21</v>
      </c>
      <c r="L302" s="10" t="str">
        <f>VLOOKUP(A302,estadojunio,16,0)</f>
        <v>Fallido</v>
      </c>
    </row>
    <row r="303" spans="1:28" x14ac:dyDescent="0.25">
      <c r="A303" s="6" t="s">
        <v>940</v>
      </c>
      <c r="B303" s="6" t="s">
        <v>81</v>
      </c>
      <c r="C303" s="6" t="s">
        <v>402</v>
      </c>
      <c r="D303" s="6" t="s">
        <v>598</v>
      </c>
      <c r="E303" s="6" t="s">
        <v>16</v>
      </c>
      <c r="F303" s="8">
        <v>33382</v>
      </c>
      <c r="G303" s="9">
        <f t="shared" ca="1" si="8"/>
        <v>33</v>
      </c>
      <c r="H303" s="6" t="s">
        <v>24</v>
      </c>
      <c r="I303" s="6" t="s">
        <v>94</v>
      </c>
      <c r="J303" s="8">
        <v>43862</v>
      </c>
      <c r="K303" s="6">
        <f t="shared" si="9"/>
        <v>28</v>
      </c>
      <c r="L303" s="10" t="s">
        <v>48</v>
      </c>
    </row>
    <row r="304" spans="1:28" x14ac:dyDescent="0.25">
      <c r="A304" s="6" t="s">
        <v>941</v>
      </c>
      <c r="B304" s="6" t="s">
        <v>27</v>
      </c>
      <c r="C304" s="6" t="s">
        <v>942</v>
      </c>
      <c r="D304" s="6" t="s">
        <v>943</v>
      </c>
      <c r="E304" s="6" t="s">
        <v>16</v>
      </c>
      <c r="F304" s="8">
        <v>31079</v>
      </c>
      <c r="G304" s="9">
        <f t="shared" ca="1" si="8"/>
        <v>39</v>
      </c>
      <c r="H304" s="6" t="s">
        <v>24</v>
      </c>
      <c r="I304" s="6" t="s">
        <v>179</v>
      </c>
      <c r="J304" s="8">
        <v>43862</v>
      </c>
      <c r="K304" s="6">
        <f t="shared" si="9"/>
        <v>35</v>
      </c>
      <c r="L304" s="10" t="s">
        <v>31</v>
      </c>
    </row>
    <row r="305" spans="1:12" x14ac:dyDescent="0.25">
      <c r="A305" s="6" t="s">
        <v>944</v>
      </c>
      <c r="B305" s="6" t="s">
        <v>27</v>
      </c>
      <c r="C305" s="6" t="s">
        <v>945</v>
      </c>
      <c r="D305" s="6" t="s">
        <v>572</v>
      </c>
      <c r="E305" s="6" t="s">
        <v>16</v>
      </c>
      <c r="F305" s="8">
        <v>34326</v>
      </c>
      <c r="G305" s="9">
        <f t="shared" ca="1" si="8"/>
        <v>31</v>
      </c>
      <c r="H305" s="6" t="s">
        <v>17</v>
      </c>
      <c r="I305" s="6" t="s">
        <v>18</v>
      </c>
      <c r="J305" s="8">
        <v>43864</v>
      </c>
      <c r="K305" s="6">
        <f t="shared" si="9"/>
        <v>26</v>
      </c>
      <c r="L305" s="10" t="s">
        <v>325</v>
      </c>
    </row>
    <row r="306" spans="1:12" x14ac:dyDescent="0.25">
      <c r="A306" s="6" t="s">
        <v>946</v>
      </c>
      <c r="B306" s="6" t="s">
        <v>138</v>
      </c>
      <c r="C306" s="6" t="s">
        <v>651</v>
      </c>
      <c r="D306" s="6" t="s">
        <v>386</v>
      </c>
      <c r="E306" s="6" t="s">
        <v>36</v>
      </c>
      <c r="F306" s="8">
        <v>21604</v>
      </c>
      <c r="G306" s="9">
        <f t="shared" ca="1" si="8"/>
        <v>65</v>
      </c>
      <c r="H306" s="6" t="s">
        <v>24</v>
      </c>
      <c r="I306" s="6" t="s">
        <v>30</v>
      </c>
      <c r="J306" s="8">
        <v>43864</v>
      </c>
      <c r="K306" s="6">
        <f t="shared" si="9"/>
        <v>60</v>
      </c>
      <c r="L306" s="10" t="s">
        <v>19</v>
      </c>
    </row>
    <row r="307" spans="1:12" x14ac:dyDescent="0.25">
      <c r="A307" s="6" t="s">
        <v>947</v>
      </c>
      <c r="B307" s="6" t="s">
        <v>235</v>
      </c>
      <c r="C307" s="6" t="s">
        <v>468</v>
      </c>
      <c r="D307" s="6" t="s">
        <v>300</v>
      </c>
      <c r="E307" s="6" t="s">
        <v>16</v>
      </c>
      <c r="F307" s="8">
        <v>32763</v>
      </c>
      <c r="G307" s="9">
        <f t="shared" ca="1" si="8"/>
        <v>35</v>
      </c>
      <c r="H307" s="6" t="s">
        <v>24</v>
      </c>
      <c r="I307" s="6" t="s">
        <v>328</v>
      </c>
      <c r="J307" s="8">
        <v>43868</v>
      </c>
      <c r="K307" s="6">
        <f t="shared" si="9"/>
        <v>30</v>
      </c>
      <c r="L307" s="10" t="s">
        <v>19</v>
      </c>
    </row>
    <row r="308" spans="1:12" x14ac:dyDescent="0.25">
      <c r="A308" s="6" t="s">
        <v>948</v>
      </c>
      <c r="B308" s="6" t="s">
        <v>949</v>
      </c>
      <c r="C308" s="6" t="s">
        <v>576</v>
      </c>
      <c r="D308" s="6" t="s">
        <v>106</v>
      </c>
      <c r="E308" s="6" t="s">
        <v>16</v>
      </c>
      <c r="F308" s="8">
        <v>37482</v>
      </c>
      <c r="G308" s="9">
        <f t="shared" ca="1" si="8"/>
        <v>22</v>
      </c>
      <c r="H308" s="6" t="s">
        <v>24</v>
      </c>
      <c r="I308" s="6" t="s">
        <v>121</v>
      </c>
      <c r="J308" s="8">
        <v>43869</v>
      </c>
      <c r="K308" s="6">
        <f t="shared" si="9"/>
        <v>17</v>
      </c>
      <c r="L308" s="10" t="s">
        <v>48</v>
      </c>
    </row>
    <row r="309" spans="1:12" x14ac:dyDescent="0.25">
      <c r="A309" s="6" t="s">
        <v>950</v>
      </c>
      <c r="B309" s="6" t="s">
        <v>951</v>
      </c>
      <c r="C309" s="6" t="s">
        <v>439</v>
      </c>
      <c r="D309" s="6" t="s">
        <v>706</v>
      </c>
      <c r="E309" s="6" t="s">
        <v>16</v>
      </c>
      <c r="F309" s="8">
        <v>35762</v>
      </c>
      <c r="G309" s="9">
        <f t="shared" ca="1" si="8"/>
        <v>27</v>
      </c>
      <c r="H309" s="6" t="s">
        <v>24</v>
      </c>
      <c r="I309" s="6" t="s">
        <v>849</v>
      </c>
      <c r="J309" s="8">
        <v>43871</v>
      </c>
      <c r="K309" s="6">
        <f t="shared" si="9"/>
        <v>22</v>
      </c>
      <c r="L309" s="10" t="str">
        <f>VLOOKUP(A309,estadojunio,16,0)</f>
        <v>Rechazo</v>
      </c>
    </row>
    <row r="310" spans="1:12" x14ac:dyDescent="0.25">
      <c r="A310" s="6" t="s">
        <v>952</v>
      </c>
      <c r="B310" s="6" t="s">
        <v>146</v>
      </c>
      <c r="C310" s="6" t="s">
        <v>211</v>
      </c>
      <c r="D310" s="6" t="s">
        <v>877</v>
      </c>
      <c r="E310" s="6" t="s">
        <v>16</v>
      </c>
      <c r="F310" s="8">
        <v>27071</v>
      </c>
      <c r="G310" s="9">
        <f t="shared" ca="1" si="8"/>
        <v>50</v>
      </c>
      <c r="H310" s="6" t="s">
        <v>24</v>
      </c>
      <c r="I310" s="6" t="s">
        <v>953</v>
      </c>
      <c r="J310" s="8">
        <v>43871</v>
      </c>
      <c r="K310" s="6">
        <f t="shared" si="9"/>
        <v>45</v>
      </c>
      <c r="L310" s="10" t="str">
        <f>VLOOKUP(A310,estadojunio,16,0)</f>
        <v>Fallido</v>
      </c>
    </row>
    <row r="311" spans="1:12" x14ac:dyDescent="0.25">
      <c r="A311" s="6" t="s">
        <v>954</v>
      </c>
      <c r="B311" s="6" t="s">
        <v>955</v>
      </c>
      <c r="C311" s="6" t="s">
        <v>196</v>
      </c>
      <c r="D311" s="6" t="s">
        <v>642</v>
      </c>
      <c r="E311" s="6" t="s">
        <v>36</v>
      </c>
      <c r="F311" s="8">
        <v>20126</v>
      </c>
      <c r="G311" s="9">
        <f t="shared" ca="1" si="8"/>
        <v>69</v>
      </c>
      <c r="H311" s="6" t="s">
        <v>17</v>
      </c>
      <c r="I311" s="6" t="s">
        <v>956</v>
      </c>
      <c r="J311" s="8">
        <v>43873</v>
      </c>
      <c r="K311" s="6">
        <f t="shared" si="9"/>
        <v>65</v>
      </c>
      <c r="L311" s="10" t="str">
        <f>VLOOKUP(A311,estadojunio,16,0)</f>
        <v>Fallido</v>
      </c>
    </row>
    <row r="312" spans="1:12" x14ac:dyDescent="0.25">
      <c r="A312" s="6" t="s">
        <v>957</v>
      </c>
      <c r="B312" s="6" t="s">
        <v>176</v>
      </c>
      <c r="C312" s="6" t="s">
        <v>958</v>
      </c>
      <c r="D312" s="6" t="s">
        <v>959</v>
      </c>
      <c r="E312" s="6" t="s">
        <v>16</v>
      </c>
      <c r="F312" s="8">
        <v>29445</v>
      </c>
      <c r="G312" s="9">
        <f t="shared" ca="1" si="8"/>
        <v>44</v>
      </c>
      <c r="H312" s="6" t="s">
        <v>191</v>
      </c>
      <c r="I312" s="6" t="s">
        <v>960</v>
      </c>
      <c r="J312" s="8">
        <v>43875</v>
      </c>
      <c r="K312" s="6">
        <f t="shared" si="9"/>
        <v>39</v>
      </c>
      <c r="L312" s="10" t="s">
        <v>19</v>
      </c>
    </row>
    <row r="313" spans="1:12" x14ac:dyDescent="0.25">
      <c r="A313" s="6" t="s">
        <v>961</v>
      </c>
      <c r="B313" s="6" t="s">
        <v>302</v>
      </c>
      <c r="C313" s="6" t="s">
        <v>93</v>
      </c>
      <c r="D313" s="6" t="s">
        <v>962</v>
      </c>
      <c r="E313" s="6" t="s">
        <v>16</v>
      </c>
      <c r="F313" s="8">
        <v>32034</v>
      </c>
      <c r="G313" s="9">
        <f t="shared" ca="1" si="8"/>
        <v>37</v>
      </c>
      <c r="H313" s="6" t="s">
        <v>24</v>
      </c>
      <c r="I313" s="6" t="s">
        <v>328</v>
      </c>
      <c r="J313" s="8">
        <v>43876</v>
      </c>
      <c r="K313" s="6">
        <f t="shared" si="9"/>
        <v>32</v>
      </c>
      <c r="L313" s="10" t="str">
        <f>VLOOKUP(A313,estadojunio,16,0)</f>
        <v>Fallido</v>
      </c>
    </row>
    <row r="314" spans="1:12" x14ac:dyDescent="0.25">
      <c r="A314" s="6" t="s">
        <v>963</v>
      </c>
      <c r="B314" s="6" t="s">
        <v>320</v>
      </c>
      <c r="C314" s="6" t="s">
        <v>964</v>
      </c>
      <c r="D314" s="6" t="s">
        <v>219</v>
      </c>
      <c r="E314" s="6" t="s">
        <v>16</v>
      </c>
      <c r="F314" s="8">
        <v>35131</v>
      </c>
      <c r="G314" s="9">
        <f t="shared" ca="1" si="8"/>
        <v>28</v>
      </c>
      <c r="H314" s="6" t="s">
        <v>17</v>
      </c>
      <c r="I314" s="6" t="s">
        <v>270</v>
      </c>
      <c r="J314" s="8">
        <v>43876</v>
      </c>
      <c r="K314" s="6">
        <f t="shared" si="9"/>
        <v>23</v>
      </c>
      <c r="L314" s="10" t="s">
        <v>48</v>
      </c>
    </row>
    <row r="315" spans="1:12" x14ac:dyDescent="0.25">
      <c r="A315" s="6" t="s">
        <v>965</v>
      </c>
      <c r="B315" s="6" t="s">
        <v>176</v>
      </c>
      <c r="C315" s="6" t="s">
        <v>701</v>
      </c>
      <c r="D315" s="6" t="s">
        <v>439</v>
      </c>
      <c r="E315" s="6" t="s">
        <v>16</v>
      </c>
      <c r="F315" s="8">
        <v>31362</v>
      </c>
      <c r="G315" s="9">
        <f t="shared" ca="1" si="8"/>
        <v>39</v>
      </c>
      <c r="H315" s="6" t="s">
        <v>314</v>
      </c>
      <c r="I315" s="6" t="s">
        <v>966</v>
      </c>
      <c r="J315" s="8">
        <v>43879</v>
      </c>
      <c r="K315" s="6">
        <f t="shared" si="9"/>
        <v>34</v>
      </c>
      <c r="L315" s="11" t="s">
        <v>166</v>
      </c>
    </row>
    <row r="316" spans="1:12" x14ac:dyDescent="0.25">
      <c r="A316" s="6" t="s">
        <v>967</v>
      </c>
      <c r="B316" s="6" t="s">
        <v>968</v>
      </c>
      <c r="C316" s="6" t="s">
        <v>66</v>
      </c>
      <c r="D316" s="6" t="s">
        <v>14</v>
      </c>
      <c r="E316" s="6" t="s">
        <v>16</v>
      </c>
      <c r="F316" s="8">
        <v>36091</v>
      </c>
      <c r="G316" s="9">
        <f t="shared" ca="1" si="8"/>
        <v>26</v>
      </c>
      <c r="H316" s="6" t="s">
        <v>24</v>
      </c>
      <c r="I316" s="6" t="s">
        <v>136</v>
      </c>
      <c r="J316" s="8">
        <v>43883</v>
      </c>
      <c r="K316" s="6">
        <f t="shared" si="9"/>
        <v>21</v>
      </c>
      <c r="L316" s="10" t="str">
        <f>VLOOKUP(A316,estadojunio,16,0)</f>
        <v>Fallido</v>
      </c>
    </row>
    <row r="317" spans="1:12" x14ac:dyDescent="0.25">
      <c r="A317" s="6" t="s">
        <v>969</v>
      </c>
      <c r="B317" s="6" t="s">
        <v>210</v>
      </c>
      <c r="C317" s="6" t="s">
        <v>970</v>
      </c>
      <c r="D317" s="6" t="s">
        <v>852</v>
      </c>
      <c r="E317" s="6" t="s">
        <v>36</v>
      </c>
      <c r="F317" s="8">
        <v>29398</v>
      </c>
      <c r="G317" s="9">
        <f t="shared" ca="1" si="8"/>
        <v>44</v>
      </c>
      <c r="H317" s="6" t="s">
        <v>24</v>
      </c>
      <c r="I317" s="6" t="s">
        <v>30</v>
      </c>
      <c r="J317" s="8">
        <v>43883</v>
      </c>
      <c r="K317" s="6">
        <f t="shared" si="9"/>
        <v>39</v>
      </c>
      <c r="L317" s="10" t="str">
        <f>VLOOKUP(A317,estadojunio,16,0)</f>
        <v>Fallido</v>
      </c>
    </row>
    <row r="318" spans="1:12" x14ac:dyDescent="0.25">
      <c r="A318" s="6" t="s">
        <v>971</v>
      </c>
      <c r="B318" s="6" t="s">
        <v>972</v>
      </c>
      <c r="C318" s="6" t="s">
        <v>355</v>
      </c>
      <c r="D318" s="6" t="s">
        <v>134</v>
      </c>
      <c r="E318" s="6" t="s">
        <v>36</v>
      </c>
      <c r="F318" s="8">
        <v>36560</v>
      </c>
      <c r="G318" s="9">
        <f t="shared" ca="1" si="8"/>
        <v>24</v>
      </c>
      <c r="H318" s="6" t="s">
        <v>761</v>
      </c>
      <c r="I318" s="6" t="s">
        <v>761</v>
      </c>
      <c r="J318" s="8">
        <v>43887</v>
      </c>
      <c r="K318" s="6">
        <f t="shared" si="9"/>
        <v>20</v>
      </c>
      <c r="L318" s="10" t="s">
        <v>48</v>
      </c>
    </row>
    <row r="319" spans="1:12" x14ac:dyDescent="0.25">
      <c r="A319" s="6" t="s">
        <v>973</v>
      </c>
      <c r="B319" s="6" t="s">
        <v>374</v>
      </c>
      <c r="C319" s="6" t="s">
        <v>453</v>
      </c>
      <c r="D319" s="6" t="s">
        <v>974</v>
      </c>
      <c r="E319" s="6" t="s">
        <v>16</v>
      </c>
      <c r="F319" s="8">
        <v>34786</v>
      </c>
      <c r="G319" s="9">
        <f t="shared" ca="1" si="8"/>
        <v>29</v>
      </c>
      <c r="H319" s="6" t="s">
        <v>24</v>
      </c>
      <c r="I319" s="6" t="s">
        <v>324</v>
      </c>
      <c r="J319" s="8">
        <v>43891</v>
      </c>
      <c r="K319" s="6">
        <f t="shared" si="9"/>
        <v>24</v>
      </c>
      <c r="L319" s="10" t="str">
        <f>VLOOKUP(A319,estadojunio,16,0)</f>
        <v>Fallido</v>
      </c>
    </row>
    <row r="320" spans="1:12" x14ac:dyDescent="0.25">
      <c r="A320" s="6" t="s">
        <v>975</v>
      </c>
      <c r="B320" s="6" t="s">
        <v>515</v>
      </c>
      <c r="C320" s="6" t="s">
        <v>177</v>
      </c>
      <c r="D320" s="6" t="s">
        <v>23</v>
      </c>
      <c r="E320" s="6" t="s">
        <v>16</v>
      </c>
      <c r="F320" s="8">
        <v>30536</v>
      </c>
      <c r="G320" s="9">
        <f t="shared" ca="1" si="8"/>
        <v>41</v>
      </c>
      <c r="H320" s="6" t="s">
        <v>24</v>
      </c>
      <c r="I320" s="6" t="s">
        <v>233</v>
      </c>
      <c r="J320" s="8">
        <v>43892</v>
      </c>
      <c r="K320" s="6">
        <f t="shared" si="9"/>
        <v>36</v>
      </c>
      <c r="L320" s="10" t="s">
        <v>19</v>
      </c>
    </row>
    <row r="321" spans="1:12" x14ac:dyDescent="0.25">
      <c r="A321" s="6" t="s">
        <v>976</v>
      </c>
      <c r="B321" s="6" t="s">
        <v>105</v>
      </c>
      <c r="C321" s="6" t="s">
        <v>977</v>
      </c>
      <c r="D321" s="6" t="s">
        <v>978</v>
      </c>
      <c r="E321" s="6" t="s">
        <v>16</v>
      </c>
      <c r="F321" s="8">
        <v>36373</v>
      </c>
      <c r="G321" s="9">
        <f t="shared" ca="1" si="8"/>
        <v>25</v>
      </c>
      <c r="H321" s="6" t="s">
        <v>24</v>
      </c>
      <c r="I321" s="6" t="s">
        <v>174</v>
      </c>
      <c r="J321" s="8">
        <v>43893</v>
      </c>
      <c r="K321" s="6">
        <f t="shared" si="9"/>
        <v>20</v>
      </c>
      <c r="L321" s="10" t="s">
        <v>48</v>
      </c>
    </row>
    <row r="322" spans="1:12" x14ac:dyDescent="0.25">
      <c r="A322" s="6" t="s">
        <v>979</v>
      </c>
      <c r="B322" s="6" t="s">
        <v>980</v>
      </c>
      <c r="C322" s="6" t="s">
        <v>177</v>
      </c>
      <c r="D322" s="6" t="s">
        <v>936</v>
      </c>
      <c r="E322" s="6" t="s">
        <v>16</v>
      </c>
      <c r="F322" s="8">
        <v>36637</v>
      </c>
      <c r="G322" s="9">
        <f t="shared" ref="G322:G385" ca="1" si="10">(YEAR(NOW())-YEAR(F322))</f>
        <v>24</v>
      </c>
      <c r="H322" s="6" t="s">
        <v>24</v>
      </c>
      <c r="I322" s="6" t="s">
        <v>251</v>
      </c>
      <c r="J322" s="8">
        <v>43893</v>
      </c>
      <c r="K322" s="6">
        <f t="shared" ref="K322:K385" si="11">DATEDIF(F322,J322,"Y")</f>
        <v>19</v>
      </c>
      <c r="L322" s="14" t="s">
        <v>297</v>
      </c>
    </row>
    <row r="323" spans="1:12" x14ac:dyDescent="0.25">
      <c r="A323" s="6" t="s">
        <v>981</v>
      </c>
      <c r="B323" s="6" t="s">
        <v>460</v>
      </c>
      <c r="C323" s="6" t="s">
        <v>982</v>
      </c>
      <c r="D323" s="6" t="s">
        <v>983</v>
      </c>
      <c r="E323" s="6" t="s">
        <v>16</v>
      </c>
      <c r="F323" s="8">
        <v>35347</v>
      </c>
      <c r="G323" s="9">
        <f t="shared" ca="1" si="10"/>
        <v>28</v>
      </c>
      <c r="H323" s="6" t="s">
        <v>24</v>
      </c>
      <c r="I323" s="6" t="s">
        <v>73</v>
      </c>
      <c r="J323" s="8">
        <v>43895</v>
      </c>
      <c r="K323" s="6">
        <f t="shared" si="11"/>
        <v>23</v>
      </c>
      <c r="L323" s="10" t="s">
        <v>48</v>
      </c>
    </row>
    <row r="324" spans="1:12" x14ac:dyDescent="0.25">
      <c r="A324" s="6" t="s">
        <v>984</v>
      </c>
      <c r="B324" s="6" t="s">
        <v>33</v>
      </c>
      <c r="C324" s="6" t="s">
        <v>813</v>
      </c>
      <c r="D324" s="6" t="s">
        <v>985</v>
      </c>
      <c r="E324" s="6" t="s">
        <v>36</v>
      </c>
      <c r="F324" s="8">
        <v>25582</v>
      </c>
      <c r="G324" s="9">
        <f t="shared" ca="1" si="10"/>
        <v>54</v>
      </c>
      <c r="H324" s="6" t="s">
        <v>24</v>
      </c>
      <c r="I324" s="6" t="s">
        <v>986</v>
      </c>
      <c r="J324" s="8">
        <v>43896</v>
      </c>
      <c r="K324" s="6">
        <f t="shared" si="11"/>
        <v>50</v>
      </c>
      <c r="L324" s="10" t="str">
        <f>VLOOKUP(A324,estadojunio,16,0)</f>
        <v>Rechazo</v>
      </c>
    </row>
    <row r="325" spans="1:12" x14ac:dyDescent="0.25">
      <c r="A325" s="6" t="s">
        <v>987</v>
      </c>
      <c r="B325" s="6" t="s">
        <v>988</v>
      </c>
      <c r="C325" s="6" t="s">
        <v>989</v>
      </c>
      <c r="D325" s="6" t="s">
        <v>283</v>
      </c>
      <c r="E325" s="6" t="s">
        <v>36</v>
      </c>
      <c r="F325" s="8">
        <v>29034</v>
      </c>
      <c r="G325" s="9">
        <f t="shared" ca="1" si="10"/>
        <v>45</v>
      </c>
      <c r="H325" s="6" t="s">
        <v>24</v>
      </c>
      <c r="I325" s="6" t="s">
        <v>304</v>
      </c>
      <c r="J325" s="8">
        <v>43897</v>
      </c>
      <c r="K325" s="6">
        <f t="shared" si="11"/>
        <v>40</v>
      </c>
      <c r="L325" s="10" t="s">
        <v>122</v>
      </c>
    </row>
    <row r="326" spans="1:12" x14ac:dyDescent="0.25">
      <c r="A326" s="6" t="s">
        <v>990</v>
      </c>
      <c r="B326" s="6" t="s">
        <v>272</v>
      </c>
      <c r="C326" s="6" t="s">
        <v>296</v>
      </c>
      <c r="D326" s="6" t="s">
        <v>481</v>
      </c>
      <c r="E326" s="6" t="s">
        <v>16</v>
      </c>
      <c r="F326" s="8">
        <v>34092</v>
      </c>
      <c r="G326" s="9">
        <f t="shared" ca="1" si="10"/>
        <v>31</v>
      </c>
      <c r="H326" s="6" t="s">
        <v>24</v>
      </c>
      <c r="I326" s="6" t="s">
        <v>384</v>
      </c>
      <c r="J326" s="8">
        <v>43897</v>
      </c>
      <c r="K326" s="6">
        <f t="shared" si="11"/>
        <v>26</v>
      </c>
      <c r="L326" s="10" t="s">
        <v>19</v>
      </c>
    </row>
    <row r="327" spans="1:12" x14ac:dyDescent="0.25">
      <c r="A327" s="6" t="s">
        <v>991</v>
      </c>
      <c r="B327" s="6" t="s">
        <v>992</v>
      </c>
      <c r="C327" s="6" t="s">
        <v>993</v>
      </c>
      <c r="D327" s="6" t="s">
        <v>994</v>
      </c>
      <c r="E327" s="6" t="s">
        <v>16</v>
      </c>
      <c r="F327" s="8">
        <v>35320</v>
      </c>
      <c r="G327" s="9">
        <f t="shared" ca="1" si="10"/>
        <v>28</v>
      </c>
      <c r="H327" s="6" t="s">
        <v>24</v>
      </c>
      <c r="I327" s="6" t="s">
        <v>25</v>
      </c>
      <c r="J327" s="8">
        <v>43897</v>
      </c>
      <c r="K327" s="6">
        <f t="shared" si="11"/>
        <v>23</v>
      </c>
      <c r="L327" s="10" t="s">
        <v>19</v>
      </c>
    </row>
    <row r="328" spans="1:12" x14ac:dyDescent="0.25">
      <c r="A328" s="6" t="s">
        <v>995</v>
      </c>
      <c r="B328" s="6" t="s">
        <v>105</v>
      </c>
      <c r="C328" s="6" t="s">
        <v>996</v>
      </c>
      <c r="D328" s="6" t="s">
        <v>989</v>
      </c>
      <c r="E328" s="6" t="s">
        <v>16</v>
      </c>
      <c r="F328" s="8">
        <v>36301</v>
      </c>
      <c r="G328" s="9">
        <f t="shared" ca="1" si="10"/>
        <v>25</v>
      </c>
      <c r="H328" s="6" t="s">
        <v>24</v>
      </c>
      <c r="I328" s="6" t="s">
        <v>304</v>
      </c>
      <c r="J328" s="8">
        <v>43897</v>
      </c>
      <c r="K328" s="6">
        <f t="shared" si="11"/>
        <v>20</v>
      </c>
      <c r="L328" s="10" t="s">
        <v>122</v>
      </c>
    </row>
    <row r="329" spans="1:12" x14ac:dyDescent="0.25">
      <c r="A329" s="6" t="s">
        <v>997</v>
      </c>
      <c r="B329" s="6" t="s">
        <v>312</v>
      </c>
      <c r="C329" s="6" t="s">
        <v>998</v>
      </c>
      <c r="D329" s="6" t="s">
        <v>52</v>
      </c>
      <c r="E329" s="6" t="s">
        <v>16</v>
      </c>
      <c r="F329" s="8">
        <v>33109</v>
      </c>
      <c r="G329" s="9">
        <f t="shared" ca="1" si="10"/>
        <v>34</v>
      </c>
      <c r="H329" s="6" t="s">
        <v>24</v>
      </c>
      <c r="I329" s="6" t="s">
        <v>94</v>
      </c>
      <c r="J329" s="8">
        <v>43897</v>
      </c>
      <c r="K329" s="6">
        <f t="shared" si="11"/>
        <v>29</v>
      </c>
      <c r="L329" s="10" t="s">
        <v>48</v>
      </c>
    </row>
    <row r="330" spans="1:12" x14ac:dyDescent="0.25">
      <c r="A330" s="6" t="s">
        <v>999</v>
      </c>
      <c r="B330" s="6" t="s">
        <v>1000</v>
      </c>
      <c r="C330" s="6" t="s">
        <v>1001</v>
      </c>
      <c r="D330" s="6" t="s">
        <v>355</v>
      </c>
      <c r="E330" s="6" t="s">
        <v>16</v>
      </c>
      <c r="F330" s="8">
        <v>31925</v>
      </c>
      <c r="G330" s="9">
        <f t="shared" ca="1" si="10"/>
        <v>37</v>
      </c>
      <c r="H330" s="6" t="s">
        <v>24</v>
      </c>
      <c r="I330" s="6" t="s">
        <v>98</v>
      </c>
      <c r="J330" s="8">
        <v>43897</v>
      </c>
      <c r="K330" s="6">
        <f t="shared" si="11"/>
        <v>32</v>
      </c>
      <c r="L330" s="10" t="str">
        <f>VLOOKUP(A330,estadojunio,16,0)</f>
        <v>Fallido</v>
      </c>
    </row>
    <row r="331" spans="1:12" x14ac:dyDescent="0.25">
      <c r="A331" s="6" t="s">
        <v>1002</v>
      </c>
      <c r="B331" s="6" t="s">
        <v>683</v>
      </c>
      <c r="C331" s="6" t="s">
        <v>1003</v>
      </c>
      <c r="D331" s="6" t="s">
        <v>383</v>
      </c>
      <c r="E331" s="6" t="s">
        <v>16</v>
      </c>
      <c r="F331" s="8">
        <v>35274</v>
      </c>
      <c r="G331" s="9">
        <f t="shared" ca="1" si="10"/>
        <v>28</v>
      </c>
      <c r="H331" s="6" t="s">
        <v>24</v>
      </c>
      <c r="I331" s="6" t="s">
        <v>986</v>
      </c>
      <c r="J331" s="8">
        <v>43899</v>
      </c>
      <c r="K331" s="6">
        <f t="shared" si="11"/>
        <v>23</v>
      </c>
      <c r="L331" s="10" t="str">
        <f>VLOOKUP(A331,estadojunio,16,0)</f>
        <v>Rechazo</v>
      </c>
    </row>
    <row r="332" spans="1:12" x14ac:dyDescent="0.25">
      <c r="A332" s="6" t="s">
        <v>1004</v>
      </c>
      <c r="B332" s="6" t="s">
        <v>312</v>
      </c>
      <c r="C332" s="6" t="s">
        <v>715</v>
      </c>
      <c r="D332" s="6" t="s">
        <v>1005</v>
      </c>
      <c r="E332" s="6" t="s">
        <v>16</v>
      </c>
      <c r="F332" s="8">
        <v>38185</v>
      </c>
      <c r="G332" s="9">
        <f t="shared" ca="1" si="10"/>
        <v>20</v>
      </c>
      <c r="H332" s="6" t="s">
        <v>24</v>
      </c>
      <c r="I332" s="6" t="s">
        <v>136</v>
      </c>
      <c r="J332" s="8">
        <v>43902</v>
      </c>
      <c r="K332" s="6">
        <f t="shared" si="11"/>
        <v>15</v>
      </c>
      <c r="L332" s="10" t="str">
        <f>VLOOKUP(A332,estadojunio,16,0)</f>
        <v>Rechazo</v>
      </c>
    </row>
    <row r="333" spans="1:12" x14ac:dyDescent="0.25">
      <c r="A333" s="6" t="s">
        <v>1006</v>
      </c>
      <c r="B333" s="6" t="s">
        <v>361</v>
      </c>
      <c r="C333" s="6" t="s">
        <v>551</v>
      </c>
      <c r="D333" s="6" t="s">
        <v>939</v>
      </c>
      <c r="E333" s="6" t="s">
        <v>16</v>
      </c>
      <c r="F333" s="8">
        <v>31321</v>
      </c>
      <c r="G333" s="9">
        <f t="shared" ca="1" si="10"/>
        <v>39</v>
      </c>
      <c r="H333" s="6" t="s">
        <v>24</v>
      </c>
      <c r="I333" s="6" t="s">
        <v>384</v>
      </c>
      <c r="J333" s="8">
        <v>43902</v>
      </c>
      <c r="K333" s="6">
        <f t="shared" si="11"/>
        <v>34</v>
      </c>
      <c r="L333" s="10" t="str">
        <f>VLOOKUP(A333,estadojunio,16,0)</f>
        <v>Rechazo</v>
      </c>
    </row>
    <row r="334" spans="1:12" x14ac:dyDescent="0.25">
      <c r="A334" s="6" t="s">
        <v>1007</v>
      </c>
      <c r="B334" s="6" t="s">
        <v>1008</v>
      </c>
      <c r="C334" s="6" t="s">
        <v>715</v>
      </c>
      <c r="D334" s="6" t="s">
        <v>408</v>
      </c>
      <c r="E334" s="6" t="s">
        <v>16</v>
      </c>
      <c r="F334" s="8">
        <v>30569</v>
      </c>
      <c r="G334" s="9">
        <f t="shared" ca="1" si="10"/>
        <v>41</v>
      </c>
      <c r="H334" s="6" t="s">
        <v>24</v>
      </c>
      <c r="I334" s="6" t="s">
        <v>280</v>
      </c>
      <c r="J334" s="8">
        <v>43902</v>
      </c>
      <c r="K334" s="6">
        <f t="shared" si="11"/>
        <v>36</v>
      </c>
      <c r="L334" s="10" t="s">
        <v>19</v>
      </c>
    </row>
    <row r="335" spans="1:12" x14ac:dyDescent="0.25">
      <c r="A335" s="6" t="s">
        <v>1009</v>
      </c>
      <c r="B335" s="6" t="s">
        <v>327</v>
      </c>
      <c r="C335" s="6" t="s">
        <v>1010</v>
      </c>
      <c r="D335" s="6" t="s">
        <v>1011</v>
      </c>
      <c r="E335" s="6" t="s">
        <v>16</v>
      </c>
      <c r="F335" s="8">
        <v>37037</v>
      </c>
      <c r="G335" s="9">
        <f t="shared" ca="1" si="10"/>
        <v>23</v>
      </c>
      <c r="H335" s="6" t="s">
        <v>761</v>
      </c>
      <c r="I335" s="6" t="s">
        <v>1012</v>
      </c>
      <c r="J335" s="8">
        <v>43903</v>
      </c>
      <c r="K335" s="6">
        <f t="shared" si="11"/>
        <v>18</v>
      </c>
      <c r="L335" s="10" t="s">
        <v>19</v>
      </c>
    </row>
    <row r="336" spans="1:12" x14ac:dyDescent="0.25">
      <c r="A336" s="6" t="s">
        <v>1013</v>
      </c>
      <c r="B336" s="6" t="s">
        <v>312</v>
      </c>
      <c r="C336" s="6" t="s">
        <v>66</v>
      </c>
      <c r="D336" s="6" t="s">
        <v>131</v>
      </c>
      <c r="E336" s="6" t="s">
        <v>16</v>
      </c>
      <c r="F336" s="8">
        <v>31813</v>
      </c>
      <c r="G336" s="9">
        <f t="shared" ca="1" si="10"/>
        <v>37</v>
      </c>
      <c r="H336" s="6" t="s">
        <v>24</v>
      </c>
      <c r="I336" s="6" t="s">
        <v>78</v>
      </c>
      <c r="J336" s="8">
        <v>43904</v>
      </c>
      <c r="K336" s="6">
        <f t="shared" si="11"/>
        <v>33</v>
      </c>
      <c r="L336" s="10" t="str">
        <f>VLOOKUP(A336,estadojunio,16,0)</f>
        <v>Fallido</v>
      </c>
    </row>
    <row r="337" spans="1:12" x14ac:dyDescent="0.25">
      <c r="A337" s="6" t="s">
        <v>1014</v>
      </c>
      <c r="B337" s="6" t="s">
        <v>506</v>
      </c>
      <c r="C337" s="6" t="s">
        <v>1015</v>
      </c>
      <c r="D337" s="6" t="s">
        <v>588</v>
      </c>
      <c r="E337" s="6" t="s">
        <v>16</v>
      </c>
      <c r="F337" s="8">
        <v>36390</v>
      </c>
      <c r="G337" s="9">
        <f t="shared" ca="1" si="10"/>
        <v>25</v>
      </c>
      <c r="H337" s="6" t="s">
        <v>24</v>
      </c>
      <c r="I337" s="6" t="s">
        <v>30</v>
      </c>
      <c r="J337" s="8">
        <v>43904</v>
      </c>
      <c r="K337" s="6">
        <f t="shared" si="11"/>
        <v>20</v>
      </c>
      <c r="L337" s="10" t="str">
        <f>VLOOKUP(A337,estadojunio,16,0)</f>
        <v>Fallido</v>
      </c>
    </row>
    <row r="338" spans="1:12" x14ac:dyDescent="0.25">
      <c r="A338" s="6" t="s">
        <v>1016</v>
      </c>
      <c r="B338" s="6" t="s">
        <v>431</v>
      </c>
      <c r="C338" s="6" t="s">
        <v>978</v>
      </c>
      <c r="D338" s="6" t="s">
        <v>1017</v>
      </c>
      <c r="E338" s="6" t="s">
        <v>16</v>
      </c>
      <c r="F338" s="8">
        <v>29999</v>
      </c>
      <c r="G338" s="9">
        <f t="shared" ca="1" si="10"/>
        <v>42</v>
      </c>
      <c r="H338" s="6" t="s">
        <v>24</v>
      </c>
      <c r="I338" s="6" t="s">
        <v>94</v>
      </c>
      <c r="J338" s="8">
        <v>43907</v>
      </c>
      <c r="K338" s="6">
        <f t="shared" si="11"/>
        <v>38</v>
      </c>
      <c r="L338" s="10" t="s">
        <v>19</v>
      </c>
    </row>
    <row r="339" spans="1:12" x14ac:dyDescent="0.25">
      <c r="A339" s="6" t="s">
        <v>1018</v>
      </c>
      <c r="B339" s="6" t="s">
        <v>1019</v>
      </c>
      <c r="C339" s="6" t="s">
        <v>1020</v>
      </c>
      <c r="D339" s="6" t="s">
        <v>196</v>
      </c>
      <c r="E339" s="6" t="s">
        <v>36</v>
      </c>
      <c r="F339" s="8">
        <v>31600</v>
      </c>
      <c r="G339" s="9">
        <f t="shared" ca="1" si="10"/>
        <v>38</v>
      </c>
      <c r="H339" s="6" t="s">
        <v>24</v>
      </c>
      <c r="I339" s="6" t="s">
        <v>328</v>
      </c>
      <c r="J339" s="8">
        <v>43907</v>
      </c>
      <c r="K339" s="6">
        <f t="shared" si="11"/>
        <v>33</v>
      </c>
      <c r="L339" s="10" t="str">
        <f>VLOOKUP(A339,estadojunio,16,0)</f>
        <v>Fallido</v>
      </c>
    </row>
    <row r="340" spans="1:12" x14ac:dyDescent="0.25">
      <c r="A340" s="6" t="s">
        <v>1021</v>
      </c>
      <c r="B340" s="6" t="s">
        <v>1022</v>
      </c>
      <c r="C340" s="6" t="s">
        <v>1023</v>
      </c>
      <c r="D340" s="6" t="s">
        <v>1024</v>
      </c>
      <c r="E340" s="6" t="s">
        <v>16</v>
      </c>
      <c r="F340" s="8">
        <v>36058</v>
      </c>
      <c r="G340" s="9">
        <f t="shared" ca="1" si="10"/>
        <v>26</v>
      </c>
      <c r="H340" s="6" t="s">
        <v>24</v>
      </c>
      <c r="I340" s="6" t="s">
        <v>289</v>
      </c>
      <c r="J340" s="8">
        <v>43909</v>
      </c>
      <c r="K340" s="6">
        <f t="shared" si="11"/>
        <v>21</v>
      </c>
      <c r="L340" s="10" t="s">
        <v>122</v>
      </c>
    </row>
    <row r="341" spans="1:12" x14ac:dyDescent="0.25">
      <c r="A341" s="6" t="s">
        <v>1025</v>
      </c>
      <c r="B341" s="6" t="s">
        <v>1026</v>
      </c>
      <c r="C341" s="6" t="s">
        <v>1027</v>
      </c>
      <c r="D341" s="6" t="s">
        <v>1028</v>
      </c>
      <c r="E341" s="6" t="s">
        <v>16</v>
      </c>
      <c r="F341" s="8">
        <v>34426</v>
      </c>
      <c r="G341" s="9">
        <f t="shared" ca="1" si="10"/>
        <v>30</v>
      </c>
      <c r="H341" s="6" t="s">
        <v>24</v>
      </c>
      <c r="I341" s="6" t="s">
        <v>98</v>
      </c>
      <c r="J341" s="8">
        <v>43977</v>
      </c>
      <c r="K341" s="6">
        <f t="shared" si="11"/>
        <v>26</v>
      </c>
      <c r="L341" s="10" t="s">
        <v>19</v>
      </c>
    </row>
    <row r="342" spans="1:12" x14ac:dyDescent="0.25">
      <c r="A342" s="6" t="s">
        <v>1029</v>
      </c>
      <c r="B342" s="6" t="s">
        <v>105</v>
      </c>
      <c r="C342" s="6" t="s">
        <v>1030</v>
      </c>
      <c r="D342" s="6" t="s">
        <v>468</v>
      </c>
      <c r="E342" s="6" t="s">
        <v>16</v>
      </c>
      <c r="F342" s="8">
        <v>30803</v>
      </c>
      <c r="G342" s="9">
        <f t="shared" ca="1" si="10"/>
        <v>40</v>
      </c>
      <c r="H342" s="6" t="s">
        <v>636</v>
      </c>
      <c r="I342" s="6" t="s">
        <v>739</v>
      </c>
      <c r="J342" s="8">
        <v>43979</v>
      </c>
      <c r="K342" s="6">
        <f t="shared" si="11"/>
        <v>36</v>
      </c>
      <c r="L342" s="11" t="s">
        <v>166</v>
      </c>
    </row>
    <row r="343" spans="1:12" x14ac:dyDescent="0.25">
      <c r="A343" s="6" t="s">
        <v>1031</v>
      </c>
      <c r="B343" s="6" t="s">
        <v>257</v>
      </c>
      <c r="C343" s="6" t="s">
        <v>154</v>
      </c>
      <c r="D343" s="6" t="s">
        <v>1032</v>
      </c>
      <c r="E343" s="6" t="s">
        <v>16</v>
      </c>
      <c r="F343" s="8">
        <v>35259</v>
      </c>
      <c r="G343" s="9">
        <f t="shared" ca="1" si="10"/>
        <v>28</v>
      </c>
      <c r="H343" s="6" t="s">
        <v>24</v>
      </c>
      <c r="I343" s="6" t="s">
        <v>121</v>
      </c>
      <c r="J343" s="8">
        <v>44036</v>
      </c>
      <c r="K343" s="6">
        <f t="shared" si="11"/>
        <v>24</v>
      </c>
      <c r="L343" s="10" t="s">
        <v>19</v>
      </c>
    </row>
    <row r="344" spans="1:12" x14ac:dyDescent="0.25">
      <c r="A344" s="6" t="s">
        <v>1033</v>
      </c>
      <c r="B344" s="6" t="s">
        <v>13</v>
      </c>
      <c r="C344" s="6" t="s">
        <v>894</v>
      </c>
      <c r="D344" s="6" t="s">
        <v>14</v>
      </c>
      <c r="E344" s="6" t="s">
        <v>16</v>
      </c>
      <c r="F344" s="8">
        <v>31346</v>
      </c>
      <c r="G344" s="9">
        <f t="shared" ca="1" si="10"/>
        <v>39</v>
      </c>
      <c r="H344" s="6" t="s">
        <v>24</v>
      </c>
      <c r="I344" s="6" t="s">
        <v>73</v>
      </c>
      <c r="J344" s="8">
        <v>44039</v>
      </c>
      <c r="K344" s="6">
        <f t="shared" si="11"/>
        <v>34</v>
      </c>
      <c r="L344" s="10" t="s">
        <v>19</v>
      </c>
    </row>
    <row r="345" spans="1:12" x14ac:dyDescent="0.25">
      <c r="A345" s="6" t="s">
        <v>1034</v>
      </c>
      <c r="B345" s="6" t="s">
        <v>133</v>
      </c>
      <c r="C345" s="6" t="s">
        <v>1035</v>
      </c>
      <c r="D345" s="6" t="s">
        <v>1036</v>
      </c>
      <c r="E345" s="6" t="s">
        <v>16</v>
      </c>
      <c r="F345" s="8">
        <v>24903</v>
      </c>
      <c r="G345" s="9">
        <f t="shared" ca="1" si="10"/>
        <v>56</v>
      </c>
      <c r="H345" s="6" t="s">
        <v>24</v>
      </c>
      <c r="I345" s="6" t="s">
        <v>328</v>
      </c>
      <c r="J345" s="8">
        <v>44044</v>
      </c>
      <c r="K345" s="6">
        <f t="shared" si="11"/>
        <v>52</v>
      </c>
      <c r="L345" s="10" t="s">
        <v>19</v>
      </c>
    </row>
    <row r="346" spans="1:12" x14ac:dyDescent="0.25">
      <c r="A346" s="6" t="s">
        <v>1037</v>
      </c>
      <c r="B346" s="6" t="s">
        <v>559</v>
      </c>
      <c r="C346" s="6" t="s">
        <v>355</v>
      </c>
      <c r="D346" s="6" t="s">
        <v>258</v>
      </c>
      <c r="E346" s="6" t="s">
        <v>16</v>
      </c>
      <c r="F346" s="8">
        <v>33100</v>
      </c>
      <c r="G346" s="9">
        <f t="shared" ca="1" si="10"/>
        <v>34</v>
      </c>
      <c r="H346" s="6" t="s">
        <v>24</v>
      </c>
      <c r="I346" s="6" t="s">
        <v>103</v>
      </c>
      <c r="J346" s="8">
        <v>44086</v>
      </c>
      <c r="K346" s="6">
        <f t="shared" si="11"/>
        <v>30</v>
      </c>
      <c r="L346" s="10" t="s">
        <v>19</v>
      </c>
    </row>
    <row r="347" spans="1:12" x14ac:dyDescent="0.25">
      <c r="A347" s="6" t="s">
        <v>1038</v>
      </c>
      <c r="B347" s="6" t="s">
        <v>653</v>
      </c>
      <c r="C347" s="6" t="s">
        <v>398</v>
      </c>
      <c r="D347" s="6" t="s">
        <v>1039</v>
      </c>
      <c r="E347" s="6" t="s">
        <v>36</v>
      </c>
      <c r="F347" s="8">
        <v>36503</v>
      </c>
      <c r="G347" s="9">
        <f t="shared" ca="1" si="10"/>
        <v>25</v>
      </c>
      <c r="H347" s="6" t="s">
        <v>17</v>
      </c>
      <c r="I347" s="6" t="s">
        <v>17</v>
      </c>
      <c r="J347" s="8">
        <v>44098</v>
      </c>
      <c r="K347" s="6">
        <f t="shared" si="11"/>
        <v>20</v>
      </c>
      <c r="L347" s="10" t="s">
        <v>19</v>
      </c>
    </row>
    <row r="348" spans="1:12" x14ac:dyDescent="0.25">
      <c r="A348" s="6" t="s">
        <v>1040</v>
      </c>
      <c r="B348" s="6" t="s">
        <v>138</v>
      </c>
      <c r="C348" s="6" t="s">
        <v>72</v>
      </c>
      <c r="D348" s="6" t="s">
        <v>1041</v>
      </c>
      <c r="E348" s="6" t="s">
        <v>36</v>
      </c>
      <c r="F348" s="8">
        <v>37918</v>
      </c>
      <c r="G348" s="9">
        <f t="shared" ca="1" si="10"/>
        <v>21</v>
      </c>
      <c r="H348" s="6" t="s">
        <v>164</v>
      </c>
      <c r="I348" s="6" t="s">
        <v>1042</v>
      </c>
      <c r="J348" s="8">
        <v>44111</v>
      </c>
      <c r="K348" s="6">
        <f t="shared" si="11"/>
        <v>16</v>
      </c>
      <c r="L348" s="10" t="str">
        <f>VLOOKUP(A348,estadojunio,16,0)</f>
        <v>Rechazo</v>
      </c>
    </row>
    <row r="349" spans="1:12" x14ac:dyDescent="0.25">
      <c r="A349" s="6" t="s">
        <v>1043</v>
      </c>
      <c r="B349" s="6" t="s">
        <v>1044</v>
      </c>
      <c r="C349" s="6" t="s">
        <v>219</v>
      </c>
      <c r="D349" s="6" t="s">
        <v>1045</v>
      </c>
      <c r="E349" s="6" t="s">
        <v>36</v>
      </c>
      <c r="F349" s="8">
        <v>37226</v>
      </c>
      <c r="G349" s="9">
        <f t="shared" ca="1" si="10"/>
        <v>23</v>
      </c>
      <c r="H349" s="6" t="s">
        <v>17</v>
      </c>
      <c r="I349" s="6" t="s">
        <v>270</v>
      </c>
      <c r="J349" s="8">
        <v>44119</v>
      </c>
      <c r="K349" s="6">
        <f t="shared" si="11"/>
        <v>18</v>
      </c>
      <c r="L349" s="10" t="s">
        <v>48</v>
      </c>
    </row>
    <row r="350" spans="1:12" x14ac:dyDescent="0.25">
      <c r="A350" s="6" t="s">
        <v>1046</v>
      </c>
      <c r="B350" s="6" t="s">
        <v>133</v>
      </c>
      <c r="C350" s="6" t="s">
        <v>1047</v>
      </c>
      <c r="D350" s="6" t="s">
        <v>491</v>
      </c>
      <c r="E350" s="6" t="s">
        <v>16</v>
      </c>
      <c r="F350" s="8">
        <v>25008</v>
      </c>
      <c r="G350" s="9">
        <f t="shared" ca="1" si="10"/>
        <v>56</v>
      </c>
      <c r="H350" s="6" t="s">
        <v>24</v>
      </c>
      <c r="I350" s="6" t="s">
        <v>384</v>
      </c>
      <c r="J350" s="8">
        <v>44120</v>
      </c>
      <c r="K350" s="6">
        <f t="shared" si="11"/>
        <v>52</v>
      </c>
      <c r="L350" s="10" t="s">
        <v>19</v>
      </c>
    </row>
    <row r="351" spans="1:12" x14ac:dyDescent="0.25">
      <c r="A351" s="6" t="s">
        <v>1048</v>
      </c>
      <c r="B351" s="6" t="s">
        <v>320</v>
      </c>
      <c r="C351" s="6" t="s">
        <v>177</v>
      </c>
      <c r="D351" s="6" t="s">
        <v>1041</v>
      </c>
      <c r="E351" s="6" t="s">
        <v>16</v>
      </c>
      <c r="F351" s="8">
        <v>35916</v>
      </c>
      <c r="G351" s="9">
        <f t="shared" ca="1" si="10"/>
        <v>26</v>
      </c>
      <c r="H351" s="6" t="s">
        <v>24</v>
      </c>
      <c r="I351" s="6" t="s">
        <v>78</v>
      </c>
      <c r="J351" s="8">
        <v>44121</v>
      </c>
      <c r="K351" s="6">
        <f t="shared" si="11"/>
        <v>22</v>
      </c>
      <c r="L351" s="10" t="str">
        <f>VLOOKUP(A351,estadojunio,16,0)</f>
        <v>Fallido</v>
      </c>
    </row>
    <row r="352" spans="1:12" x14ac:dyDescent="0.25">
      <c r="A352" s="6" t="s">
        <v>1049</v>
      </c>
      <c r="B352" s="6" t="s">
        <v>75</v>
      </c>
      <c r="C352" s="6" t="s">
        <v>147</v>
      </c>
      <c r="D352" s="6" t="s">
        <v>246</v>
      </c>
      <c r="E352" s="6" t="s">
        <v>16</v>
      </c>
      <c r="F352" s="8">
        <v>36592</v>
      </c>
      <c r="G352" s="9">
        <f t="shared" ca="1" si="10"/>
        <v>24</v>
      </c>
      <c r="H352" s="6" t="s">
        <v>24</v>
      </c>
      <c r="I352" s="6" t="s">
        <v>94</v>
      </c>
      <c r="J352" s="8">
        <v>44122</v>
      </c>
      <c r="K352" s="6">
        <f t="shared" si="11"/>
        <v>20</v>
      </c>
      <c r="L352" s="10" t="s">
        <v>48</v>
      </c>
    </row>
    <row r="353" spans="1:12" x14ac:dyDescent="0.25">
      <c r="A353" s="6" t="s">
        <v>1050</v>
      </c>
      <c r="B353" s="6" t="s">
        <v>267</v>
      </c>
      <c r="C353" s="6" t="s">
        <v>510</v>
      </c>
      <c r="D353" s="6" t="s">
        <v>1051</v>
      </c>
      <c r="E353" s="6" t="s">
        <v>16</v>
      </c>
      <c r="F353" s="8">
        <v>37561</v>
      </c>
      <c r="G353" s="9">
        <f t="shared" ca="1" si="10"/>
        <v>22</v>
      </c>
      <c r="H353" s="6" t="s">
        <v>24</v>
      </c>
      <c r="I353" s="6" t="s">
        <v>25</v>
      </c>
      <c r="J353" s="8">
        <v>44123</v>
      </c>
      <c r="K353" s="6">
        <f t="shared" si="11"/>
        <v>17</v>
      </c>
      <c r="L353" s="10" t="s">
        <v>48</v>
      </c>
    </row>
    <row r="354" spans="1:12" x14ac:dyDescent="0.25">
      <c r="A354" s="6" t="s">
        <v>1052</v>
      </c>
      <c r="B354" s="6" t="s">
        <v>244</v>
      </c>
      <c r="C354" s="6" t="s">
        <v>561</v>
      </c>
      <c r="D354" s="6" t="s">
        <v>473</v>
      </c>
      <c r="E354" s="6" t="s">
        <v>16</v>
      </c>
      <c r="F354" s="8">
        <v>30269</v>
      </c>
      <c r="G354" s="9">
        <f t="shared" ca="1" si="10"/>
        <v>42</v>
      </c>
      <c r="H354" s="6" t="s">
        <v>24</v>
      </c>
      <c r="I354" s="6" t="s">
        <v>30</v>
      </c>
      <c r="J354" s="8">
        <v>44123</v>
      </c>
      <c r="K354" s="6">
        <f t="shared" si="11"/>
        <v>37</v>
      </c>
      <c r="L354" s="10" t="s">
        <v>48</v>
      </c>
    </row>
    <row r="355" spans="1:12" x14ac:dyDescent="0.25">
      <c r="A355" s="6" t="s">
        <v>1053</v>
      </c>
      <c r="B355" s="6" t="s">
        <v>75</v>
      </c>
      <c r="C355" s="6" t="s">
        <v>601</v>
      </c>
      <c r="D355" s="6" t="s">
        <v>734</v>
      </c>
      <c r="E355" s="6" t="s">
        <v>16</v>
      </c>
      <c r="F355" s="8">
        <v>36939</v>
      </c>
      <c r="G355" s="9">
        <f t="shared" ca="1" si="10"/>
        <v>23</v>
      </c>
      <c r="H355" s="6" t="s">
        <v>24</v>
      </c>
      <c r="I355" s="6" t="s">
        <v>30</v>
      </c>
      <c r="J355" s="8">
        <v>44123</v>
      </c>
      <c r="K355" s="6">
        <f t="shared" si="11"/>
        <v>19</v>
      </c>
      <c r="L355" s="10" t="s">
        <v>48</v>
      </c>
    </row>
    <row r="356" spans="1:12" x14ac:dyDescent="0.25">
      <c r="A356" s="6" t="s">
        <v>1054</v>
      </c>
      <c r="B356" s="6" t="s">
        <v>1055</v>
      </c>
      <c r="C356" s="6" t="s">
        <v>425</v>
      </c>
      <c r="D356" s="6" t="s">
        <v>1056</v>
      </c>
      <c r="E356" s="6" t="s">
        <v>16</v>
      </c>
      <c r="F356" s="8">
        <v>31891</v>
      </c>
      <c r="G356" s="9">
        <f t="shared" ca="1" si="10"/>
        <v>37</v>
      </c>
      <c r="H356" s="6" t="s">
        <v>24</v>
      </c>
      <c r="I356" s="6" t="s">
        <v>98</v>
      </c>
      <c r="J356" s="8">
        <v>44123</v>
      </c>
      <c r="K356" s="6">
        <f t="shared" si="11"/>
        <v>33</v>
      </c>
      <c r="L356" s="10" t="s">
        <v>19</v>
      </c>
    </row>
    <row r="357" spans="1:12" x14ac:dyDescent="0.25">
      <c r="A357" s="6" t="s">
        <v>1057</v>
      </c>
      <c r="B357" s="6" t="s">
        <v>1058</v>
      </c>
      <c r="C357" s="6" t="s">
        <v>719</v>
      </c>
      <c r="D357" s="6" t="s">
        <v>134</v>
      </c>
      <c r="E357" s="6" t="s">
        <v>16</v>
      </c>
      <c r="F357" s="8">
        <v>37450</v>
      </c>
      <c r="G357" s="9">
        <f t="shared" ca="1" si="10"/>
        <v>22</v>
      </c>
      <c r="H357" s="6" t="s">
        <v>24</v>
      </c>
      <c r="I357" s="6" t="s">
        <v>986</v>
      </c>
      <c r="J357" s="8">
        <v>44124</v>
      </c>
      <c r="K357" s="6">
        <f t="shared" si="11"/>
        <v>18</v>
      </c>
      <c r="L357" s="10" t="str">
        <f>VLOOKUP(A357,estadojunio,16,0)</f>
        <v>Rechazo</v>
      </c>
    </row>
    <row r="358" spans="1:12" x14ac:dyDescent="0.25">
      <c r="A358" s="6" t="s">
        <v>1059</v>
      </c>
      <c r="B358" s="6" t="s">
        <v>1060</v>
      </c>
      <c r="C358" s="6" t="s">
        <v>1061</v>
      </c>
      <c r="D358" s="6" t="s">
        <v>481</v>
      </c>
      <c r="E358" s="13" t="s">
        <v>16</v>
      </c>
      <c r="F358" s="8">
        <v>28444</v>
      </c>
      <c r="G358" s="9">
        <f t="shared" ca="1" si="10"/>
        <v>47</v>
      </c>
      <c r="H358" s="6" t="s">
        <v>24</v>
      </c>
      <c r="I358" s="6" t="s">
        <v>121</v>
      </c>
      <c r="J358" s="8">
        <v>44127</v>
      </c>
      <c r="K358" s="6">
        <f t="shared" si="11"/>
        <v>42</v>
      </c>
      <c r="L358" s="10" t="s">
        <v>122</v>
      </c>
    </row>
    <row r="359" spans="1:12" x14ac:dyDescent="0.25">
      <c r="A359" s="6" t="s">
        <v>1062</v>
      </c>
      <c r="B359" s="6" t="s">
        <v>780</v>
      </c>
      <c r="C359" s="6" t="s">
        <v>606</v>
      </c>
      <c r="D359" s="6" t="s">
        <v>1063</v>
      </c>
      <c r="E359" s="6" t="s">
        <v>16</v>
      </c>
      <c r="F359" s="8">
        <v>33071</v>
      </c>
      <c r="G359" s="9">
        <f t="shared" ca="1" si="10"/>
        <v>34</v>
      </c>
      <c r="H359" s="6" t="s">
        <v>17</v>
      </c>
      <c r="I359" s="6" t="s">
        <v>17</v>
      </c>
      <c r="J359" s="8">
        <v>44133</v>
      </c>
      <c r="K359" s="6">
        <f t="shared" si="11"/>
        <v>30</v>
      </c>
      <c r="L359" s="10" t="s">
        <v>19</v>
      </c>
    </row>
    <row r="360" spans="1:12" x14ac:dyDescent="0.25">
      <c r="A360" s="6" t="s">
        <v>1064</v>
      </c>
      <c r="B360" s="6" t="s">
        <v>1065</v>
      </c>
      <c r="C360" s="6" t="s">
        <v>390</v>
      </c>
      <c r="D360" s="6" t="s">
        <v>390</v>
      </c>
      <c r="E360" s="6" t="s">
        <v>16</v>
      </c>
      <c r="F360" s="8">
        <v>37904</v>
      </c>
      <c r="G360" s="9">
        <f t="shared" ca="1" si="10"/>
        <v>21</v>
      </c>
      <c r="H360" s="6" t="s">
        <v>24</v>
      </c>
      <c r="I360" s="6" t="s">
        <v>30</v>
      </c>
      <c r="J360" s="8">
        <v>44145</v>
      </c>
      <c r="K360" s="6">
        <f t="shared" si="11"/>
        <v>17</v>
      </c>
      <c r="L360" s="10" t="s">
        <v>19</v>
      </c>
    </row>
    <row r="361" spans="1:12" x14ac:dyDescent="0.25">
      <c r="A361" s="6" t="s">
        <v>1066</v>
      </c>
      <c r="B361" s="6" t="s">
        <v>267</v>
      </c>
      <c r="C361" s="6" t="s">
        <v>1067</v>
      </c>
      <c r="D361" s="6" t="s">
        <v>162</v>
      </c>
      <c r="E361" s="6" t="s">
        <v>16</v>
      </c>
      <c r="F361" s="8">
        <v>34555</v>
      </c>
      <c r="G361" s="9">
        <f t="shared" ca="1" si="10"/>
        <v>30</v>
      </c>
      <c r="H361" s="6" t="s">
        <v>24</v>
      </c>
      <c r="I361" s="6" t="s">
        <v>242</v>
      </c>
      <c r="J361" s="8">
        <v>44149</v>
      </c>
      <c r="K361" s="6">
        <f t="shared" si="11"/>
        <v>26</v>
      </c>
      <c r="L361" s="10" t="s">
        <v>37</v>
      </c>
    </row>
    <row r="362" spans="1:12" x14ac:dyDescent="0.25">
      <c r="A362" s="6" t="s">
        <v>1068</v>
      </c>
      <c r="B362" s="6" t="s">
        <v>327</v>
      </c>
      <c r="C362" s="6" t="s">
        <v>1069</v>
      </c>
      <c r="D362" s="6" t="s">
        <v>414</v>
      </c>
      <c r="E362" s="6" t="s">
        <v>16</v>
      </c>
      <c r="F362" s="8">
        <v>35356</v>
      </c>
      <c r="G362" s="9">
        <f t="shared" ca="1" si="10"/>
        <v>28</v>
      </c>
      <c r="H362" s="6" t="s">
        <v>24</v>
      </c>
      <c r="I362" s="6" t="s">
        <v>179</v>
      </c>
      <c r="J362" s="8">
        <v>44155</v>
      </c>
      <c r="K362" s="6">
        <f t="shared" si="11"/>
        <v>24</v>
      </c>
      <c r="L362" s="10" t="str">
        <f>VLOOKUP(A362,estadojunio,16,0)</f>
        <v>Fallido</v>
      </c>
    </row>
    <row r="363" spans="1:12" x14ac:dyDescent="0.25">
      <c r="A363" s="6" t="s">
        <v>1070</v>
      </c>
      <c r="B363" s="6" t="s">
        <v>39</v>
      </c>
      <c r="C363" s="6" t="s">
        <v>453</v>
      </c>
      <c r="D363" s="6" t="s">
        <v>261</v>
      </c>
      <c r="E363" s="6" t="s">
        <v>16</v>
      </c>
      <c r="F363" s="8">
        <v>29076</v>
      </c>
      <c r="G363" s="9">
        <f t="shared" ca="1" si="10"/>
        <v>45</v>
      </c>
      <c r="H363" s="6" t="s">
        <v>24</v>
      </c>
      <c r="I363" s="6" t="s">
        <v>351</v>
      </c>
      <c r="J363" s="8">
        <v>44163</v>
      </c>
      <c r="K363" s="6">
        <f t="shared" si="11"/>
        <v>41</v>
      </c>
      <c r="L363" s="10" t="s">
        <v>48</v>
      </c>
    </row>
    <row r="364" spans="1:12" x14ac:dyDescent="0.25">
      <c r="A364" s="6" t="s">
        <v>1071</v>
      </c>
      <c r="B364" s="6" t="s">
        <v>1072</v>
      </c>
      <c r="C364" s="6" t="s">
        <v>1073</v>
      </c>
      <c r="D364" s="6" t="s">
        <v>219</v>
      </c>
      <c r="E364" s="6" t="s">
        <v>36</v>
      </c>
      <c r="F364" s="8">
        <v>27822</v>
      </c>
      <c r="G364" s="9">
        <f t="shared" ca="1" si="10"/>
        <v>48</v>
      </c>
      <c r="H364" s="6" t="s">
        <v>24</v>
      </c>
      <c r="I364" s="6" t="s">
        <v>121</v>
      </c>
      <c r="J364" s="8">
        <v>44168</v>
      </c>
      <c r="K364" s="6">
        <f t="shared" si="11"/>
        <v>44</v>
      </c>
      <c r="L364" s="10" t="s">
        <v>48</v>
      </c>
    </row>
    <row r="365" spans="1:12" x14ac:dyDescent="0.25">
      <c r="A365" s="6" t="s">
        <v>1074</v>
      </c>
      <c r="B365" s="6" t="s">
        <v>91</v>
      </c>
      <c r="C365" s="6" t="s">
        <v>1075</v>
      </c>
      <c r="D365" s="6" t="s">
        <v>83</v>
      </c>
      <c r="E365" s="6" t="s">
        <v>16</v>
      </c>
      <c r="F365" s="8">
        <v>33691</v>
      </c>
      <c r="G365" s="9">
        <f t="shared" ca="1" si="10"/>
        <v>32</v>
      </c>
      <c r="H365" s="6" t="s">
        <v>24</v>
      </c>
      <c r="I365" s="6" t="s">
        <v>59</v>
      </c>
      <c r="J365" s="8">
        <v>44207</v>
      </c>
      <c r="K365" s="6">
        <f t="shared" si="11"/>
        <v>28</v>
      </c>
      <c r="L365" s="10" t="s">
        <v>19</v>
      </c>
    </row>
    <row r="366" spans="1:12" x14ac:dyDescent="0.25">
      <c r="A366" s="6" t="s">
        <v>1076</v>
      </c>
      <c r="B366" s="6" t="s">
        <v>1077</v>
      </c>
      <c r="C366" s="6" t="s">
        <v>1078</v>
      </c>
      <c r="D366" s="6" t="s">
        <v>134</v>
      </c>
      <c r="E366" s="6" t="s">
        <v>16</v>
      </c>
      <c r="F366" s="8">
        <v>36711</v>
      </c>
      <c r="G366" s="9">
        <f t="shared" ca="1" si="10"/>
        <v>24</v>
      </c>
      <c r="H366" s="6" t="s">
        <v>24</v>
      </c>
      <c r="I366" s="6" t="s">
        <v>174</v>
      </c>
      <c r="J366" s="8">
        <v>44207</v>
      </c>
      <c r="K366" s="6">
        <f t="shared" si="11"/>
        <v>20</v>
      </c>
      <c r="L366" s="10" t="s">
        <v>19</v>
      </c>
    </row>
    <row r="367" spans="1:12" x14ac:dyDescent="0.25">
      <c r="A367" s="6" t="s">
        <v>1079</v>
      </c>
      <c r="B367" s="6" t="s">
        <v>449</v>
      </c>
      <c r="C367" s="6" t="s">
        <v>1080</v>
      </c>
      <c r="D367" s="6" t="s">
        <v>1081</v>
      </c>
      <c r="E367" s="6" t="s">
        <v>16</v>
      </c>
      <c r="F367" s="8">
        <v>35067</v>
      </c>
      <c r="G367" s="9">
        <f t="shared" ca="1" si="10"/>
        <v>28</v>
      </c>
      <c r="H367" s="6" t="s">
        <v>17</v>
      </c>
      <c r="I367" s="6" t="s">
        <v>17</v>
      </c>
      <c r="J367" s="8">
        <v>44210</v>
      </c>
      <c r="K367" s="6">
        <f t="shared" si="11"/>
        <v>25</v>
      </c>
      <c r="L367" s="10" t="s">
        <v>19</v>
      </c>
    </row>
    <row r="368" spans="1:12" x14ac:dyDescent="0.25">
      <c r="A368" s="6" t="s">
        <v>1082</v>
      </c>
      <c r="B368" s="6" t="s">
        <v>142</v>
      </c>
      <c r="C368" s="6" t="s">
        <v>470</v>
      </c>
      <c r="D368" s="6" t="s">
        <v>706</v>
      </c>
      <c r="E368" s="6" t="s">
        <v>16</v>
      </c>
      <c r="F368" s="8">
        <v>38719</v>
      </c>
      <c r="G368" s="9">
        <f t="shared" ca="1" si="10"/>
        <v>18</v>
      </c>
      <c r="H368" s="6" t="s">
        <v>17</v>
      </c>
      <c r="I368" s="6" t="s">
        <v>17</v>
      </c>
      <c r="J368" s="8">
        <v>44210</v>
      </c>
      <c r="K368" s="6">
        <f t="shared" si="11"/>
        <v>15</v>
      </c>
      <c r="L368" s="10" t="s">
        <v>48</v>
      </c>
    </row>
    <row r="369" spans="1:28" x14ac:dyDescent="0.25">
      <c r="A369" s="6" t="s">
        <v>1083</v>
      </c>
      <c r="B369" s="6" t="s">
        <v>1084</v>
      </c>
      <c r="C369" s="6" t="s">
        <v>1085</v>
      </c>
      <c r="D369" s="6" t="s">
        <v>402</v>
      </c>
      <c r="E369" s="6" t="s">
        <v>36</v>
      </c>
      <c r="F369" s="8">
        <v>33243</v>
      </c>
      <c r="G369" s="9">
        <f t="shared" ca="1" si="10"/>
        <v>33</v>
      </c>
      <c r="H369" s="6" t="s">
        <v>24</v>
      </c>
      <c r="I369" s="6" t="s">
        <v>328</v>
      </c>
      <c r="J369" s="8">
        <v>44247</v>
      </c>
      <c r="K369" s="6">
        <f t="shared" si="11"/>
        <v>30</v>
      </c>
      <c r="L369" s="10" t="s">
        <v>19</v>
      </c>
    </row>
    <row r="370" spans="1:28" x14ac:dyDescent="0.25">
      <c r="A370" s="6" t="s">
        <v>1086</v>
      </c>
      <c r="B370" s="6" t="s">
        <v>27</v>
      </c>
      <c r="C370" s="6" t="s">
        <v>1087</v>
      </c>
      <c r="D370" s="6" t="s">
        <v>1088</v>
      </c>
      <c r="E370" s="6" t="s">
        <v>16</v>
      </c>
      <c r="F370" s="8">
        <v>33947</v>
      </c>
      <c r="G370" s="9">
        <f t="shared" ca="1" si="10"/>
        <v>32</v>
      </c>
      <c r="H370" s="6" t="s">
        <v>24</v>
      </c>
      <c r="I370" s="6" t="s">
        <v>332</v>
      </c>
      <c r="J370" s="8">
        <v>44248</v>
      </c>
      <c r="K370" s="6">
        <f t="shared" si="11"/>
        <v>28</v>
      </c>
      <c r="L370" s="10" t="s">
        <v>48</v>
      </c>
    </row>
    <row r="371" spans="1:28" x14ac:dyDescent="0.25">
      <c r="A371" s="6" t="s">
        <v>1089</v>
      </c>
      <c r="B371" s="6" t="s">
        <v>884</v>
      </c>
      <c r="C371" s="6" t="s">
        <v>334</v>
      </c>
      <c r="D371" s="6" t="s">
        <v>1090</v>
      </c>
      <c r="E371" s="6" t="s">
        <v>16</v>
      </c>
      <c r="F371" s="8">
        <v>35550</v>
      </c>
      <c r="G371" s="9">
        <f t="shared" ca="1" si="10"/>
        <v>27</v>
      </c>
      <c r="H371" s="6" t="s">
        <v>17</v>
      </c>
      <c r="I371" s="6" t="s">
        <v>17</v>
      </c>
      <c r="J371" s="8">
        <v>44273</v>
      </c>
      <c r="K371" s="6">
        <f t="shared" si="11"/>
        <v>23</v>
      </c>
      <c r="L371" s="10" t="s">
        <v>19</v>
      </c>
    </row>
    <row r="372" spans="1:28" x14ac:dyDescent="0.25">
      <c r="A372" s="6" t="s">
        <v>1091</v>
      </c>
      <c r="B372" s="6" t="s">
        <v>105</v>
      </c>
      <c r="C372" s="6" t="s">
        <v>196</v>
      </c>
      <c r="D372" s="6" t="s">
        <v>1092</v>
      </c>
      <c r="E372" s="6" t="s">
        <v>16</v>
      </c>
      <c r="F372" s="8">
        <v>33093</v>
      </c>
      <c r="G372" s="9">
        <f t="shared" ca="1" si="10"/>
        <v>34</v>
      </c>
      <c r="H372" s="6" t="s">
        <v>17</v>
      </c>
      <c r="I372" s="6" t="s">
        <v>17</v>
      </c>
      <c r="J372" s="8">
        <v>44280</v>
      </c>
      <c r="K372" s="6">
        <f t="shared" si="11"/>
        <v>30</v>
      </c>
      <c r="L372" s="10" t="s">
        <v>19</v>
      </c>
    </row>
    <row r="373" spans="1:28" x14ac:dyDescent="0.25">
      <c r="A373" s="6" t="s">
        <v>1093</v>
      </c>
      <c r="B373" s="6" t="s">
        <v>39</v>
      </c>
      <c r="C373" s="6" t="s">
        <v>577</v>
      </c>
      <c r="D373" s="6" t="s">
        <v>734</v>
      </c>
      <c r="E373" s="6" t="s">
        <v>16</v>
      </c>
      <c r="F373" s="8">
        <v>27215</v>
      </c>
      <c r="G373" s="9">
        <f t="shared" ca="1" si="10"/>
        <v>50</v>
      </c>
      <c r="H373" s="6" t="s">
        <v>24</v>
      </c>
      <c r="I373" s="6" t="s">
        <v>121</v>
      </c>
      <c r="J373" s="8">
        <v>44287</v>
      </c>
      <c r="K373" s="6">
        <f t="shared" si="11"/>
        <v>46</v>
      </c>
      <c r="L373" s="10" t="s">
        <v>19</v>
      </c>
    </row>
    <row r="374" spans="1:28" x14ac:dyDescent="0.25">
      <c r="A374" s="6" t="s">
        <v>1094</v>
      </c>
      <c r="B374" s="6" t="s">
        <v>1095</v>
      </c>
      <c r="C374" s="6" t="s">
        <v>481</v>
      </c>
      <c r="D374" s="6" t="s">
        <v>258</v>
      </c>
      <c r="E374" s="6" t="s">
        <v>16</v>
      </c>
      <c r="F374" s="8">
        <v>30281</v>
      </c>
      <c r="G374" s="9">
        <f t="shared" ca="1" si="10"/>
        <v>42</v>
      </c>
      <c r="H374" s="6" t="s">
        <v>24</v>
      </c>
      <c r="I374" s="6" t="s">
        <v>304</v>
      </c>
      <c r="J374" s="8">
        <v>43758</v>
      </c>
      <c r="K374" s="6">
        <f t="shared" si="11"/>
        <v>36</v>
      </c>
      <c r="L374" s="10" t="s">
        <v>19</v>
      </c>
    </row>
    <row r="375" spans="1:28" x14ac:dyDescent="0.25">
      <c r="A375" s="6" t="s">
        <v>1096</v>
      </c>
      <c r="B375" s="6" t="s">
        <v>27</v>
      </c>
      <c r="C375" s="6" t="s">
        <v>219</v>
      </c>
      <c r="D375" s="6" t="s">
        <v>246</v>
      </c>
      <c r="E375" s="6" t="s">
        <v>16</v>
      </c>
      <c r="F375" s="8">
        <v>31507</v>
      </c>
      <c r="G375" s="9">
        <f t="shared" ca="1" si="10"/>
        <v>38</v>
      </c>
      <c r="H375" s="6" t="s">
        <v>24</v>
      </c>
      <c r="I375" s="6" t="s">
        <v>63</v>
      </c>
      <c r="J375" s="8">
        <v>44299</v>
      </c>
      <c r="K375" s="6">
        <f t="shared" si="11"/>
        <v>35</v>
      </c>
      <c r="L375" s="10" t="s">
        <v>19</v>
      </c>
    </row>
    <row r="376" spans="1:28" x14ac:dyDescent="0.25">
      <c r="A376" s="10" t="s">
        <v>1097</v>
      </c>
      <c r="B376" s="10" t="s">
        <v>176</v>
      </c>
      <c r="C376" s="10" t="s">
        <v>1098</v>
      </c>
      <c r="D376" s="10" t="s">
        <v>1099</v>
      </c>
      <c r="E376" s="10" t="s">
        <v>16</v>
      </c>
      <c r="F376" s="16">
        <v>37437</v>
      </c>
      <c r="G376" s="17">
        <f t="shared" ca="1" si="10"/>
        <v>22</v>
      </c>
      <c r="H376" s="10" t="s">
        <v>164</v>
      </c>
      <c r="I376" s="10" t="s">
        <v>1100</v>
      </c>
      <c r="J376" s="16">
        <v>44320</v>
      </c>
      <c r="K376" s="10">
        <f t="shared" si="11"/>
        <v>18</v>
      </c>
      <c r="L376" s="11" t="s">
        <v>166</v>
      </c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 spans="1:28" x14ac:dyDescent="0.25">
      <c r="A377" s="10" t="s">
        <v>1101</v>
      </c>
      <c r="B377" s="10" t="s">
        <v>1008</v>
      </c>
      <c r="C377" s="10" t="s">
        <v>93</v>
      </c>
      <c r="D377" s="10" t="s">
        <v>596</v>
      </c>
      <c r="E377" s="10" t="s">
        <v>16</v>
      </c>
      <c r="F377" s="16">
        <v>32823</v>
      </c>
      <c r="G377" s="17">
        <f t="shared" ca="1" si="10"/>
        <v>35</v>
      </c>
      <c r="H377" s="10" t="s">
        <v>314</v>
      </c>
      <c r="I377" s="10" t="s">
        <v>315</v>
      </c>
      <c r="J377" s="16">
        <v>44322</v>
      </c>
      <c r="K377" s="10">
        <f t="shared" si="11"/>
        <v>31</v>
      </c>
      <c r="L377" s="11" t="s">
        <v>166</v>
      </c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 spans="1:28" x14ac:dyDescent="0.25">
      <c r="A378" s="6" t="s">
        <v>1102</v>
      </c>
      <c r="B378" s="6" t="s">
        <v>146</v>
      </c>
      <c r="C378" s="6" t="s">
        <v>1103</v>
      </c>
      <c r="D378" s="6" t="s">
        <v>1104</v>
      </c>
      <c r="E378" s="6" t="s">
        <v>16</v>
      </c>
      <c r="F378" s="8">
        <v>36192</v>
      </c>
      <c r="G378" s="9">
        <f t="shared" ca="1" si="10"/>
        <v>25</v>
      </c>
      <c r="H378" s="6" t="s">
        <v>17</v>
      </c>
      <c r="I378" s="6" t="s">
        <v>18</v>
      </c>
      <c r="J378" s="8">
        <v>44343</v>
      </c>
      <c r="K378" s="6">
        <f t="shared" si="11"/>
        <v>22</v>
      </c>
      <c r="L378" s="10" t="s">
        <v>19</v>
      </c>
    </row>
    <row r="379" spans="1:28" x14ac:dyDescent="0.25">
      <c r="A379" s="6" t="s">
        <v>1105</v>
      </c>
      <c r="B379" s="6" t="s">
        <v>1106</v>
      </c>
      <c r="C379" s="6" t="s">
        <v>630</v>
      </c>
      <c r="D379" s="6" t="s">
        <v>1028</v>
      </c>
      <c r="E379" s="6" t="s">
        <v>16</v>
      </c>
      <c r="F379" s="8">
        <v>21682</v>
      </c>
      <c r="G379" s="9">
        <f t="shared" ca="1" si="10"/>
        <v>65</v>
      </c>
      <c r="H379" s="6" t="s">
        <v>761</v>
      </c>
      <c r="I379" s="6" t="s">
        <v>761</v>
      </c>
      <c r="J379" s="8">
        <v>44211</v>
      </c>
      <c r="K379" s="6">
        <f t="shared" si="11"/>
        <v>61</v>
      </c>
      <c r="L379" s="10" t="s">
        <v>48</v>
      </c>
    </row>
    <row r="380" spans="1:28" s="18" customFormat="1" x14ac:dyDescent="0.25">
      <c r="A380" s="10" t="s">
        <v>1107</v>
      </c>
      <c r="B380" s="10" t="s">
        <v>1108</v>
      </c>
      <c r="C380" s="10" t="s">
        <v>29</v>
      </c>
      <c r="D380" s="10" t="s">
        <v>254</v>
      </c>
      <c r="E380" s="10" t="s">
        <v>16</v>
      </c>
      <c r="F380" s="16">
        <v>24229</v>
      </c>
      <c r="G380" s="17">
        <f t="shared" ca="1" si="10"/>
        <v>58</v>
      </c>
      <c r="H380" s="10" t="s">
        <v>636</v>
      </c>
      <c r="I380" s="10" t="s">
        <v>739</v>
      </c>
      <c r="J380" s="16">
        <v>44369</v>
      </c>
      <c r="K380" s="10">
        <f t="shared" si="11"/>
        <v>55</v>
      </c>
      <c r="L380" s="11" t="s">
        <v>166</v>
      </c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 spans="1:28" x14ac:dyDescent="0.25">
      <c r="A381" s="10" t="s">
        <v>1109</v>
      </c>
      <c r="B381" s="10" t="s">
        <v>1110</v>
      </c>
      <c r="C381" s="10" t="s">
        <v>1111</v>
      </c>
      <c r="D381" s="10" t="s">
        <v>102</v>
      </c>
      <c r="E381" s="10" t="s">
        <v>16</v>
      </c>
      <c r="F381" s="16">
        <v>35226</v>
      </c>
      <c r="G381" s="17">
        <f t="shared" ca="1" si="10"/>
        <v>28</v>
      </c>
      <c r="H381" s="10" t="s">
        <v>694</v>
      </c>
      <c r="I381" s="10" t="s">
        <v>732</v>
      </c>
      <c r="J381" s="16">
        <v>44369</v>
      </c>
      <c r="K381" s="10">
        <f t="shared" si="11"/>
        <v>25</v>
      </c>
      <c r="L381" s="11" t="s">
        <v>166</v>
      </c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 spans="1:28" x14ac:dyDescent="0.25">
      <c r="A382" s="6" t="s">
        <v>1112</v>
      </c>
      <c r="B382" s="6" t="s">
        <v>1113</v>
      </c>
      <c r="C382" s="6" t="s">
        <v>219</v>
      </c>
      <c r="D382" s="6" t="s">
        <v>258</v>
      </c>
      <c r="E382" s="6" t="s">
        <v>16</v>
      </c>
      <c r="F382" s="8">
        <v>20561</v>
      </c>
      <c r="G382" s="9">
        <f t="shared" ca="1" si="10"/>
        <v>68</v>
      </c>
      <c r="H382" s="6" t="s">
        <v>24</v>
      </c>
      <c r="I382" s="6" t="s">
        <v>121</v>
      </c>
      <c r="J382" s="8">
        <v>43803</v>
      </c>
      <c r="K382" s="6">
        <f t="shared" si="11"/>
        <v>63</v>
      </c>
      <c r="L382" s="10" t="s">
        <v>19</v>
      </c>
    </row>
    <row r="383" spans="1:28" x14ac:dyDescent="0.25">
      <c r="A383" s="6" t="s">
        <v>1114</v>
      </c>
      <c r="B383" s="6" t="s">
        <v>1115</v>
      </c>
      <c r="C383" s="6" t="s">
        <v>1116</v>
      </c>
      <c r="D383" s="6" t="s">
        <v>1041</v>
      </c>
      <c r="E383" s="6" t="s">
        <v>36</v>
      </c>
      <c r="F383" s="8">
        <v>27978</v>
      </c>
      <c r="G383" s="9">
        <f t="shared" ca="1" si="10"/>
        <v>48</v>
      </c>
      <c r="H383" s="6" t="s">
        <v>17</v>
      </c>
      <c r="I383" s="6" t="s">
        <v>17</v>
      </c>
      <c r="J383" s="8">
        <v>44405</v>
      </c>
      <c r="K383" s="6">
        <f t="shared" si="11"/>
        <v>44</v>
      </c>
      <c r="L383" s="10" t="s">
        <v>48</v>
      </c>
    </row>
    <row r="384" spans="1:28" x14ac:dyDescent="0.25">
      <c r="A384" s="10" t="s">
        <v>1117</v>
      </c>
      <c r="B384" s="10" t="s">
        <v>1118</v>
      </c>
      <c r="C384" s="10" t="s">
        <v>41</v>
      </c>
      <c r="D384" s="10" t="s">
        <v>588</v>
      </c>
      <c r="E384" s="10" t="s">
        <v>16</v>
      </c>
      <c r="F384" s="16">
        <v>35791</v>
      </c>
      <c r="G384" s="17">
        <f t="shared" ca="1" si="10"/>
        <v>27</v>
      </c>
      <c r="H384" s="10" t="s">
        <v>636</v>
      </c>
      <c r="I384" s="10" t="s">
        <v>739</v>
      </c>
      <c r="J384" s="16">
        <v>44412</v>
      </c>
      <c r="K384" s="10">
        <f t="shared" si="11"/>
        <v>23</v>
      </c>
      <c r="L384" s="11" t="s">
        <v>166</v>
      </c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 spans="1:28" x14ac:dyDescent="0.25">
      <c r="A385" s="10" t="s">
        <v>1119</v>
      </c>
      <c r="B385" s="10" t="s">
        <v>312</v>
      </c>
      <c r="C385" s="10" t="s">
        <v>93</v>
      </c>
      <c r="D385" s="10" t="s">
        <v>1120</v>
      </c>
      <c r="E385" s="10" t="s">
        <v>16</v>
      </c>
      <c r="F385" s="16">
        <v>26932</v>
      </c>
      <c r="G385" s="17">
        <f t="shared" ca="1" si="10"/>
        <v>51</v>
      </c>
      <c r="H385" s="10" t="s">
        <v>694</v>
      </c>
      <c r="I385" s="10" t="s">
        <v>732</v>
      </c>
      <c r="J385" s="16">
        <v>44419</v>
      </c>
      <c r="K385" s="10">
        <f t="shared" si="11"/>
        <v>47</v>
      </c>
      <c r="L385" s="11" t="s">
        <v>166</v>
      </c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 spans="1:28" x14ac:dyDescent="0.25">
      <c r="A386" s="10" t="s">
        <v>1121</v>
      </c>
      <c r="B386" s="10" t="s">
        <v>1122</v>
      </c>
      <c r="C386" s="10" t="s">
        <v>1123</v>
      </c>
      <c r="D386" s="10" t="s">
        <v>1124</v>
      </c>
      <c r="E386" s="10" t="s">
        <v>16</v>
      </c>
      <c r="F386" s="16">
        <v>36677</v>
      </c>
      <c r="G386" s="17">
        <f t="shared" ref="G386:G449" ca="1" si="12">(YEAR(NOW())-YEAR(F386))</f>
        <v>24</v>
      </c>
      <c r="H386" s="10" t="s">
        <v>314</v>
      </c>
      <c r="I386" s="10" t="s">
        <v>1125</v>
      </c>
      <c r="J386" s="16">
        <v>44426</v>
      </c>
      <c r="K386" s="10">
        <f t="shared" ref="K386:K413" si="13">DATEDIF(F386,J386,"Y")</f>
        <v>21</v>
      </c>
      <c r="L386" s="11" t="s">
        <v>166</v>
      </c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 spans="1:28" x14ac:dyDescent="0.25">
      <c r="A387" s="10" t="s">
        <v>1126</v>
      </c>
      <c r="B387" s="10" t="s">
        <v>456</v>
      </c>
      <c r="C387" s="10" t="s">
        <v>439</v>
      </c>
      <c r="D387" s="10" t="s">
        <v>1045</v>
      </c>
      <c r="E387" s="10" t="s">
        <v>16</v>
      </c>
      <c r="F387" s="16">
        <v>33441</v>
      </c>
      <c r="G387" s="17">
        <f t="shared" ca="1" si="12"/>
        <v>33</v>
      </c>
      <c r="H387" s="10" t="s">
        <v>164</v>
      </c>
      <c r="I387" s="10" t="s">
        <v>1042</v>
      </c>
      <c r="J387" s="16">
        <v>44433</v>
      </c>
      <c r="K387" s="10">
        <f t="shared" si="13"/>
        <v>30</v>
      </c>
      <c r="L387" s="11" t="s">
        <v>166</v>
      </c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 spans="1:28" x14ac:dyDescent="0.25">
      <c r="A388" s="6" t="s">
        <v>1127</v>
      </c>
      <c r="B388" s="6" t="s">
        <v>1128</v>
      </c>
      <c r="C388" s="6" t="s">
        <v>1129</v>
      </c>
      <c r="D388" s="6" t="s">
        <v>551</v>
      </c>
      <c r="E388" s="6" t="s">
        <v>16</v>
      </c>
      <c r="F388" s="8">
        <v>20561</v>
      </c>
      <c r="G388" s="9">
        <f t="shared" ca="1" si="12"/>
        <v>68</v>
      </c>
      <c r="H388" s="6" t="s">
        <v>279</v>
      </c>
      <c r="I388" s="6" t="s">
        <v>280</v>
      </c>
      <c r="J388" s="8">
        <v>44440</v>
      </c>
      <c r="K388" s="6">
        <f t="shared" si="13"/>
        <v>65</v>
      </c>
      <c r="L388" s="10" t="s">
        <v>19</v>
      </c>
    </row>
    <row r="389" spans="1:28" x14ac:dyDescent="0.25">
      <c r="A389" s="6" t="s">
        <v>1130</v>
      </c>
      <c r="B389" s="6" t="s">
        <v>1131</v>
      </c>
      <c r="C389" s="6" t="s">
        <v>468</v>
      </c>
      <c r="D389" s="6" t="s">
        <v>45</v>
      </c>
      <c r="E389" s="6" t="s">
        <v>36</v>
      </c>
      <c r="F389" s="8">
        <v>36749</v>
      </c>
      <c r="G389" s="9">
        <f t="shared" ca="1" si="12"/>
        <v>24</v>
      </c>
      <c r="H389" s="6" t="s">
        <v>314</v>
      </c>
      <c r="I389" s="6" t="s">
        <v>1132</v>
      </c>
      <c r="J389" s="8">
        <v>44440</v>
      </c>
      <c r="K389" s="6">
        <f t="shared" si="13"/>
        <v>21</v>
      </c>
      <c r="L389" s="11" t="s">
        <v>166</v>
      </c>
    </row>
    <row r="390" spans="1:28" x14ac:dyDescent="0.25">
      <c r="A390" s="6" t="s">
        <v>1133</v>
      </c>
      <c r="B390" s="6" t="s">
        <v>176</v>
      </c>
      <c r="C390" s="6" t="s">
        <v>1134</v>
      </c>
      <c r="D390" s="6" t="s">
        <v>1135</v>
      </c>
      <c r="E390" s="6" t="s">
        <v>16</v>
      </c>
      <c r="F390" s="8">
        <v>30333</v>
      </c>
      <c r="G390" s="9">
        <f t="shared" ca="1" si="12"/>
        <v>41</v>
      </c>
      <c r="H390" s="6" t="s">
        <v>17</v>
      </c>
      <c r="I390" s="6" t="s">
        <v>956</v>
      </c>
      <c r="J390" s="8">
        <v>43783</v>
      </c>
      <c r="K390" s="6">
        <f t="shared" si="13"/>
        <v>36</v>
      </c>
      <c r="L390" s="10" t="s">
        <v>325</v>
      </c>
    </row>
    <row r="391" spans="1:28" x14ac:dyDescent="0.25">
      <c r="A391" s="6" t="s">
        <v>1136</v>
      </c>
      <c r="B391" s="6" t="s">
        <v>1137</v>
      </c>
      <c r="C391" s="6" t="s">
        <v>719</v>
      </c>
      <c r="D391" s="6" t="s">
        <v>111</v>
      </c>
      <c r="E391" s="6" t="s">
        <v>36</v>
      </c>
      <c r="F391" s="8">
        <v>30487</v>
      </c>
      <c r="G391" s="9">
        <f t="shared" ca="1" si="12"/>
        <v>41</v>
      </c>
      <c r="H391" s="6" t="s">
        <v>24</v>
      </c>
      <c r="I391" s="6" t="s">
        <v>121</v>
      </c>
      <c r="J391" s="8">
        <v>44485</v>
      </c>
      <c r="K391" s="6">
        <f t="shared" si="13"/>
        <v>38</v>
      </c>
      <c r="L391" s="10" t="s">
        <v>48</v>
      </c>
    </row>
    <row r="392" spans="1:28" x14ac:dyDescent="0.25">
      <c r="A392" s="6" t="s">
        <v>1138</v>
      </c>
      <c r="B392" s="6" t="s">
        <v>1139</v>
      </c>
      <c r="C392" s="6" t="s">
        <v>358</v>
      </c>
      <c r="D392" s="6" t="s">
        <v>458</v>
      </c>
      <c r="E392" s="6" t="s">
        <v>16</v>
      </c>
      <c r="F392" s="8">
        <v>23386</v>
      </c>
      <c r="G392" s="9">
        <f t="shared" ca="1" si="12"/>
        <v>60</v>
      </c>
      <c r="H392" s="6" t="s">
        <v>24</v>
      </c>
      <c r="I392" s="6" t="s">
        <v>229</v>
      </c>
      <c r="J392" s="8">
        <v>44488</v>
      </c>
      <c r="K392" s="6">
        <f t="shared" si="13"/>
        <v>57</v>
      </c>
      <c r="L392" s="10" t="s">
        <v>19</v>
      </c>
    </row>
    <row r="393" spans="1:28" x14ac:dyDescent="0.25">
      <c r="A393" s="6" t="s">
        <v>1140</v>
      </c>
      <c r="B393" s="6" t="s">
        <v>105</v>
      </c>
      <c r="C393" s="6" t="s">
        <v>1141</v>
      </c>
      <c r="D393" s="6" t="s">
        <v>1142</v>
      </c>
      <c r="E393" s="6" t="s">
        <v>16</v>
      </c>
      <c r="F393" s="8">
        <v>36004</v>
      </c>
      <c r="G393" s="9">
        <f t="shared" ca="1" si="12"/>
        <v>26</v>
      </c>
      <c r="H393" s="6" t="s">
        <v>24</v>
      </c>
      <c r="I393" s="6" t="s">
        <v>384</v>
      </c>
      <c r="J393" s="8">
        <v>44488</v>
      </c>
      <c r="K393" s="6">
        <f t="shared" si="13"/>
        <v>23</v>
      </c>
      <c r="L393" s="10" t="s">
        <v>19</v>
      </c>
    </row>
    <row r="394" spans="1:28" x14ac:dyDescent="0.25">
      <c r="A394" s="10" t="s">
        <v>1143</v>
      </c>
      <c r="B394" s="10" t="s">
        <v>146</v>
      </c>
      <c r="C394" s="10" t="s">
        <v>560</v>
      </c>
      <c r="D394" s="10" t="s">
        <v>131</v>
      </c>
      <c r="E394" s="10" t="s">
        <v>16</v>
      </c>
      <c r="F394" s="16">
        <v>36400</v>
      </c>
      <c r="G394" s="17">
        <f t="shared" ca="1" si="12"/>
        <v>25</v>
      </c>
      <c r="H394" s="10" t="s">
        <v>164</v>
      </c>
      <c r="I394" s="10" t="s">
        <v>1144</v>
      </c>
      <c r="J394" s="16">
        <v>44511</v>
      </c>
      <c r="K394" s="10">
        <f t="shared" si="13"/>
        <v>22</v>
      </c>
      <c r="L394" s="11" t="s">
        <v>166</v>
      </c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 spans="1:28" x14ac:dyDescent="0.25">
      <c r="A395" s="6" t="s">
        <v>1145</v>
      </c>
      <c r="B395" s="6" t="s">
        <v>1146</v>
      </c>
      <c r="C395" s="6" t="s">
        <v>23</v>
      </c>
      <c r="D395" s="6" t="s">
        <v>1147</v>
      </c>
      <c r="E395" s="6" t="s">
        <v>16</v>
      </c>
      <c r="F395" s="8">
        <v>32332</v>
      </c>
      <c r="G395" s="9">
        <f t="shared" ca="1" si="12"/>
        <v>36</v>
      </c>
      <c r="H395" s="6" t="s">
        <v>24</v>
      </c>
      <c r="I395" s="6" t="s">
        <v>332</v>
      </c>
      <c r="J395" s="8">
        <v>44511</v>
      </c>
      <c r="K395" s="6">
        <f t="shared" si="13"/>
        <v>33</v>
      </c>
      <c r="L395" s="10" t="s">
        <v>19</v>
      </c>
    </row>
    <row r="396" spans="1:28" x14ac:dyDescent="0.25">
      <c r="A396" s="6" t="s">
        <v>1148</v>
      </c>
      <c r="B396" s="6" t="s">
        <v>1149</v>
      </c>
      <c r="C396" s="6" t="s">
        <v>507</v>
      </c>
      <c r="D396" s="6" t="s">
        <v>219</v>
      </c>
      <c r="E396" s="6" t="s">
        <v>16</v>
      </c>
      <c r="F396" s="8">
        <v>35828</v>
      </c>
      <c r="G396" s="9">
        <f t="shared" ca="1" si="12"/>
        <v>26</v>
      </c>
      <c r="H396" s="6" t="s">
        <v>17</v>
      </c>
      <c r="I396" s="6" t="s">
        <v>1150</v>
      </c>
      <c r="J396" s="8">
        <v>44586</v>
      </c>
      <c r="K396" s="6">
        <f t="shared" si="13"/>
        <v>23</v>
      </c>
      <c r="L396" s="10" t="s">
        <v>19</v>
      </c>
    </row>
    <row r="397" spans="1:28" x14ac:dyDescent="0.25">
      <c r="A397" s="19" t="s">
        <v>1151</v>
      </c>
      <c r="B397" s="19" t="s">
        <v>1152</v>
      </c>
      <c r="C397" s="19" t="s">
        <v>386</v>
      </c>
      <c r="D397" s="19" t="s">
        <v>468</v>
      </c>
      <c r="E397" s="19" t="s">
        <v>16</v>
      </c>
      <c r="F397" s="20">
        <v>31843</v>
      </c>
      <c r="G397" s="21">
        <f t="shared" ca="1" si="12"/>
        <v>37</v>
      </c>
      <c r="H397" s="19" t="s">
        <v>24</v>
      </c>
      <c r="I397" s="19" t="s">
        <v>121</v>
      </c>
      <c r="J397" s="22">
        <v>44440</v>
      </c>
      <c r="K397" s="23">
        <f t="shared" si="13"/>
        <v>34</v>
      </c>
      <c r="L397" s="10" t="s">
        <v>48</v>
      </c>
    </row>
    <row r="398" spans="1:28" x14ac:dyDescent="0.25">
      <c r="A398" s="6" t="s">
        <v>1153</v>
      </c>
      <c r="B398" s="6" t="s">
        <v>1154</v>
      </c>
      <c r="C398" s="6" t="s">
        <v>1155</v>
      </c>
      <c r="D398" s="6" t="s">
        <v>701</v>
      </c>
      <c r="E398" s="6" t="s">
        <v>16</v>
      </c>
      <c r="F398" s="8">
        <v>32098</v>
      </c>
      <c r="G398" s="9">
        <f t="shared" ca="1" si="12"/>
        <v>37</v>
      </c>
      <c r="H398" s="6" t="s">
        <v>761</v>
      </c>
      <c r="I398" s="6" t="s">
        <v>1156</v>
      </c>
      <c r="J398" s="8">
        <v>44712</v>
      </c>
      <c r="K398" s="23">
        <f t="shared" si="13"/>
        <v>34</v>
      </c>
      <c r="L398" s="10" t="s">
        <v>48</v>
      </c>
    </row>
    <row r="399" spans="1:28" x14ac:dyDescent="0.25">
      <c r="A399" s="10" t="s">
        <v>1157</v>
      </c>
      <c r="B399" s="10" t="s">
        <v>39</v>
      </c>
      <c r="C399" s="10" t="s">
        <v>1158</v>
      </c>
      <c r="D399" s="10" t="s">
        <v>1159</v>
      </c>
      <c r="E399" s="10" t="s">
        <v>16</v>
      </c>
      <c r="F399" s="16">
        <v>34690</v>
      </c>
      <c r="G399" s="17">
        <f t="shared" ca="1" si="12"/>
        <v>30</v>
      </c>
      <c r="H399" s="10" t="s">
        <v>694</v>
      </c>
      <c r="I399" s="10" t="s">
        <v>732</v>
      </c>
      <c r="J399" s="16">
        <v>44761</v>
      </c>
      <c r="K399" s="24">
        <f t="shared" si="13"/>
        <v>27</v>
      </c>
      <c r="L399" s="11" t="s">
        <v>166</v>
      </c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 spans="1:28" x14ac:dyDescent="0.25">
      <c r="A400" s="6" t="s">
        <v>1160</v>
      </c>
      <c r="B400" s="6" t="s">
        <v>1161</v>
      </c>
      <c r="C400" s="6" t="s">
        <v>1162</v>
      </c>
      <c r="D400" s="6" t="s">
        <v>1163</v>
      </c>
      <c r="E400" s="6" t="s">
        <v>16</v>
      </c>
      <c r="F400" s="8">
        <v>20711</v>
      </c>
      <c r="G400" s="9">
        <f t="shared" ca="1" si="12"/>
        <v>68</v>
      </c>
      <c r="H400" s="6" t="s">
        <v>24</v>
      </c>
      <c r="I400" s="6" t="s">
        <v>68</v>
      </c>
      <c r="J400" s="8">
        <v>44520</v>
      </c>
      <c r="K400" s="6">
        <f t="shared" si="13"/>
        <v>65</v>
      </c>
      <c r="L400" s="10" t="s">
        <v>19</v>
      </c>
    </row>
    <row r="401" spans="1:28" x14ac:dyDescent="0.25">
      <c r="A401" s="6" t="s">
        <v>1164</v>
      </c>
      <c r="B401" s="6" t="s">
        <v>1077</v>
      </c>
      <c r="C401" s="6" t="s">
        <v>491</v>
      </c>
      <c r="D401" s="6" t="s">
        <v>852</v>
      </c>
      <c r="E401" s="6" t="s">
        <v>16</v>
      </c>
      <c r="F401" s="8">
        <v>34739</v>
      </c>
      <c r="G401" s="9">
        <f t="shared" ca="1" si="12"/>
        <v>29</v>
      </c>
      <c r="H401" s="6" t="s">
        <v>279</v>
      </c>
      <c r="I401" s="6" t="s">
        <v>364</v>
      </c>
      <c r="J401" s="8">
        <v>44797</v>
      </c>
      <c r="K401" s="6">
        <f t="shared" si="13"/>
        <v>27</v>
      </c>
      <c r="L401" s="10" t="s">
        <v>19</v>
      </c>
    </row>
    <row r="402" spans="1:28" x14ac:dyDescent="0.25">
      <c r="A402" s="10" t="s">
        <v>1165</v>
      </c>
      <c r="B402" s="10" t="s">
        <v>257</v>
      </c>
      <c r="C402" s="10" t="s">
        <v>106</v>
      </c>
      <c r="D402" s="10" t="s">
        <v>606</v>
      </c>
      <c r="E402" s="10" t="s">
        <v>16</v>
      </c>
      <c r="F402" s="16">
        <v>27598</v>
      </c>
      <c r="G402" s="17">
        <f t="shared" ca="1" si="12"/>
        <v>49</v>
      </c>
      <c r="H402" s="10" t="s">
        <v>694</v>
      </c>
      <c r="I402" s="10" t="s">
        <v>1166</v>
      </c>
      <c r="J402" s="16">
        <v>44837</v>
      </c>
      <c r="K402" s="10">
        <f t="shared" si="13"/>
        <v>47</v>
      </c>
      <c r="L402" s="11" t="s">
        <v>166</v>
      </c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 spans="1:28" x14ac:dyDescent="0.25">
      <c r="A403" s="10" t="s">
        <v>1167</v>
      </c>
      <c r="B403" s="10" t="s">
        <v>374</v>
      </c>
      <c r="C403" s="10" t="s">
        <v>573</v>
      </c>
      <c r="D403" s="10" t="s">
        <v>310</v>
      </c>
      <c r="E403" s="10" t="s">
        <v>16</v>
      </c>
      <c r="F403" s="16">
        <v>32808</v>
      </c>
      <c r="G403" s="17">
        <f t="shared" ca="1" si="12"/>
        <v>35</v>
      </c>
      <c r="H403" s="10" t="s">
        <v>164</v>
      </c>
      <c r="I403" s="10" t="s">
        <v>1042</v>
      </c>
      <c r="J403" s="16">
        <v>44888</v>
      </c>
      <c r="K403" s="10">
        <f t="shared" si="13"/>
        <v>33</v>
      </c>
      <c r="L403" s="11" t="s">
        <v>166</v>
      </c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 spans="1:28" x14ac:dyDescent="0.25">
      <c r="A404" s="6" t="s">
        <v>1168</v>
      </c>
      <c r="B404" s="6" t="s">
        <v>1169</v>
      </c>
      <c r="C404" s="6" t="s">
        <v>1170</v>
      </c>
      <c r="D404" s="6" t="s">
        <v>1171</v>
      </c>
      <c r="E404" s="6" t="s">
        <v>16</v>
      </c>
      <c r="F404" s="8">
        <v>30931</v>
      </c>
      <c r="G404" s="9">
        <f t="shared" ca="1" si="12"/>
        <v>40</v>
      </c>
      <c r="H404" s="6" t="s">
        <v>314</v>
      </c>
      <c r="I404" s="6" t="s">
        <v>1132</v>
      </c>
      <c r="J404" s="8">
        <v>44979</v>
      </c>
      <c r="K404" s="6">
        <f t="shared" si="13"/>
        <v>38</v>
      </c>
      <c r="L404" s="10" t="s">
        <v>19</v>
      </c>
    </row>
    <row r="405" spans="1:28" x14ac:dyDescent="0.25">
      <c r="A405" s="6" t="s">
        <v>1172</v>
      </c>
      <c r="B405" s="6" t="s">
        <v>1173</v>
      </c>
      <c r="C405" s="6" t="s">
        <v>939</v>
      </c>
      <c r="D405" s="6" t="s">
        <v>502</v>
      </c>
      <c r="E405" s="6" t="s">
        <v>36</v>
      </c>
      <c r="F405" s="8">
        <v>34703</v>
      </c>
      <c r="G405" s="9">
        <f t="shared" ca="1" si="12"/>
        <v>29</v>
      </c>
      <c r="H405" s="6" t="s">
        <v>24</v>
      </c>
      <c r="I405" s="6" t="s">
        <v>121</v>
      </c>
      <c r="J405" s="8">
        <v>45006</v>
      </c>
      <c r="K405" s="6">
        <f t="shared" si="13"/>
        <v>28</v>
      </c>
      <c r="L405" s="10" t="s">
        <v>19</v>
      </c>
    </row>
    <row r="406" spans="1:28" x14ac:dyDescent="0.25">
      <c r="A406" s="6" t="s">
        <v>1174</v>
      </c>
      <c r="B406" s="6" t="s">
        <v>201</v>
      </c>
      <c r="C406" s="6" t="s">
        <v>1175</v>
      </c>
      <c r="D406" s="6" t="s">
        <v>1176</v>
      </c>
      <c r="E406" s="6" t="s">
        <v>16</v>
      </c>
      <c r="F406" s="8">
        <v>20582</v>
      </c>
      <c r="G406" s="9">
        <f t="shared" ca="1" si="12"/>
        <v>68</v>
      </c>
      <c r="H406" s="6" t="s">
        <v>17</v>
      </c>
      <c r="I406" s="6" t="s">
        <v>356</v>
      </c>
      <c r="J406" s="8">
        <v>45013</v>
      </c>
      <c r="K406" s="6">
        <f t="shared" si="13"/>
        <v>66</v>
      </c>
      <c r="L406" s="10" t="s">
        <v>19</v>
      </c>
    </row>
    <row r="407" spans="1:28" x14ac:dyDescent="0.25">
      <c r="A407" s="6" t="s">
        <v>1177</v>
      </c>
      <c r="B407" s="6" t="s">
        <v>1178</v>
      </c>
      <c r="C407" s="6" t="s">
        <v>303</v>
      </c>
      <c r="D407" s="6" t="s">
        <v>303</v>
      </c>
      <c r="E407" s="6" t="s">
        <v>16</v>
      </c>
      <c r="F407" s="8">
        <v>28717</v>
      </c>
      <c r="G407" s="9">
        <f t="shared" ca="1" si="12"/>
        <v>46</v>
      </c>
      <c r="H407" s="6" t="s">
        <v>17</v>
      </c>
      <c r="I407" s="6" t="s">
        <v>1179</v>
      </c>
      <c r="J407" s="8">
        <v>45033</v>
      </c>
      <c r="K407" s="23">
        <f t="shared" si="13"/>
        <v>44</v>
      </c>
      <c r="L407" s="10" t="s">
        <v>19</v>
      </c>
    </row>
    <row r="408" spans="1:28" x14ac:dyDescent="0.25">
      <c r="A408" s="6" t="s">
        <v>1180</v>
      </c>
      <c r="B408" s="6" t="s">
        <v>1181</v>
      </c>
      <c r="C408" s="6" t="s">
        <v>83</v>
      </c>
      <c r="D408" s="6" t="s">
        <v>258</v>
      </c>
      <c r="E408" s="6" t="s">
        <v>16</v>
      </c>
      <c r="F408" s="8">
        <v>36704</v>
      </c>
      <c r="G408" s="9">
        <f t="shared" ca="1" si="12"/>
        <v>24</v>
      </c>
      <c r="H408" s="6" t="s">
        <v>17</v>
      </c>
      <c r="I408" s="6" t="s">
        <v>356</v>
      </c>
      <c r="J408" s="8">
        <v>45034</v>
      </c>
      <c r="K408" s="23">
        <f t="shared" si="13"/>
        <v>22</v>
      </c>
      <c r="L408" s="10" t="s">
        <v>19</v>
      </c>
    </row>
    <row r="409" spans="1:28" x14ac:dyDescent="0.25">
      <c r="A409" s="6" t="s">
        <v>1182</v>
      </c>
      <c r="B409" s="6" t="s">
        <v>1183</v>
      </c>
      <c r="C409" s="6" t="s">
        <v>1184</v>
      </c>
      <c r="D409" s="6" t="s">
        <v>1185</v>
      </c>
      <c r="E409" s="6" t="s">
        <v>16</v>
      </c>
      <c r="F409" s="8">
        <v>36329</v>
      </c>
      <c r="G409" s="9">
        <f t="shared" ca="1" si="12"/>
        <v>25</v>
      </c>
      <c r="H409" s="6" t="s">
        <v>17</v>
      </c>
      <c r="I409" s="6" t="s">
        <v>1186</v>
      </c>
      <c r="J409" s="8">
        <v>45069</v>
      </c>
      <c r="K409" s="23">
        <f t="shared" si="13"/>
        <v>23</v>
      </c>
      <c r="L409" s="10" t="s">
        <v>19</v>
      </c>
    </row>
    <row r="410" spans="1:28" x14ac:dyDescent="0.25">
      <c r="A410" s="6" t="s">
        <v>1187</v>
      </c>
      <c r="B410" s="6" t="s">
        <v>1188</v>
      </c>
      <c r="C410" s="6" t="s">
        <v>1189</v>
      </c>
      <c r="D410" s="6" t="s">
        <v>1190</v>
      </c>
      <c r="E410" s="6" t="s">
        <v>16</v>
      </c>
      <c r="F410" s="8">
        <v>35906</v>
      </c>
      <c r="G410" s="9">
        <f t="shared" ca="1" si="12"/>
        <v>26</v>
      </c>
      <c r="H410" s="6" t="s">
        <v>761</v>
      </c>
      <c r="I410" s="6" t="s">
        <v>761</v>
      </c>
      <c r="J410" s="8">
        <v>45083</v>
      </c>
      <c r="K410" s="23">
        <f t="shared" si="13"/>
        <v>25</v>
      </c>
      <c r="L410" s="10" t="s">
        <v>19</v>
      </c>
    </row>
    <row r="411" spans="1:28" x14ac:dyDescent="0.25">
      <c r="A411" s="6" t="s">
        <v>1191</v>
      </c>
      <c r="B411" s="6" t="s">
        <v>312</v>
      </c>
      <c r="C411" s="6" t="s">
        <v>277</v>
      </c>
      <c r="D411" s="6" t="s">
        <v>296</v>
      </c>
      <c r="E411" s="6" t="s">
        <v>16</v>
      </c>
      <c r="F411" s="8">
        <v>23357</v>
      </c>
      <c r="G411" s="9">
        <f t="shared" ca="1" si="12"/>
        <v>61</v>
      </c>
      <c r="H411" s="6" t="s">
        <v>1192</v>
      </c>
      <c r="I411" s="6" t="s">
        <v>1193</v>
      </c>
      <c r="J411" s="8">
        <v>45134</v>
      </c>
      <c r="K411" s="6">
        <f t="shared" si="13"/>
        <v>59</v>
      </c>
      <c r="L411" s="10" t="s">
        <v>19</v>
      </c>
    </row>
    <row r="412" spans="1:28" x14ac:dyDescent="0.25">
      <c r="A412" s="6" t="s">
        <v>1194</v>
      </c>
      <c r="B412" s="6" t="s">
        <v>515</v>
      </c>
      <c r="C412" s="6" t="s">
        <v>1195</v>
      </c>
      <c r="D412" s="6" t="s">
        <v>88</v>
      </c>
      <c r="E412" s="6" t="s">
        <v>16</v>
      </c>
      <c r="F412" s="8">
        <v>36921</v>
      </c>
      <c r="G412" s="9">
        <f t="shared" ca="1" si="12"/>
        <v>23</v>
      </c>
      <c r="H412" s="6" t="s">
        <v>24</v>
      </c>
      <c r="I412" s="6" t="s">
        <v>225</v>
      </c>
      <c r="J412" s="8">
        <v>45126</v>
      </c>
      <c r="K412" s="23">
        <f t="shared" si="13"/>
        <v>22</v>
      </c>
      <c r="L412" s="10" t="s">
        <v>19</v>
      </c>
    </row>
    <row r="413" spans="1:28" x14ac:dyDescent="0.25">
      <c r="A413" s="6" t="s">
        <v>1196</v>
      </c>
      <c r="B413" s="6" t="s">
        <v>1197</v>
      </c>
      <c r="C413" s="6" t="s">
        <v>219</v>
      </c>
      <c r="D413" s="6" t="s">
        <v>134</v>
      </c>
      <c r="E413" s="6" t="s">
        <v>16</v>
      </c>
      <c r="F413" s="8">
        <v>35256</v>
      </c>
      <c r="G413" s="9">
        <f t="shared" ca="1" si="12"/>
        <v>28</v>
      </c>
      <c r="H413" s="6" t="s">
        <v>694</v>
      </c>
      <c r="I413" s="6" t="s">
        <v>1198</v>
      </c>
      <c r="J413" s="8">
        <v>45121</v>
      </c>
      <c r="K413" s="23">
        <f t="shared" si="13"/>
        <v>27</v>
      </c>
      <c r="L413" s="11" t="s">
        <v>166</v>
      </c>
    </row>
    <row r="414" spans="1:28" x14ac:dyDescent="0.25">
      <c r="A414" s="6" t="s">
        <v>1199</v>
      </c>
      <c r="B414" s="6" t="s">
        <v>105</v>
      </c>
      <c r="C414" s="6" t="s">
        <v>1200</v>
      </c>
      <c r="D414" s="6" t="s">
        <v>1201</v>
      </c>
      <c r="E414" s="6" t="s">
        <v>16</v>
      </c>
      <c r="F414" s="8">
        <v>30278</v>
      </c>
      <c r="G414" s="9">
        <f t="shared" ca="1" si="12"/>
        <v>42</v>
      </c>
      <c r="H414" s="6" t="s">
        <v>24</v>
      </c>
      <c r="I414" s="6" t="s">
        <v>103</v>
      </c>
      <c r="J414" s="8">
        <v>45225</v>
      </c>
      <c r="K414" s="8"/>
      <c r="L414" s="10" t="s">
        <v>19</v>
      </c>
    </row>
    <row r="415" spans="1:28" x14ac:dyDescent="0.25">
      <c r="A415" s="6" t="s">
        <v>1202</v>
      </c>
      <c r="B415" s="6" t="s">
        <v>697</v>
      </c>
      <c r="C415" s="6" t="s">
        <v>88</v>
      </c>
      <c r="D415" s="6"/>
      <c r="E415" s="6" t="s">
        <v>36</v>
      </c>
      <c r="F415" s="8">
        <v>30945</v>
      </c>
      <c r="G415" s="9">
        <f t="shared" ca="1" si="12"/>
        <v>40</v>
      </c>
      <c r="H415" s="6" t="s">
        <v>24</v>
      </c>
      <c r="I415" s="6" t="s">
        <v>73</v>
      </c>
      <c r="J415" s="8">
        <v>45181</v>
      </c>
      <c r="K415" s="8"/>
      <c r="L415" s="10" t="s">
        <v>19</v>
      </c>
    </row>
    <row r="416" spans="1:28" x14ac:dyDescent="0.25">
      <c r="A416" s="6" t="s">
        <v>1203</v>
      </c>
      <c r="B416" s="6" t="s">
        <v>176</v>
      </c>
      <c r="C416" s="6" t="s">
        <v>155</v>
      </c>
      <c r="D416" s="6" t="s">
        <v>398</v>
      </c>
      <c r="E416" s="6" t="s">
        <v>16</v>
      </c>
      <c r="F416" s="8">
        <v>27740</v>
      </c>
      <c r="G416" s="9">
        <f t="shared" ca="1" si="12"/>
        <v>49</v>
      </c>
      <c r="H416" s="6" t="s">
        <v>24</v>
      </c>
      <c r="I416" s="6" t="s">
        <v>25</v>
      </c>
      <c r="J416" s="8">
        <v>45267</v>
      </c>
      <c r="K416" s="8"/>
      <c r="L416" s="10" t="s">
        <v>19</v>
      </c>
    </row>
    <row r="417" spans="1:12" x14ac:dyDescent="0.25">
      <c r="A417" s="6" t="s">
        <v>1204</v>
      </c>
      <c r="B417" s="6" t="s">
        <v>75</v>
      </c>
      <c r="C417" s="6" t="s">
        <v>1205</v>
      </c>
      <c r="D417" s="6" t="s">
        <v>162</v>
      </c>
      <c r="E417" s="7" t="s">
        <v>16</v>
      </c>
      <c r="F417" s="8">
        <v>32486</v>
      </c>
      <c r="G417" s="9">
        <f t="shared" ca="1" si="12"/>
        <v>36</v>
      </c>
      <c r="H417" s="6" t="s">
        <v>24</v>
      </c>
      <c r="I417" s="8" t="s">
        <v>103</v>
      </c>
      <c r="J417" s="8">
        <v>45170</v>
      </c>
      <c r="K417" s="6"/>
      <c r="L417" s="10" t="s">
        <v>19</v>
      </c>
    </row>
    <row r="418" spans="1:12" x14ac:dyDescent="0.25">
      <c r="A418" s="6" t="s">
        <v>1206</v>
      </c>
      <c r="B418" s="6" t="s">
        <v>81</v>
      </c>
      <c r="C418" s="6" t="s">
        <v>277</v>
      </c>
      <c r="D418" s="6" t="s">
        <v>844</v>
      </c>
      <c r="E418" s="7" t="s">
        <v>16</v>
      </c>
      <c r="F418" s="8">
        <v>34790</v>
      </c>
      <c r="G418" s="9">
        <f t="shared" ca="1" si="12"/>
        <v>29</v>
      </c>
      <c r="H418" s="6" t="s">
        <v>24</v>
      </c>
      <c r="I418" s="8" t="s">
        <v>121</v>
      </c>
      <c r="J418" s="8">
        <v>45173</v>
      </c>
      <c r="K418" s="6"/>
      <c r="L418" s="10" t="s">
        <v>19</v>
      </c>
    </row>
    <row r="419" spans="1:12" x14ac:dyDescent="0.25">
      <c r="A419" s="6" t="s">
        <v>1207</v>
      </c>
      <c r="B419" s="6" t="s">
        <v>650</v>
      </c>
      <c r="C419" s="6" t="s">
        <v>219</v>
      </c>
      <c r="D419" s="6" t="s">
        <v>1208</v>
      </c>
      <c r="E419" s="7" t="s">
        <v>16</v>
      </c>
      <c r="F419" s="8">
        <v>32979</v>
      </c>
      <c r="G419" s="9">
        <f t="shared" ca="1" si="12"/>
        <v>34</v>
      </c>
      <c r="H419" s="6" t="s">
        <v>24</v>
      </c>
      <c r="I419" s="8" t="s">
        <v>332</v>
      </c>
      <c r="J419" s="8">
        <v>45184</v>
      </c>
      <c r="K419" s="6"/>
      <c r="L419" s="10" t="s">
        <v>19</v>
      </c>
    </row>
    <row r="420" spans="1:12" x14ac:dyDescent="0.25">
      <c r="A420" s="6" t="s">
        <v>1209</v>
      </c>
      <c r="B420" s="6" t="s">
        <v>1210</v>
      </c>
      <c r="C420" s="6" t="s">
        <v>1211</v>
      </c>
      <c r="D420" s="6" t="s">
        <v>1212</v>
      </c>
      <c r="E420" s="7" t="s">
        <v>16</v>
      </c>
      <c r="F420" s="8">
        <v>30562</v>
      </c>
      <c r="G420" s="9">
        <f t="shared" ca="1" si="12"/>
        <v>41</v>
      </c>
      <c r="H420" s="6" t="s">
        <v>24</v>
      </c>
      <c r="I420" s="8" t="s">
        <v>332</v>
      </c>
      <c r="J420" s="8">
        <v>45189</v>
      </c>
      <c r="K420" s="6"/>
      <c r="L420" s="10" t="s">
        <v>19</v>
      </c>
    </row>
    <row r="421" spans="1:12" x14ac:dyDescent="0.25">
      <c r="A421" s="6" t="s">
        <v>1213</v>
      </c>
      <c r="B421" s="6" t="s">
        <v>456</v>
      </c>
      <c r="C421" s="6" t="s">
        <v>532</v>
      </c>
      <c r="D421" s="6" t="s">
        <v>101</v>
      </c>
      <c r="E421" s="7" t="s">
        <v>16</v>
      </c>
      <c r="F421" s="8">
        <v>33156</v>
      </c>
      <c r="G421" s="9">
        <f t="shared" ca="1" si="12"/>
        <v>34</v>
      </c>
      <c r="H421" s="6" t="s">
        <v>24</v>
      </c>
      <c r="I421" s="8" t="s">
        <v>25</v>
      </c>
      <c r="J421" s="8">
        <v>45190</v>
      </c>
      <c r="K421" s="6"/>
      <c r="L421" s="10" t="s">
        <v>19</v>
      </c>
    </row>
    <row r="422" spans="1:12" x14ac:dyDescent="0.25">
      <c r="A422" s="6" t="s">
        <v>1214</v>
      </c>
      <c r="B422" s="6" t="s">
        <v>1215</v>
      </c>
      <c r="C422" s="6" t="s">
        <v>1216</v>
      </c>
      <c r="D422" s="6" t="s">
        <v>1217</v>
      </c>
      <c r="E422" s="7" t="s">
        <v>16</v>
      </c>
      <c r="F422" s="8">
        <v>34579</v>
      </c>
      <c r="G422" s="9">
        <f t="shared" ca="1" si="12"/>
        <v>30</v>
      </c>
      <c r="H422" s="6" t="s">
        <v>24</v>
      </c>
      <c r="I422" s="8" t="s">
        <v>94</v>
      </c>
      <c r="J422" s="8">
        <v>45191</v>
      </c>
      <c r="K422" s="6"/>
      <c r="L422" s="10" t="s">
        <v>19</v>
      </c>
    </row>
    <row r="423" spans="1:12" x14ac:dyDescent="0.25">
      <c r="A423" s="6" t="s">
        <v>1218</v>
      </c>
      <c r="B423" s="6" t="s">
        <v>404</v>
      </c>
      <c r="C423" s="6" t="s">
        <v>877</v>
      </c>
      <c r="D423" s="6" t="s">
        <v>1219</v>
      </c>
      <c r="E423" s="7" t="s">
        <v>36</v>
      </c>
      <c r="F423" s="8">
        <v>32493</v>
      </c>
      <c r="G423" s="9">
        <f t="shared" ca="1" si="12"/>
        <v>36</v>
      </c>
      <c r="H423" s="6" t="s">
        <v>24</v>
      </c>
      <c r="I423" s="8" t="s">
        <v>127</v>
      </c>
      <c r="J423" s="8">
        <v>45196</v>
      </c>
      <c r="K423" s="6"/>
      <c r="L423" s="10" t="s">
        <v>19</v>
      </c>
    </row>
    <row r="424" spans="1:12" x14ac:dyDescent="0.25">
      <c r="A424" s="6" t="s">
        <v>1220</v>
      </c>
      <c r="B424" s="6" t="s">
        <v>13</v>
      </c>
      <c r="C424" s="6" t="s">
        <v>1221</v>
      </c>
      <c r="D424" s="6" t="s">
        <v>346</v>
      </c>
      <c r="E424" s="7" t="s">
        <v>16</v>
      </c>
      <c r="F424" s="8">
        <v>31732</v>
      </c>
      <c r="G424" s="9">
        <f t="shared" ca="1" si="12"/>
        <v>38</v>
      </c>
      <c r="H424" s="6" t="s">
        <v>24</v>
      </c>
      <c r="I424" s="8" t="s">
        <v>121</v>
      </c>
      <c r="J424" s="8">
        <v>45197</v>
      </c>
      <c r="K424" s="6"/>
      <c r="L424" s="10" t="s">
        <v>19</v>
      </c>
    </row>
    <row r="425" spans="1:12" x14ac:dyDescent="0.25">
      <c r="A425" s="6" t="s">
        <v>1222</v>
      </c>
      <c r="B425" s="6" t="s">
        <v>1210</v>
      </c>
      <c r="C425" s="6" t="s">
        <v>355</v>
      </c>
      <c r="D425" s="6" t="s">
        <v>1223</v>
      </c>
      <c r="E425" s="7" t="s">
        <v>16</v>
      </c>
      <c r="F425" s="8">
        <v>29177</v>
      </c>
      <c r="G425" s="9">
        <f t="shared" ca="1" si="12"/>
        <v>45</v>
      </c>
      <c r="H425" s="6" t="s">
        <v>24</v>
      </c>
      <c r="I425" s="8" t="s">
        <v>1224</v>
      </c>
      <c r="J425" s="8">
        <v>45197</v>
      </c>
      <c r="K425" s="6"/>
      <c r="L425" s="10" t="s">
        <v>19</v>
      </c>
    </row>
    <row r="426" spans="1:12" x14ac:dyDescent="0.25">
      <c r="A426" s="6" t="s">
        <v>1225</v>
      </c>
      <c r="B426" s="6" t="s">
        <v>1226</v>
      </c>
      <c r="C426" s="6" t="s">
        <v>310</v>
      </c>
      <c r="D426" s="6" t="s">
        <v>1227</v>
      </c>
      <c r="E426" s="7" t="s">
        <v>16</v>
      </c>
      <c r="F426" s="8">
        <v>34334</v>
      </c>
      <c r="G426" s="9">
        <f t="shared" ca="1" si="12"/>
        <v>31</v>
      </c>
      <c r="H426" s="6" t="s">
        <v>112</v>
      </c>
      <c r="I426" s="8" t="s">
        <v>144</v>
      </c>
      <c r="J426" s="8">
        <v>45197</v>
      </c>
      <c r="K426" s="6"/>
      <c r="L426" s="10" t="s">
        <v>19</v>
      </c>
    </row>
    <row r="427" spans="1:12" x14ac:dyDescent="0.25">
      <c r="A427" s="6" t="s">
        <v>1228</v>
      </c>
      <c r="B427" s="6" t="s">
        <v>105</v>
      </c>
      <c r="C427" s="6" t="s">
        <v>295</v>
      </c>
      <c r="D427" s="6" t="s">
        <v>1229</v>
      </c>
      <c r="E427" s="7" t="s">
        <v>16</v>
      </c>
      <c r="F427" s="8">
        <v>31189</v>
      </c>
      <c r="G427" s="9">
        <f t="shared" ca="1" si="12"/>
        <v>39</v>
      </c>
      <c r="H427" s="6" t="s">
        <v>24</v>
      </c>
      <c r="I427" s="8" t="s">
        <v>477</v>
      </c>
      <c r="J427" s="8">
        <v>45197</v>
      </c>
      <c r="K427" s="6"/>
      <c r="L427" s="10" t="s">
        <v>19</v>
      </c>
    </row>
    <row r="428" spans="1:12" x14ac:dyDescent="0.25">
      <c r="A428" s="6" t="s">
        <v>1230</v>
      </c>
      <c r="B428" s="6" t="s">
        <v>1231</v>
      </c>
      <c r="C428" s="6" t="s">
        <v>743</v>
      </c>
      <c r="D428" s="6" t="s">
        <v>1232</v>
      </c>
      <c r="E428" s="7" t="s">
        <v>16</v>
      </c>
      <c r="F428" s="8">
        <v>29345</v>
      </c>
      <c r="G428" s="9">
        <f t="shared" ca="1" si="12"/>
        <v>44</v>
      </c>
      <c r="H428" s="6" t="s">
        <v>24</v>
      </c>
      <c r="I428" s="8" t="s">
        <v>25</v>
      </c>
      <c r="J428" s="8">
        <v>45198</v>
      </c>
      <c r="K428" s="6"/>
      <c r="L428" s="10" t="s">
        <v>19</v>
      </c>
    </row>
    <row r="429" spans="1:12" x14ac:dyDescent="0.25">
      <c r="A429" s="6" t="s">
        <v>1233</v>
      </c>
      <c r="B429" s="6" t="s">
        <v>27</v>
      </c>
      <c r="C429" s="6" t="s">
        <v>1234</v>
      </c>
      <c r="D429" s="6" t="s">
        <v>1235</v>
      </c>
      <c r="E429" s="7" t="s">
        <v>16</v>
      </c>
      <c r="F429" s="8">
        <v>31395</v>
      </c>
      <c r="G429" s="9">
        <f t="shared" ca="1" si="12"/>
        <v>39</v>
      </c>
      <c r="H429" s="6" t="s">
        <v>24</v>
      </c>
      <c r="I429" s="8" t="s">
        <v>332</v>
      </c>
      <c r="J429" s="8">
        <v>45198</v>
      </c>
      <c r="K429" s="6"/>
      <c r="L429" s="10" t="s">
        <v>19</v>
      </c>
    </row>
    <row r="430" spans="1:12" x14ac:dyDescent="0.25">
      <c r="A430" s="6" t="s">
        <v>1236</v>
      </c>
      <c r="B430" s="6" t="s">
        <v>1237</v>
      </c>
      <c r="C430" s="6" t="s">
        <v>376</v>
      </c>
      <c r="D430" s="6" t="s">
        <v>1238</v>
      </c>
      <c r="E430" s="7" t="s">
        <v>36</v>
      </c>
      <c r="F430" s="8">
        <v>36521</v>
      </c>
      <c r="G430" s="9">
        <f t="shared" ca="1" si="12"/>
        <v>25</v>
      </c>
      <c r="H430" s="6" t="s">
        <v>24</v>
      </c>
      <c r="I430" s="8" t="s">
        <v>94</v>
      </c>
      <c r="J430" s="8">
        <v>45198</v>
      </c>
      <c r="K430" s="6"/>
      <c r="L430" s="10" t="s">
        <v>19</v>
      </c>
    </row>
    <row r="431" spans="1:12" x14ac:dyDescent="0.25">
      <c r="A431" s="6" t="s">
        <v>1239</v>
      </c>
      <c r="B431" s="6" t="s">
        <v>404</v>
      </c>
      <c r="C431" s="6" t="s">
        <v>177</v>
      </c>
      <c r="D431" s="6" t="s">
        <v>177</v>
      </c>
      <c r="E431" s="7" t="s">
        <v>1240</v>
      </c>
      <c r="F431" s="8">
        <v>35545</v>
      </c>
      <c r="G431" s="9">
        <f t="shared" ca="1" si="12"/>
        <v>27</v>
      </c>
      <c r="H431" s="6" t="s">
        <v>24</v>
      </c>
      <c r="I431" s="8" t="s">
        <v>94</v>
      </c>
      <c r="J431" s="8">
        <v>45198</v>
      </c>
      <c r="K431" s="6"/>
      <c r="L431" s="10" t="s">
        <v>31</v>
      </c>
    </row>
    <row r="432" spans="1:12" x14ac:dyDescent="0.25">
      <c r="A432" s="6" t="s">
        <v>1241</v>
      </c>
      <c r="B432" s="6" t="s">
        <v>1242</v>
      </c>
      <c r="C432" s="6" t="s">
        <v>1243</v>
      </c>
      <c r="D432" s="6" t="s">
        <v>1017</v>
      </c>
      <c r="E432" s="7" t="s">
        <v>16</v>
      </c>
      <c r="F432" s="8">
        <v>23679</v>
      </c>
      <c r="G432" s="9">
        <f t="shared" ca="1" si="12"/>
        <v>60</v>
      </c>
      <c r="H432" s="6" t="s">
        <v>24</v>
      </c>
      <c r="I432" s="8" t="s">
        <v>359</v>
      </c>
      <c r="J432" s="8">
        <v>45198</v>
      </c>
      <c r="K432" s="6"/>
      <c r="L432" s="10" t="s">
        <v>19</v>
      </c>
    </row>
    <row r="433" spans="1:12" x14ac:dyDescent="0.25">
      <c r="A433" s="6" t="s">
        <v>1244</v>
      </c>
      <c r="B433" s="6" t="s">
        <v>1245</v>
      </c>
      <c r="C433" s="6" t="s">
        <v>656</v>
      </c>
      <c r="D433" s="6" t="s">
        <v>859</v>
      </c>
      <c r="E433" s="7" t="s">
        <v>16</v>
      </c>
      <c r="F433" s="8">
        <v>35624</v>
      </c>
      <c r="G433" s="9">
        <f t="shared" ca="1" si="12"/>
        <v>27</v>
      </c>
      <c r="H433" s="6" t="s">
        <v>24</v>
      </c>
      <c r="I433" s="8" t="s">
        <v>94</v>
      </c>
      <c r="J433" s="8">
        <v>45202</v>
      </c>
      <c r="K433" s="6"/>
      <c r="L433" s="10" t="s">
        <v>19</v>
      </c>
    </row>
    <row r="434" spans="1:12" x14ac:dyDescent="0.25">
      <c r="A434" s="6" t="s">
        <v>1246</v>
      </c>
      <c r="B434" s="6" t="s">
        <v>161</v>
      </c>
      <c r="C434" s="6" t="s">
        <v>1247</v>
      </c>
      <c r="D434" s="6" t="s">
        <v>162</v>
      </c>
      <c r="E434" s="7" t="s">
        <v>16</v>
      </c>
      <c r="F434" s="8">
        <v>31167</v>
      </c>
      <c r="G434" s="9">
        <f t="shared" ca="1" si="12"/>
        <v>39</v>
      </c>
      <c r="H434" s="6" t="s">
        <v>24</v>
      </c>
      <c r="I434" s="8" t="s">
        <v>275</v>
      </c>
      <c r="J434" s="8">
        <v>45202</v>
      </c>
      <c r="K434" s="6"/>
      <c r="L434" s="10" t="s">
        <v>19</v>
      </c>
    </row>
    <row r="435" spans="1:12" x14ac:dyDescent="0.25">
      <c r="A435" s="6" t="s">
        <v>1248</v>
      </c>
      <c r="B435" s="6" t="s">
        <v>1249</v>
      </c>
      <c r="C435" s="6" t="s">
        <v>1250</v>
      </c>
      <c r="D435" s="6" t="s">
        <v>116</v>
      </c>
      <c r="E435" s="7" t="s">
        <v>16</v>
      </c>
      <c r="F435" s="8">
        <v>37183</v>
      </c>
      <c r="G435" s="9">
        <f t="shared" ca="1" si="12"/>
        <v>23</v>
      </c>
      <c r="H435" s="6" t="s">
        <v>24</v>
      </c>
      <c r="I435" s="8" t="s">
        <v>986</v>
      </c>
      <c r="J435" s="8">
        <v>45203</v>
      </c>
      <c r="K435" s="6"/>
      <c r="L435" s="10" t="s">
        <v>19</v>
      </c>
    </row>
    <row r="436" spans="1:12" x14ac:dyDescent="0.25">
      <c r="A436" s="6" t="s">
        <v>1251</v>
      </c>
      <c r="B436" s="6" t="s">
        <v>559</v>
      </c>
      <c r="C436" s="6" t="s">
        <v>756</v>
      </c>
      <c r="D436" s="6" t="s">
        <v>45</v>
      </c>
      <c r="E436" s="7" t="s">
        <v>16</v>
      </c>
      <c r="F436" s="8">
        <v>34232</v>
      </c>
      <c r="G436" s="9">
        <f t="shared" ca="1" si="12"/>
        <v>31</v>
      </c>
      <c r="H436" s="6" t="s">
        <v>24</v>
      </c>
      <c r="I436" s="8" t="s">
        <v>94</v>
      </c>
      <c r="J436" s="8">
        <v>45203</v>
      </c>
      <c r="K436" s="6"/>
      <c r="L436" s="10" t="s">
        <v>19</v>
      </c>
    </row>
    <row r="437" spans="1:12" x14ac:dyDescent="0.25">
      <c r="A437" s="6" t="s">
        <v>1252</v>
      </c>
      <c r="B437" s="6" t="s">
        <v>1253</v>
      </c>
      <c r="C437" s="6" t="s">
        <v>1254</v>
      </c>
      <c r="D437" s="6" t="s">
        <v>1255</v>
      </c>
      <c r="E437" s="7" t="s">
        <v>16</v>
      </c>
      <c r="F437" s="8">
        <v>34479</v>
      </c>
      <c r="G437" s="9">
        <f t="shared" ca="1" si="12"/>
        <v>30</v>
      </c>
      <c r="H437" s="6" t="s">
        <v>279</v>
      </c>
      <c r="I437" s="8" t="s">
        <v>1256</v>
      </c>
      <c r="J437" s="8">
        <v>45204</v>
      </c>
      <c r="K437" s="6"/>
      <c r="L437" s="10" t="s">
        <v>19</v>
      </c>
    </row>
    <row r="438" spans="1:12" x14ac:dyDescent="0.25">
      <c r="A438" s="6" t="s">
        <v>1257</v>
      </c>
      <c r="B438" s="6" t="s">
        <v>1258</v>
      </c>
      <c r="C438" s="6" t="s">
        <v>219</v>
      </c>
      <c r="D438" s="6" t="s">
        <v>408</v>
      </c>
      <c r="E438" s="7" t="s">
        <v>16</v>
      </c>
      <c r="F438" s="8">
        <v>37422</v>
      </c>
      <c r="G438" s="9">
        <f t="shared" ca="1" si="12"/>
        <v>22</v>
      </c>
      <c r="H438" s="6" t="s">
        <v>24</v>
      </c>
      <c r="I438" s="8" t="s">
        <v>1259</v>
      </c>
      <c r="J438" s="8">
        <v>45205</v>
      </c>
      <c r="K438" s="6"/>
      <c r="L438" s="10" t="s">
        <v>19</v>
      </c>
    </row>
    <row r="439" spans="1:12" x14ac:dyDescent="0.25">
      <c r="A439" s="6" t="s">
        <v>1260</v>
      </c>
      <c r="B439" s="6" t="s">
        <v>1261</v>
      </c>
      <c r="C439" s="6" t="s">
        <v>894</v>
      </c>
      <c r="D439" s="6" t="s">
        <v>116</v>
      </c>
      <c r="E439" s="7" t="s">
        <v>36</v>
      </c>
      <c r="F439" s="8">
        <v>37551</v>
      </c>
      <c r="G439" s="9">
        <f t="shared" ca="1" si="12"/>
        <v>22</v>
      </c>
      <c r="H439" s="6" t="s">
        <v>24</v>
      </c>
      <c r="I439" s="8" t="s">
        <v>94</v>
      </c>
      <c r="J439" s="8">
        <v>45210</v>
      </c>
      <c r="K439" s="6"/>
      <c r="L439" s="10" t="s">
        <v>19</v>
      </c>
    </row>
    <row r="440" spans="1:12" x14ac:dyDescent="0.25">
      <c r="A440" s="6" t="s">
        <v>1262</v>
      </c>
      <c r="B440" s="6" t="s">
        <v>1263</v>
      </c>
      <c r="C440" s="6" t="s">
        <v>606</v>
      </c>
      <c r="D440" s="6" t="s">
        <v>1264</v>
      </c>
      <c r="E440" s="7" t="s">
        <v>16</v>
      </c>
      <c r="F440" s="8">
        <v>20234</v>
      </c>
      <c r="G440" s="9">
        <f t="shared" ca="1" si="12"/>
        <v>69</v>
      </c>
      <c r="H440" s="6" t="s">
        <v>24</v>
      </c>
      <c r="I440" s="8" t="s">
        <v>94</v>
      </c>
      <c r="J440" s="8">
        <v>45210</v>
      </c>
      <c r="K440" s="6"/>
      <c r="L440" s="10" t="s">
        <v>19</v>
      </c>
    </row>
    <row r="441" spans="1:12" x14ac:dyDescent="0.25">
      <c r="A441" s="6" t="s">
        <v>1265</v>
      </c>
      <c r="B441" s="6" t="s">
        <v>105</v>
      </c>
      <c r="C441" s="6" t="s">
        <v>1266</v>
      </c>
      <c r="D441" s="6" t="s">
        <v>551</v>
      </c>
      <c r="E441" s="7" t="s">
        <v>16</v>
      </c>
      <c r="F441" s="8">
        <v>33479</v>
      </c>
      <c r="G441" s="9">
        <f t="shared" ca="1" si="12"/>
        <v>33</v>
      </c>
      <c r="H441" s="6" t="s">
        <v>24</v>
      </c>
      <c r="I441" s="8" t="s">
        <v>741</v>
      </c>
      <c r="J441" s="8">
        <v>45212</v>
      </c>
      <c r="K441" s="6"/>
      <c r="L441" s="10" t="s">
        <v>19</v>
      </c>
    </row>
    <row r="442" spans="1:12" x14ac:dyDescent="0.25">
      <c r="A442" s="6" t="s">
        <v>1267</v>
      </c>
      <c r="B442" s="6" t="s">
        <v>86</v>
      </c>
      <c r="C442" s="6" t="s">
        <v>162</v>
      </c>
      <c r="D442" s="6" t="s">
        <v>651</v>
      </c>
      <c r="E442" s="7" t="s">
        <v>16</v>
      </c>
      <c r="F442" s="8">
        <v>35853</v>
      </c>
      <c r="G442" s="9">
        <f t="shared" ca="1" si="12"/>
        <v>26</v>
      </c>
      <c r="H442" s="6" t="s">
        <v>1268</v>
      </c>
      <c r="I442" s="8" t="s">
        <v>1269</v>
      </c>
      <c r="J442" s="8">
        <v>45216</v>
      </c>
      <c r="K442" s="6"/>
      <c r="L442" s="10" t="s">
        <v>19</v>
      </c>
    </row>
    <row r="443" spans="1:12" x14ac:dyDescent="0.25">
      <c r="A443" s="6" t="s">
        <v>1270</v>
      </c>
      <c r="B443" s="6" t="s">
        <v>320</v>
      </c>
      <c r="C443" s="6" t="s">
        <v>1003</v>
      </c>
      <c r="D443" s="6" t="s">
        <v>177</v>
      </c>
      <c r="E443" s="7" t="s">
        <v>16</v>
      </c>
      <c r="F443" s="8">
        <v>34356</v>
      </c>
      <c r="G443" s="9">
        <f t="shared" ca="1" si="12"/>
        <v>30</v>
      </c>
      <c r="H443" s="6" t="s">
        <v>636</v>
      </c>
      <c r="I443" s="8" t="s">
        <v>1271</v>
      </c>
      <c r="J443" s="8">
        <v>45217</v>
      </c>
      <c r="K443" s="6"/>
      <c r="L443" s="10" t="s">
        <v>19</v>
      </c>
    </row>
    <row r="444" spans="1:12" x14ac:dyDescent="0.25">
      <c r="A444" s="6" t="s">
        <v>1272</v>
      </c>
      <c r="B444" s="6" t="s">
        <v>374</v>
      </c>
      <c r="C444" s="6" t="s">
        <v>1273</v>
      </c>
      <c r="D444" s="6" t="s">
        <v>734</v>
      </c>
      <c r="E444" s="7" t="s">
        <v>16</v>
      </c>
      <c r="F444" s="8">
        <v>32438</v>
      </c>
      <c r="G444" s="9">
        <f t="shared" ca="1" si="12"/>
        <v>36</v>
      </c>
      <c r="H444" s="6" t="s">
        <v>24</v>
      </c>
      <c r="I444" s="8" t="s">
        <v>136</v>
      </c>
      <c r="J444" s="8">
        <v>45218</v>
      </c>
      <c r="K444" s="6"/>
      <c r="L444" s="10" t="s">
        <v>19</v>
      </c>
    </row>
    <row r="445" spans="1:12" x14ac:dyDescent="0.25">
      <c r="A445" s="6" t="s">
        <v>1274</v>
      </c>
      <c r="B445" s="6" t="s">
        <v>272</v>
      </c>
      <c r="C445" s="6" t="s">
        <v>684</v>
      </c>
      <c r="D445" s="6" t="s">
        <v>881</v>
      </c>
      <c r="E445" s="7" t="s">
        <v>16</v>
      </c>
      <c r="F445" s="8">
        <v>32150</v>
      </c>
      <c r="G445" s="9">
        <f t="shared" ca="1" si="12"/>
        <v>36</v>
      </c>
      <c r="H445" s="6" t="s">
        <v>1192</v>
      </c>
      <c r="I445" s="8" t="s">
        <v>1192</v>
      </c>
      <c r="J445" s="8">
        <v>45218</v>
      </c>
      <c r="K445" s="6"/>
      <c r="L445" s="10" t="s">
        <v>19</v>
      </c>
    </row>
    <row r="446" spans="1:12" x14ac:dyDescent="0.25">
      <c r="A446" s="6" t="s">
        <v>1275</v>
      </c>
      <c r="B446" s="6" t="s">
        <v>1276</v>
      </c>
      <c r="C446" s="6" t="s">
        <v>416</v>
      </c>
      <c r="D446" s="6" t="s">
        <v>852</v>
      </c>
      <c r="E446" s="7" t="s">
        <v>16</v>
      </c>
      <c r="F446" s="8">
        <v>30882</v>
      </c>
      <c r="G446" s="9">
        <f t="shared" ca="1" si="12"/>
        <v>40</v>
      </c>
      <c r="H446" s="6" t="s">
        <v>24</v>
      </c>
      <c r="I446" s="8" t="s">
        <v>242</v>
      </c>
      <c r="J446" s="8">
        <v>45222</v>
      </c>
      <c r="K446" s="6"/>
      <c r="L446" s="10" t="s">
        <v>19</v>
      </c>
    </row>
    <row r="447" spans="1:12" x14ac:dyDescent="0.25">
      <c r="A447" s="6" t="s">
        <v>1277</v>
      </c>
      <c r="B447" s="6" t="s">
        <v>1278</v>
      </c>
      <c r="C447" s="6" t="s">
        <v>1279</v>
      </c>
      <c r="D447" s="6" t="s">
        <v>52</v>
      </c>
      <c r="E447" s="7" t="s">
        <v>16</v>
      </c>
      <c r="F447" s="8">
        <v>34806</v>
      </c>
      <c r="G447" s="9">
        <f t="shared" ca="1" si="12"/>
        <v>29</v>
      </c>
      <c r="H447" s="6" t="s">
        <v>24</v>
      </c>
      <c r="I447" s="8" t="s">
        <v>229</v>
      </c>
      <c r="J447" s="8">
        <v>45223</v>
      </c>
      <c r="K447" s="6"/>
      <c r="L447" s="10" t="s">
        <v>19</v>
      </c>
    </row>
    <row r="448" spans="1:12" x14ac:dyDescent="0.25">
      <c r="A448" s="6" t="s">
        <v>1280</v>
      </c>
      <c r="B448" s="6" t="s">
        <v>320</v>
      </c>
      <c r="C448" s="6" t="s">
        <v>1281</v>
      </c>
      <c r="D448" s="6" t="s">
        <v>1282</v>
      </c>
      <c r="E448" s="7" t="s">
        <v>16</v>
      </c>
      <c r="F448" s="8">
        <v>34923</v>
      </c>
      <c r="G448" s="9">
        <f t="shared" ca="1" si="12"/>
        <v>29</v>
      </c>
      <c r="H448" s="6" t="s">
        <v>24</v>
      </c>
      <c r="I448" s="8" t="s">
        <v>225</v>
      </c>
      <c r="J448" s="8">
        <v>45223</v>
      </c>
      <c r="K448" s="6"/>
      <c r="L448" s="10" t="s">
        <v>19</v>
      </c>
    </row>
    <row r="449" spans="1:12" x14ac:dyDescent="0.25">
      <c r="A449" s="6" t="s">
        <v>1283</v>
      </c>
      <c r="B449" s="6" t="s">
        <v>1278</v>
      </c>
      <c r="C449" s="6" t="s">
        <v>719</v>
      </c>
      <c r="D449" s="6" t="s">
        <v>340</v>
      </c>
      <c r="E449" s="7" t="s">
        <v>16</v>
      </c>
      <c r="F449" s="8">
        <v>37127</v>
      </c>
      <c r="G449" s="9">
        <f t="shared" ca="1" si="12"/>
        <v>23</v>
      </c>
      <c r="H449" s="6" t="s">
        <v>24</v>
      </c>
      <c r="I449" s="8" t="s">
        <v>127</v>
      </c>
      <c r="J449" s="8">
        <v>45224</v>
      </c>
      <c r="K449" s="6"/>
      <c r="L449" s="10" t="s">
        <v>19</v>
      </c>
    </row>
    <row r="450" spans="1:12" x14ac:dyDescent="0.25">
      <c r="A450" s="6" t="s">
        <v>1284</v>
      </c>
      <c r="B450" s="6" t="s">
        <v>1285</v>
      </c>
      <c r="C450" s="6" t="s">
        <v>701</v>
      </c>
      <c r="D450" s="6" t="s">
        <v>894</v>
      </c>
      <c r="E450" s="7" t="s">
        <v>36</v>
      </c>
      <c r="F450" s="8">
        <v>35947</v>
      </c>
      <c r="G450" s="9">
        <f t="shared" ref="G450:G488" ca="1" si="14">(YEAR(NOW())-YEAR(F450))</f>
        <v>26</v>
      </c>
      <c r="H450" s="6" t="s">
        <v>24</v>
      </c>
      <c r="I450" s="8" t="s">
        <v>1224</v>
      </c>
      <c r="J450" s="8">
        <v>45224</v>
      </c>
      <c r="K450" s="6"/>
      <c r="L450" s="10" t="s">
        <v>19</v>
      </c>
    </row>
    <row r="451" spans="1:12" x14ac:dyDescent="0.25">
      <c r="A451" s="6" t="s">
        <v>1286</v>
      </c>
      <c r="B451" s="6" t="s">
        <v>1287</v>
      </c>
      <c r="C451" s="6" t="s">
        <v>1288</v>
      </c>
      <c r="D451" s="6" t="s">
        <v>1289</v>
      </c>
      <c r="E451" s="7" t="s">
        <v>16</v>
      </c>
      <c r="F451" s="8">
        <v>29467</v>
      </c>
      <c r="G451" s="9">
        <f t="shared" ca="1" si="14"/>
        <v>44</v>
      </c>
      <c r="H451" s="6" t="s">
        <v>24</v>
      </c>
      <c r="I451" s="8" t="s">
        <v>121</v>
      </c>
      <c r="J451" s="8">
        <v>45224</v>
      </c>
      <c r="K451" s="6"/>
      <c r="L451" s="10" t="s">
        <v>19</v>
      </c>
    </row>
    <row r="452" spans="1:12" x14ac:dyDescent="0.25">
      <c r="A452" s="6" t="s">
        <v>1290</v>
      </c>
      <c r="B452" s="6" t="s">
        <v>1291</v>
      </c>
      <c r="C452" s="6" t="s">
        <v>659</v>
      </c>
      <c r="D452" s="6" t="s">
        <v>684</v>
      </c>
      <c r="E452" s="7" t="s">
        <v>36</v>
      </c>
      <c r="F452" s="8">
        <v>29657</v>
      </c>
      <c r="G452" s="9">
        <f t="shared" ca="1" si="14"/>
        <v>43</v>
      </c>
      <c r="H452" s="6" t="s">
        <v>24</v>
      </c>
      <c r="I452" s="8" t="s">
        <v>179</v>
      </c>
      <c r="J452" s="8">
        <v>45225</v>
      </c>
      <c r="K452" s="6"/>
      <c r="L452" s="10" t="s">
        <v>19</v>
      </c>
    </row>
    <row r="453" spans="1:12" x14ac:dyDescent="0.25">
      <c r="A453" s="6" t="s">
        <v>1292</v>
      </c>
      <c r="B453" s="6" t="s">
        <v>1293</v>
      </c>
      <c r="C453" s="6" t="s">
        <v>1294</v>
      </c>
      <c r="D453" s="6" t="s">
        <v>1295</v>
      </c>
      <c r="E453" s="7" t="s">
        <v>16</v>
      </c>
      <c r="F453" s="8">
        <v>35550</v>
      </c>
      <c r="G453" s="9">
        <f t="shared" ca="1" si="14"/>
        <v>27</v>
      </c>
      <c r="H453" s="6" t="s">
        <v>24</v>
      </c>
      <c r="I453" s="8" t="s">
        <v>229</v>
      </c>
      <c r="J453" s="8">
        <v>45230</v>
      </c>
      <c r="K453" s="6"/>
      <c r="L453" s="10" t="s">
        <v>19</v>
      </c>
    </row>
    <row r="454" spans="1:12" x14ac:dyDescent="0.25">
      <c r="A454" s="6" t="s">
        <v>1296</v>
      </c>
      <c r="B454" s="6" t="s">
        <v>244</v>
      </c>
      <c r="C454" s="6" t="s">
        <v>1297</v>
      </c>
      <c r="D454" s="6" t="s">
        <v>83</v>
      </c>
      <c r="E454" s="7" t="s">
        <v>16</v>
      </c>
      <c r="F454" s="8">
        <v>36712</v>
      </c>
      <c r="G454" s="9">
        <f t="shared" ca="1" si="14"/>
        <v>24</v>
      </c>
      <c r="H454" s="6" t="s">
        <v>24</v>
      </c>
      <c r="I454" s="8" t="s">
        <v>68</v>
      </c>
      <c r="J454" s="8">
        <v>45232</v>
      </c>
      <c r="K454" s="6"/>
      <c r="L454" s="10" t="s">
        <v>19</v>
      </c>
    </row>
    <row r="455" spans="1:12" x14ac:dyDescent="0.25">
      <c r="A455" s="6" t="s">
        <v>1298</v>
      </c>
      <c r="B455" s="6" t="s">
        <v>272</v>
      </c>
      <c r="C455" s="6" t="s">
        <v>310</v>
      </c>
      <c r="D455" s="6" t="s">
        <v>977</v>
      </c>
      <c r="E455" s="7" t="s">
        <v>16</v>
      </c>
      <c r="F455" s="8">
        <v>34516</v>
      </c>
      <c r="G455" s="9">
        <f t="shared" ca="1" si="14"/>
        <v>30</v>
      </c>
      <c r="H455" s="6" t="s">
        <v>24</v>
      </c>
      <c r="I455" s="8" t="s">
        <v>247</v>
      </c>
      <c r="J455" s="8">
        <v>45233</v>
      </c>
      <c r="K455" s="6"/>
      <c r="L455" s="10" t="s">
        <v>19</v>
      </c>
    </row>
    <row r="456" spans="1:12" x14ac:dyDescent="0.25">
      <c r="A456" s="6" t="s">
        <v>1299</v>
      </c>
      <c r="B456" s="6" t="s">
        <v>235</v>
      </c>
      <c r="C456" s="6" t="s">
        <v>1300</v>
      </c>
      <c r="D456" s="6" t="s">
        <v>1301</v>
      </c>
      <c r="E456" s="7" t="s">
        <v>16</v>
      </c>
      <c r="F456" s="8">
        <v>29605</v>
      </c>
      <c r="G456" s="9">
        <f t="shared" ca="1" si="14"/>
        <v>43</v>
      </c>
      <c r="H456" s="6" t="s">
        <v>17</v>
      </c>
      <c r="I456" s="8" t="s">
        <v>17</v>
      </c>
      <c r="J456" s="8">
        <v>45238</v>
      </c>
      <c r="K456" s="6"/>
      <c r="L456" s="10" t="s">
        <v>19</v>
      </c>
    </row>
    <row r="457" spans="1:12" x14ac:dyDescent="0.25">
      <c r="A457" s="6" t="s">
        <v>1302</v>
      </c>
      <c r="B457" s="6" t="s">
        <v>1303</v>
      </c>
      <c r="C457" s="6" t="s">
        <v>852</v>
      </c>
      <c r="D457" s="6" t="s">
        <v>57</v>
      </c>
      <c r="E457" s="7" t="s">
        <v>16</v>
      </c>
      <c r="F457" s="8">
        <v>29244</v>
      </c>
      <c r="G457" s="9">
        <f t="shared" ca="1" si="14"/>
        <v>44</v>
      </c>
      <c r="H457" s="6" t="s">
        <v>53</v>
      </c>
      <c r="I457" s="8" t="s">
        <v>590</v>
      </c>
      <c r="J457" s="8">
        <v>45238</v>
      </c>
      <c r="K457" s="6"/>
      <c r="L457" s="10" t="s">
        <v>19</v>
      </c>
    </row>
    <row r="458" spans="1:12" x14ac:dyDescent="0.25">
      <c r="A458" s="6" t="s">
        <v>1304</v>
      </c>
      <c r="B458" s="6" t="s">
        <v>133</v>
      </c>
      <c r="C458" s="6" t="s">
        <v>916</v>
      </c>
      <c r="D458" s="6" t="s">
        <v>916</v>
      </c>
      <c r="E458" s="7" t="s">
        <v>16</v>
      </c>
      <c r="F458" s="8">
        <v>34615</v>
      </c>
      <c r="G458" s="9">
        <f t="shared" ca="1" si="14"/>
        <v>30</v>
      </c>
      <c r="H458" s="6" t="s">
        <v>24</v>
      </c>
      <c r="I458" s="8" t="s">
        <v>183</v>
      </c>
      <c r="J458" s="8">
        <v>45239</v>
      </c>
      <c r="K458" s="6"/>
      <c r="L458" s="10" t="s">
        <v>19</v>
      </c>
    </row>
    <row r="459" spans="1:12" x14ac:dyDescent="0.25">
      <c r="A459" s="6" t="s">
        <v>1305</v>
      </c>
      <c r="B459" s="6" t="s">
        <v>1306</v>
      </c>
      <c r="C459" s="6" t="s">
        <v>177</v>
      </c>
      <c r="D459" s="6" t="s">
        <v>548</v>
      </c>
      <c r="E459" s="7" t="s">
        <v>16</v>
      </c>
      <c r="F459" s="8">
        <v>31836</v>
      </c>
      <c r="G459" s="9">
        <f t="shared" ca="1" si="14"/>
        <v>37</v>
      </c>
      <c r="H459" s="6" t="s">
        <v>24</v>
      </c>
      <c r="I459" s="8" t="s">
        <v>1259</v>
      </c>
      <c r="J459" s="8">
        <v>45239</v>
      </c>
      <c r="K459" s="6"/>
      <c r="L459" s="10" t="s">
        <v>19</v>
      </c>
    </row>
    <row r="460" spans="1:12" x14ac:dyDescent="0.25">
      <c r="A460" s="6" t="s">
        <v>1307</v>
      </c>
      <c r="B460" s="6" t="s">
        <v>312</v>
      </c>
      <c r="C460" s="6" t="s">
        <v>1308</v>
      </c>
      <c r="D460" s="6" t="s">
        <v>1309</v>
      </c>
      <c r="E460" s="7" t="s">
        <v>16</v>
      </c>
      <c r="F460" s="8">
        <v>24437</v>
      </c>
      <c r="G460" s="9">
        <f t="shared" ca="1" si="14"/>
        <v>58</v>
      </c>
      <c r="H460" s="6" t="s">
        <v>24</v>
      </c>
      <c r="I460" s="8" t="s">
        <v>242</v>
      </c>
      <c r="J460" s="8">
        <v>45240</v>
      </c>
      <c r="K460" s="6"/>
      <c r="L460" s="10" t="s">
        <v>19</v>
      </c>
    </row>
    <row r="461" spans="1:12" x14ac:dyDescent="0.25">
      <c r="A461" s="6" t="s">
        <v>1310</v>
      </c>
      <c r="B461" s="6" t="s">
        <v>244</v>
      </c>
      <c r="C461" s="6" t="s">
        <v>402</v>
      </c>
      <c r="D461" s="6" t="s">
        <v>1311</v>
      </c>
      <c r="E461" s="7" t="s">
        <v>16</v>
      </c>
      <c r="F461" s="8">
        <v>32608</v>
      </c>
      <c r="G461" s="9">
        <f t="shared" ca="1" si="14"/>
        <v>35</v>
      </c>
      <c r="H461" s="6" t="s">
        <v>17</v>
      </c>
      <c r="I461" s="8" t="s">
        <v>1312</v>
      </c>
      <c r="J461" s="8">
        <v>45240</v>
      </c>
      <c r="K461" s="6"/>
      <c r="L461" s="10" t="s">
        <v>19</v>
      </c>
    </row>
    <row r="462" spans="1:12" x14ac:dyDescent="0.25">
      <c r="A462" s="6" t="s">
        <v>1313</v>
      </c>
      <c r="B462" s="6" t="s">
        <v>168</v>
      </c>
      <c r="C462" s="6" t="s">
        <v>760</v>
      </c>
      <c r="D462" s="6" t="s">
        <v>23</v>
      </c>
      <c r="E462" s="7" t="s">
        <v>16</v>
      </c>
      <c r="F462" s="8">
        <v>32884</v>
      </c>
      <c r="G462" s="9">
        <f t="shared" ca="1" si="14"/>
        <v>34</v>
      </c>
      <c r="H462" s="6" t="s">
        <v>24</v>
      </c>
      <c r="I462" s="8" t="s">
        <v>121</v>
      </c>
      <c r="J462" s="8">
        <v>45243</v>
      </c>
      <c r="K462" s="6"/>
      <c r="L462" s="10" t="s">
        <v>19</v>
      </c>
    </row>
    <row r="463" spans="1:12" x14ac:dyDescent="0.25">
      <c r="A463" s="6" t="s">
        <v>1314</v>
      </c>
      <c r="B463" s="6" t="s">
        <v>424</v>
      </c>
      <c r="C463" s="6" t="s">
        <v>14</v>
      </c>
      <c r="D463" s="6" t="s">
        <v>929</v>
      </c>
      <c r="E463" s="7" t="s">
        <v>16</v>
      </c>
      <c r="F463" s="8">
        <v>33252</v>
      </c>
      <c r="G463" s="9">
        <f t="shared" ca="1" si="14"/>
        <v>33</v>
      </c>
      <c r="H463" s="6" t="s">
        <v>17</v>
      </c>
      <c r="I463" s="8" t="s">
        <v>47</v>
      </c>
      <c r="J463" s="8">
        <v>45245</v>
      </c>
      <c r="K463" s="6"/>
      <c r="L463" s="10" t="s">
        <v>19</v>
      </c>
    </row>
    <row r="464" spans="1:12" x14ac:dyDescent="0.25">
      <c r="A464" s="6" t="s">
        <v>1315</v>
      </c>
      <c r="B464" s="6" t="s">
        <v>1316</v>
      </c>
      <c r="C464" s="6" t="s">
        <v>1317</v>
      </c>
      <c r="D464" s="6" t="s">
        <v>354</v>
      </c>
      <c r="E464" s="7" t="s">
        <v>36</v>
      </c>
      <c r="F464" s="8">
        <v>22991</v>
      </c>
      <c r="G464" s="9">
        <f t="shared" ca="1" si="14"/>
        <v>62</v>
      </c>
      <c r="H464" s="6" t="s">
        <v>17</v>
      </c>
      <c r="I464" s="8" t="s">
        <v>17</v>
      </c>
      <c r="J464" s="8">
        <v>45245</v>
      </c>
      <c r="K464" s="6"/>
      <c r="L464" s="10" t="s">
        <v>19</v>
      </c>
    </row>
    <row r="465" spans="1:12" x14ac:dyDescent="0.25">
      <c r="A465" s="6" t="s">
        <v>1318</v>
      </c>
      <c r="B465" s="6" t="s">
        <v>1110</v>
      </c>
      <c r="C465" s="6" t="s">
        <v>1189</v>
      </c>
      <c r="D465" s="6" t="s">
        <v>1319</v>
      </c>
      <c r="E465" s="7" t="s">
        <v>16</v>
      </c>
      <c r="F465" s="8">
        <v>30149</v>
      </c>
      <c r="G465" s="9">
        <f t="shared" ca="1" si="14"/>
        <v>42</v>
      </c>
      <c r="H465" s="6" t="s">
        <v>24</v>
      </c>
      <c r="I465" s="8" t="s">
        <v>78</v>
      </c>
      <c r="J465" s="8">
        <v>45245</v>
      </c>
      <c r="K465" s="6"/>
      <c r="L465" s="10" t="s">
        <v>19</v>
      </c>
    </row>
    <row r="466" spans="1:12" x14ac:dyDescent="0.25">
      <c r="A466" s="6" t="s">
        <v>1320</v>
      </c>
      <c r="B466" s="6" t="s">
        <v>312</v>
      </c>
      <c r="C466" s="6" t="s">
        <v>1321</v>
      </c>
      <c r="D466" s="6" t="s">
        <v>1322</v>
      </c>
      <c r="E466" s="7" t="s">
        <v>16</v>
      </c>
      <c r="F466" s="8">
        <v>32081</v>
      </c>
      <c r="G466" s="9">
        <f t="shared" ca="1" si="14"/>
        <v>37</v>
      </c>
      <c r="H466" s="6" t="s">
        <v>164</v>
      </c>
      <c r="I466" s="8" t="s">
        <v>1042</v>
      </c>
      <c r="J466" s="8">
        <v>45250</v>
      </c>
      <c r="K466" s="6"/>
      <c r="L466" s="10" t="s">
        <v>19</v>
      </c>
    </row>
    <row r="467" spans="1:12" x14ac:dyDescent="0.25">
      <c r="A467" s="6" t="s">
        <v>1323</v>
      </c>
      <c r="B467" s="6" t="s">
        <v>1008</v>
      </c>
      <c r="C467" s="6" t="s">
        <v>1324</v>
      </c>
      <c r="D467" s="6" t="s">
        <v>1047</v>
      </c>
      <c r="E467" s="7" t="s">
        <v>16</v>
      </c>
      <c r="F467" s="8">
        <v>34163</v>
      </c>
      <c r="G467" s="9">
        <f t="shared" ca="1" si="14"/>
        <v>31</v>
      </c>
      <c r="H467" s="6" t="s">
        <v>24</v>
      </c>
      <c r="I467" s="8" t="s">
        <v>242</v>
      </c>
      <c r="J467" s="8">
        <v>45250</v>
      </c>
      <c r="K467" s="6"/>
      <c r="L467" s="10" t="s">
        <v>19</v>
      </c>
    </row>
    <row r="468" spans="1:12" x14ac:dyDescent="0.25">
      <c r="A468" s="6" t="s">
        <v>1325</v>
      </c>
      <c r="B468" s="6" t="s">
        <v>44</v>
      </c>
      <c r="C468" s="6" t="s">
        <v>1326</v>
      </c>
      <c r="D468" s="6" t="s">
        <v>264</v>
      </c>
      <c r="E468" s="7" t="s">
        <v>16</v>
      </c>
      <c r="F468" s="8">
        <v>32155</v>
      </c>
      <c r="G468" s="9">
        <f t="shared" ca="1" si="14"/>
        <v>36</v>
      </c>
      <c r="H468" s="6" t="s">
        <v>24</v>
      </c>
      <c r="I468" s="8" t="s">
        <v>94</v>
      </c>
      <c r="J468" s="8">
        <v>45250</v>
      </c>
      <c r="K468" s="6"/>
      <c r="L468" s="10" t="s">
        <v>19</v>
      </c>
    </row>
    <row r="469" spans="1:12" x14ac:dyDescent="0.25">
      <c r="A469" s="6" t="s">
        <v>1327</v>
      </c>
      <c r="B469" s="6" t="s">
        <v>815</v>
      </c>
      <c r="C469" s="6" t="s">
        <v>408</v>
      </c>
      <c r="D469" s="6" t="s">
        <v>1328</v>
      </c>
      <c r="E469" s="7" t="s">
        <v>16</v>
      </c>
      <c r="F469" s="8">
        <v>21083</v>
      </c>
      <c r="G469" s="9">
        <f t="shared" ca="1" si="14"/>
        <v>67</v>
      </c>
      <c r="H469" s="6" t="s">
        <v>24</v>
      </c>
      <c r="I469" s="8" t="s">
        <v>251</v>
      </c>
      <c r="J469" s="8">
        <v>45264</v>
      </c>
      <c r="K469" s="6"/>
      <c r="L469" s="10" t="s">
        <v>19</v>
      </c>
    </row>
    <row r="470" spans="1:12" x14ac:dyDescent="0.25">
      <c r="A470" s="6" t="s">
        <v>1329</v>
      </c>
      <c r="B470" s="6" t="s">
        <v>138</v>
      </c>
      <c r="C470" s="6" t="s">
        <v>1330</v>
      </c>
      <c r="D470" s="6" t="s">
        <v>1331</v>
      </c>
      <c r="E470" s="7" t="s">
        <v>36</v>
      </c>
      <c r="F470" s="8">
        <v>26410</v>
      </c>
      <c r="G470" s="9">
        <f t="shared" ca="1" si="14"/>
        <v>52</v>
      </c>
      <c r="H470" s="6" t="s">
        <v>112</v>
      </c>
      <c r="I470" s="8" t="s">
        <v>144</v>
      </c>
      <c r="J470" s="8">
        <v>45264</v>
      </c>
      <c r="K470" s="6"/>
      <c r="L470" s="10" t="s">
        <v>19</v>
      </c>
    </row>
    <row r="471" spans="1:12" x14ac:dyDescent="0.25">
      <c r="A471" s="6" t="s">
        <v>1332</v>
      </c>
      <c r="B471" s="6" t="s">
        <v>81</v>
      </c>
      <c r="C471" s="6" t="s">
        <v>1333</v>
      </c>
      <c r="D471" s="6" t="s">
        <v>1308</v>
      </c>
      <c r="E471" s="7" t="s">
        <v>16</v>
      </c>
      <c r="F471" s="8">
        <v>26864</v>
      </c>
      <c r="G471" s="9">
        <f t="shared" ca="1" si="14"/>
        <v>51</v>
      </c>
      <c r="H471" s="6" t="s">
        <v>17</v>
      </c>
      <c r="I471" s="8" t="s">
        <v>47</v>
      </c>
      <c r="J471" s="8">
        <v>45265</v>
      </c>
      <c r="K471" s="6"/>
      <c r="L471" s="10" t="s">
        <v>19</v>
      </c>
    </row>
    <row r="472" spans="1:12" x14ac:dyDescent="0.25">
      <c r="A472" s="6" t="s">
        <v>1334</v>
      </c>
      <c r="B472" s="6" t="s">
        <v>13</v>
      </c>
      <c r="C472" s="6" t="s">
        <v>1335</v>
      </c>
      <c r="D472" s="6" t="s">
        <v>1336</v>
      </c>
      <c r="E472" s="7" t="s">
        <v>16</v>
      </c>
      <c r="F472" s="8">
        <v>33551</v>
      </c>
      <c r="G472" s="9">
        <f t="shared" ca="1" si="14"/>
        <v>33</v>
      </c>
      <c r="H472" s="6" t="s">
        <v>24</v>
      </c>
      <c r="I472" s="8" t="s">
        <v>121</v>
      </c>
      <c r="J472" s="8">
        <v>45266</v>
      </c>
      <c r="K472" s="6"/>
      <c r="L472" s="10" t="s">
        <v>19</v>
      </c>
    </row>
    <row r="473" spans="1:12" x14ac:dyDescent="0.25">
      <c r="A473" s="6" t="s">
        <v>1337</v>
      </c>
      <c r="B473" s="6" t="s">
        <v>235</v>
      </c>
      <c r="C473" s="6" t="s">
        <v>1338</v>
      </c>
      <c r="D473" s="6" t="s">
        <v>1339</v>
      </c>
      <c r="E473" s="7" t="s">
        <v>16</v>
      </c>
      <c r="F473" s="8">
        <v>32203</v>
      </c>
      <c r="G473" s="9">
        <f t="shared" ca="1" si="14"/>
        <v>36</v>
      </c>
      <c r="H473" s="6" t="s">
        <v>24</v>
      </c>
      <c r="I473" s="8" t="s">
        <v>332</v>
      </c>
      <c r="J473" s="8">
        <v>45266</v>
      </c>
      <c r="K473" s="6"/>
      <c r="L473" s="10" t="s">
        <v>19</v>
      </c>
    </row>
    <row r="474" spans="1:12" x14ac:dyDescent="0.25">
      <c r="A474" s="6" t="s">
        <v>1340</v>
      </c>
      <c r="B474" s="6" t="s">
        <v>302</v>
      </c>
      <c r="C474" s="6" t="s">
        <v>300</v>
      </c>
      <c r="D474" s="6" t="s">
        <v>572</v>
      </c>
      <c r="E474" s="7" t="s">
        <v>16</v>
      </c>
      <c r="F474" s="8">
        <v>28845</v>
      </c>
      <c r="G474" s="9">
        <f t="shared" ca="1" si="14"/>
        <v>46</v>
      </c>
      <c r="H474" s="6" t="s">
        <v>24</v>
      </c>
      <c r="I474" s="8" t="s">
        <v>275</v>
      </c>
      <c r="J474" s="8">
        <v>45274</v>
      </c>
      <c r="K474" s="6"/>
      <c r="L474" s="10" t="s">
        <v>19</v>
      </c>
    </row>
    <row r="475" spans="1:12" x14ac:dyDescent="0.25">
      <c r="A475" s="6" t="s">
        <v>1341</v>
      </c>
      <c r="B475" s="6" t="s">
        <v>1342</v>
      </c>
      <c r="C475" s="6" t="s">
        <v>1343</v>
      </c>
      <c r="D475" s="6" t="s">
        <v>130</v>
      </c>
      <c r="E475" s="7" t="s">
        <v>36</v>
      </c>
      <c r="F475" s="8">
        <v>33935</v>
      </c>
      <c r="G475" s="9">
        <f t="shared" ca="1" si="14"/>
        <v>32</v>
      </c>
      <c r="H475" s="6" t="s">
        <v>17</v>
      </c>
      <c r="I475" s="8" t="s">
        <v>270</v>
      </c>
      <c r="J475" s="8">
        <v>45274</v>
      </c>
      <c r="K475" s="6"/>
      <c r="L475" s="10" t="s">
        <v>19</v>
      </c>
    </row>
    <row r="476" spans="1:12" x14ac:dyDescent="0.25">
      <c r="A476" s="6" t="s">
        <v>1344</v>
      </c>
      <c r="B476" s="6" t="s">
        <v>257</v>
      </c>
      <c r="C476" s="6" t="s">
        <v>130</v>
      </c>
      <c r="D476" s="6" t="s">
        <v>468</v>
      </c>
      <c r="E476" s="7" t="s">
        <v>16</v>
      </c>
      <c r="F476" s="8">
        <v>39672</v>
      </c>
      <c r="G476" s="9">
        <f t="shared" ca="1" si="14"/>
        <v>16</v>
      </c>
      <c r="H476" s="6" t="s">
        <v>24</v>
      </c>
      <c r="I476" s="8" t="s">
        <v>1224</v>
      </c>
      <c r="J476" s="8">
        <v>45197</v>
      </c>
      <c r="K476" s="6"/>
      <c r="L476" s="10" t="s">
        <v>19</v>
      </c>
    </row>
    <row r="477" spans="1:12" x14ac:dyDescent="0.25">
      <c r="A477" s="6" t="s">
        <v>1345</v>
      </c>
      <c r="B477" s="6" t="s">
        <v>1346</v>
      </c>
      <c r="C477" s="6" t="s">
        <v>1347</v>
      </c>
      <c r="D477" s="6" t="s">
        <v>936</v>
      </c>
      <c r="E477" s="7" t="s">
        <v>36</v>
      </c>
      <c r="F477" s="8">
        <v>23831</v>
      </c>
      <c r="G477" s="9">
        <f t="shared" ca="1" si="14"/>
        <v>59</v>
      </c>
      <c r="H477" s="6" t="s">
        <v>17</v>
      </c>
      <c r="I477" s="8" t="s">
        <v>17</v>
      </c>
      <c r="J477" s="8">
        <v>45209</v>
      </c>
      <c r="K477" s="6"/>
      <c r="L477" s="10" t="s">
        <v>19</v>
      </c>
    </row>
    <row r="478" spans="1:12" x14ac:dyDescent="0.25">
      <c r="A478" s="6" t="s">
        <v>1348</v>
      </c>
      <c r="B478" s="6" t="s">
        <v>1349</v>
      </c>
      <c r="C478" s="6" t="s">
        <v>470</v>
      </c>
      <c r="D478" s="6" t="s">
        <v>1350</v>
      </c>
      <c r="E478" s="7" t="s">
        <v>16</v>
      </c>
      <c r="F478" s="8">
        <v>32962</v>
      </c>
      <c r="G478" s="9">
        <f t="shared" ca="1" si="14"/>
        <v>34</v>
      </c>
      <c r="H478" s="6" t="s">
        <v>279</v>
      </c>
      <c r="I478" s="8" t="s">
        <v>280</v>
      </c>
      <c r="J478" s="8">
        <v>45216</v>
      </c>
      <c r="K478" s="6"/>
      <c r="L478" s="10" t="s">
        <v>19</v>
      </c>
    </row>
    <row r="479" spans="1:12" x14ac:dyDescent="0.25">
      <c r="A479" s="6" t="s">
        <v>1351</v>
      </c>
      <c r="B479" s="6" t="s">
        <v>176</v>
      </c>
      <c r="C479" s="6" t="s">
        <v>1352</v>
      </c>
      <c r="D479" s="6" t="s">
        <v>1353</v>
      </c>
      <c r="E479" s="7" t="s">
        <v>16</v>
      </c>
      <c r="F479" s="8">
        <v>33887</v>
      </c>
      <c r="G479" s="9">
        <f t="shared" ca="1" si="14"/>
        <v>32</v>
      </c>
      <c r="H479" s="6" t="s">
        <v>24</v>
      </c>
      <c r="I479" s="8" t="s">
        <v>94</v>
      </c>
      <c r="J479" s="8">
        <v>45218</v>
      </c>
      <c r="K479" s="6"/>
      <c r="L479" s="10" t="s">
        <v>19</v>
      </c>
    </row>
    <row r="480" spans="1:12" x14ac:dyDescent="0.25">
      <c r="A480" s="6" t="s">
        <v>1354</v>
      </c>
      <c r="B480" s="6" t="s">
        <v>1355</v>
      </c>
      <c r="C480" s="6" t="s">
        <v>776</v>
      </c>
      <c r="D480" s="6" t="s">
        <v>334</v>
      </c>
      <c r="E480" s="7" t="s">
        <v>16</v>
      </c>
      <c r="F480" s="8">
        <v>33792</v>
      </c>
      <c r="G480" s="9">
        <f t="shared" ca="1" si="14"/>
        <v>32</v>
      </c>
      <c r="H480" s="6" t="s">
        <v>24</v>
      </c>
      <c r="I480" s="8" t="s">
        <v>94</v>
      </c>
      <c r="J480" s="8">
        <v>45219</v>
      </c>
      <c r="K480" s="6"/>
      <c r="L480" s="10" t="s">
        <v>19</v>
      </c>
    </row>
    <row r="481" spans="1:12" x14ac:dyDescent="0.25">
      <c r="A481" s="6" t="s">
        <v>1356</v>
      </c>
      <c r="B481" s="6" t="s">
        <v>1357</v>
      </c>
      <c r="C481" s="6" t="s">
        <v>219</v>
      </c>
      <c r="D481" s="6" t="s">
        <v>219</v>
      </c>
      <c r="E481" s="7" t="s">
        <v>36</v>
      </c>
      <c r="F481" s="8">
        <v>33451</v>
      </c>
      <c r="G481" s="9">
        <f t="shared" ca="1" si="14"/>
        <v>33</v>
      </c>
      <c r="H481" s="6" t="s">
        <v>24</v>
      </c>
      <c r="I481" s="8" t="s">
        <v>98</v>
      </c>
      <c r="J481" s="8">
        <v>45222</v>
      </c>
      <c r="K481" s="6"/>
      <c r="L481" s="10" t="s">
        <v>19</v>
      </c>
    </row>
    <row r="482" spans="1:12" x14ac:dyDescent="0.25">
      <c r="A482" s="6" t="s">
        <v>1358</v>
      </c>
      <c r="B482" s="6" t="s">
        <v>366</v>
      </c>
      <c r="C482" s="6" t="s">
        <v>253</v>
      </c>
      <c r="D482" s="6" t="s">
        <v>177</v>
      </c>
      <c r="E482" s="7" t="s">
        <v>16</v>
      </c>
      <c r="F482" s="8">
        <v>35070</v>
      </c>
      <c r="G482" s="9">
        <f t="shared" ca="1" si="14"/>
        <v>28</v>
      </c>
      <c r="H482" s="6" t="s">
        <v>24</v>
      </c>
      <c r="I482" s="8" t="s">
        <v>275</v>
      </c>
      <c r="J482" s="8">
        <v>45239</v>
      </c>
      <c r="K482" s="6"/>
      <c r="L482" s="10" t="s">
        <v>19</v>
      </c>
    </row>
    <row r="483" spans="1:12" x14ac:dyDescent="0.25">
      <c r="A483" s="6" t="s">
        <v>1359</v>
      </c>
      <c r="B483" s="6" t="s">
        <v>81</v>
      </c>
      <c r="C483" s="6" t="s">
        <v>1221</v>
      </c>
      <c r="D483" s="6" t="s">
        <v>88</v>
      </c>
      <c r="E483" s="7" t="s">
        <v>16</v>
      </c>
      <c r="F483" s="8">
        <v>33869</v>
      </c>
      <c r="G483" s="9">
        <f t="shared" ca="1" si="14"/>
        <v>32</v>
      </c>
      <c r="H483" s="6" t="s">
        <v>24</v>
      </c>
      <c r="I483" s="8" t="s">
        <v>284</v>
      </c>
      <c r="J483" s="8">
        <v>45243</v>
      </c>
      <c r="K483" s="6"/>
      <c r="L483" s="10" t="s">
        <v>19</v>
      </c>
    </row>
    <row r="484" spans="1:12" x14ac:dyDescent="0.25">
      <c r="A484" s="6" t="s">
        <v>1360</v>
      </c>
      <c r="B484" s="6" t="s">
        <v>1361</v>
      </c>
      <c r="C484" s="6" t="s">
        <v>844</v>
      </c>
      <c r="D484" s="6" t="s">
        <v>1362</v>
      </c>
      <c r="E484" s="7" t="s">
        <v>36</v>
      </c>
      <c r="F484" s="8">
        <v>37730</v>
      </c>
      <c r="G484" s="9">
        <f t="shared" ca="1" si="14"/>
        <v>21</v>
      </c>
      <c r="H484" s="6" t="s">
        <v>24</v>
      </c>
      <c r="I484" s="8" t="s">
        <v>68</v>
      </c>
      <c r="J484" s="8">
        <v>45250</v>
      </c>
      <c r="K484" s="6"/>
      <c r="L484" s="10" t="s">
        <v>19</v>
      </c>
    </row>
    <row r="485" spans="1:12" x14ac:dyDescent="0.25">
      <c r="A485" s="6" t="s">
        <v>1363</v>
      </c>
      <c r="B485" s="6" t="s">
        <v>1364</v>
      </c>
      <c r="C485" s="6" t="s">
        <v>601</v>
      </c>
      <c r="D485" s="6" t="s">
        <v>134</v>
      </c>
      <c r="E485" s="7" t="s">
        <v>16</v>
      </c>
      <c r="F485" s="8">
        <v>37801</v>
      </c>
      <c r="G485" s="9">
        <f t="shared" ca="1" si="14"/>
        <v>21</v>
      </c>
      <c r="H485" s="6" t="s">
        <v>24</v>
      </c>
      <c r="I485" s="8" t="s">
        <v>94</v>
      </c>
      <c r="J485" s="8">
        <v>45254</v>
      </c>
      <c r="K485" s="6"/>
      <c r="L485" s="10" t="s">
        <v>19</v>
      </c>
    </row>
    <row r="486" spans="1:12" x14ac:dyDescent="0.25">
      <c r="A486" s="6" t="s">
        <v>1365</v>
      </c>
      <c r="B486" s="6" t="s">
        <v>460</v>
      </c>
      <c r="C486" s="6" t="s">
        <v>1366</v>
      </c>
      <c r="D486" s="6" t="s">
        <v>642</v>
      </c>
      <c r="E486" s="6" t="s">
        <v>16</v>
      </c>
      <c r="F486" s="8">
        <v>30915</v>
      </c>
      <c r="G486" s="9">
        <f t="shared" ca="1" si="14"/>
        <v>40</v>
      </c>
      <c r="H486" s="6" t="s">
        <v>24</v>
      </c>
      <c r="I486" s="6" t="s">
        <v>30</v>
      </c>
      <c r="J486" s="8">
        <v>44369</v>
      </c>
      <c r="K486" s="6"/>
      <c r="L486" s="10" t="s">
        <v>19</v>
      </c>
    </row>
    <row r="487" spans="1:12" x14ac:dyDescent="0.25">
      <c r="A487" s="6" t="s">
        <v>1367</v>
      </c>
      <c r="B487" s="6" t="s">
        <v>1368</v>
      </c>
      <c r="C487" s="6" t="s">
        <v>29</v>
      </c>
      <c r="D487" s="6" t="s">
        <v>116</v>
      </c>
      <c r="E487" s="6" t="s">
        <v>16</v>
      </c>
      <c r="F487" s="8">
        <v>27994</v>
      </c>
      <c r="G487" s="9">
        <f t="shared" ca="1" si="14"/>
        <v>48</v>
      </c>
      <c r="H487" s="6" t="s">
        <v>24</v>
      </c>
      <c r="I487" s="6" t="s">
        <v>179</v>
      </c>
      <c r="J487" s="8">
        <v>44384</v>
      </c>
      <c r="K487" s="6"/>
      <c r="L487" s="10" t="s">
        <v>48</v>
      </c>
    </row>
    <row r="488" spans="1:12" x14ac:dyDescent="0.25">
      <c r="A488" s="6" t="s">
        <v>1369</v>
      </c>
      <c r="B488" s="6" t="s">
        <v>1370</v>
      </c>
      <c r="C488" s="6" t="s">
        <v>1371</v>
      </c>
      <c r="D488" s="6" t="s">
        <v>83</v>
      </c>
      <c r="E488" s="6" t="s">
        <v>16</v>
      </c>
      <c r="F488" s="8">
        <v>25579</v>
      </c>
      <c r="G488" s="9">
        <f t="shared" ca="1" si="14"/>
        <v>54</v>
      </c>
      <c r="H488" s="6" t="s">
        <v>24</v>
      </c>
      <c r="I488" s="6" t="s">
        <v>179</v>
      </c>
      <c r="J488" s="8">
        <v>45034</v>
      </c>
      <c r="K488" s="23"/>
      <c r="L488" s="10" t="s">
        <v>19</v>
      </c>
    </row>
    <row r="489" spans="1:12" x14ac:dyDescent="0.25">
      <c r="E489" s="25"/>
      <c r="I489" s="26"/>
      <c r="K489"/>
    </row>
  </sheetData>
  <autoFilter ref="A1:AB488" xr:uid="{52AD585C-F3BC-40EE-BC90-E7922C3FF405}"/>
  <pageMargins left="0.70866141732283472" right="0.70866141732283472" top="0.74803149606299213" bottom="0.74803149606299213" header="0.31496062992125984" footer="0.31496062992125984"/>
  <pageSetup scale="2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CORRELATIVOS</vt:lpstr>
      <vt:lpstr>CORRE2023FULL</vt:lpstr>
      <vt:lpstr>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Cordero Queirolo</dc:creator>
  <cp:lastModifiedBy>Barbara Aguirre Flhu</cp:lastModifiedBy>
  <dcterms:created xsi:type="dcterms:W3CDTF">2024-01-22T19:09:44Z</dcterms:created>
  <dcterms:modified xsi:type="dcterms:W3CDTF">2024-01-22T20:01:40Z</dcterms:modified>
</cp:coreProperties>
</file>