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in1\Desktop\"/>
    </mc:Choice>
  </mc:AlternateContent>
  <xr:revisionPtr revIDLastSave="0" documentId="13_ncr:1_{33C0C8CB-820C-48C8-9F5C-891A2DD779EE}" xr6:coauthVersionLast="43" xr6:coauthVersionMax="43" xr10:uidLastSave="{00000000-0000-0000-0000-000000000000}"/>
  <bookViews>
    <workbookView xWindow="6564" yWindow="276" windowWidth="18072" windowHeight="12360" xr2:uid="{5062F9AC-3696-4D0D-94F0-7C51517C5ACB}"/>
  </bookViews>
  <sheets>
    <sheet name="风电股票池" sheetId="1" r:id="rId1"/>
    <sheet name="风电产业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<sst xmlns="http://schemas.openxmlformats.org/spreadsheetml/2006/main" count="107" uniqueCount="85">
  <si>
    <t>公司名称</t>
  </si>
  <si>
    <t>金风科技</t>
  </si>
  <si>
    <t>ST锐电</t>
  </si>
  <si>
    <t>湘电股份</t>
  </si>
  <si>
    <t>华仪电气</t>
  </si>
  <si>
    <t>中闽能源</t>
  </si>
  <si>
    <t>银星能源</t>
  </si>
  <si>
    <t>节能风电</t>
  </si>
  <si>
    <t>细分行业</t>
  </si>
  <si>
    <t>风塔</t>
  </si>
  <si>
    <t>零部件</t>
  </si>
  <si>
    <t>风电运营商</t>
  </si>
  <si>
    <t>整机</t>
  </si>
  <si>
    <t>天顺风能</t>
  </si>
  <si>
    <t>泰胜风能</t>
  </si>
  <si>
    <t>天能重工</t>
  </si>
  <si>
    <t>大金重工</t>
  </si>
  <si>
    <t>通裕重工</t>
  </si>
  <si>
    <t>日月股份</t>
  </si>
  <si>
    <t>吉鑫科技</t>
  </si>
  <si>
    <t>振江股份</t>
  </si>
  <si>
    <t>禾望电气</t>
  </si>
  <si>
    <t>中材科技</t>
  </si>
  <si>
    <t>备注</t>
  </si>
  <si>
    <t>叶片</t>
  </si>
  <si>
    <t>风机产品主要包括：转子房、定子段、机舱罩等</t>
  </si>
  <si>
    <t>塔架龙头</t>
  </si>
  <si>
    <t>国产风机龙头，全球前三</t>
  </si>
  <si>
    <t>国内最大铸生企业之一，处于铸造行的龙头地位，生产风电铸件</t>
  </si>
  <si>
    <t>风电主轴的研发、生产和销售</t>
  </si>
  <si>
    <t>金雷股份</t>
  </si>
  <si>
    <t>风力发电机组塔架设备</t>
  </si>
  <si>
    <t>风电变流器</t>
  </si>
  <si>
    <t>风电塔筒</t>
  </si>
  <si>
    <t>陆上风电塔架 、海上风电塔架</t>
  </si>
  <si>
    <t xml:space="preserve"> </t>
  </si>
  <si>
    <t>福建省风电行业龙头企业，2015 年借壳上市，背靠福建省投资集团</t>
  </si>
  <si>
    <t>公司是国内3-4家主要的风电叶片模具制造商之一</t>
  </si>
  <si>
    <t>风力发电机的轮毂 、底座  、轴</t>
  </si>
  <si>
    <t>风电主轴</t>
  </si>
  <si>
    <t>双一科技</t>
  </si>
  <si>
    <t>同比</t>
  </si>
  <si>
    <t>1.88亿</t>
  </si>
  <si>
    <t>32.17亿</t>
  </si>
  <si>
    <t>-4.71亿</t>
  </si>
  <si>
    <t>2248.61万</t>
  </si>
  <si>
    <t>7429.41万</t>
  </si>
  <si>
    <t>2.00亿</t>
  </si>
  <si>
    <t>9.35亿</t>
  </si>
  <si>
    <t>3003.23万</t>
  </si>
  <si>
    <t>1047.46万</t>
  </si>
  <si>
    <t>539.83万</t>
  </si>
  <si>
    <t>4903.66万</t>
  </si>
  <si>
    <t>502.90万</t>
  </si>
  <si>
    <t>-1.15亿</t>
  </si>
  <si>
    <t>7853.70万</t>
  </si>
  <si>
    <t>2.56亿</t>
  </si>
  <si>
    <t>2198.53万</t>
  </si>
  <si>
    <t>1.93亿</t>
  </si>
  <si>
    <t>3279.66万</t>
  </si>
  <si>
    <t>1.10亿</t>
  </si>
  <si>
    <t>1062.17万</t>
  </si>
  <si>
    <t>4114.02万</t>
  </si>
  <si>
    <t>2837.56万</t>
  </si>
  <si>
    <t>9267.47万</t>
  </si>
  <si>
    <t>4.38亿</t>
  </si>
  <si>
    <t>1634.53万</t>
  </si>
  <si>
    <t>-663.82万</t>
  </si>
  <si>
    <t>4.88亿</t>
  </si>
  <si>
    <t>813.55万</t>
  </si>
  <si>
    <t>5300.14万</t>
  </si>
  <si>
    <t>1.30亿</t>
  </si>
  <si>
    <t>-1.13亿</t>
  </si>
  <si>
    <t>-19.09亿</t>
  </si>
  <si>
    <t>-0.64亿</t>
  </si>
  <si>
    <t>总市值(亿元)</t>
  </si>
  <si>
    <t>流通市值(亿元)</t>
  </si>
  <si>
    <t>-</t>
  </si>
  <si>
    <t>PE_TTM</t>
  </si>
  <si>
    <t>2018
扣非净利润</t>
  </si>
  <si>
    <t>2019Q1
扣非净利润</t>
  </si>
  <si>
    <t>-1.31亿</t>
  </si>
  <si>
    <t>-0.18亿</t>
  </si>
  <si>
    <t>0.52亿</t>
  </si>
  <si>
    <t>0.87亿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</si>
</sst>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</xdr:colOff>
      <xdr:row>19</xdr:row>
      <xdr:rowOff>20955</xdr:rowOff>
    </xdr:from>
    <xdr:to>
      <xdr:col>10</xdr:col>
      <xdr:colOff>531495</xdr:colOff>
      <xdr:row>35</xdr:row>
      <xdr:rowOff>179973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018F29A-14E9-446C-A9D5-29E087895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6" y="3640455"/>
          <a:ext cx="5901689" cy="3207018"/>
        </a:xfrm>
        <a:prstGeom prst="rect">
          <a:avLst/>
        </a:prstGeom>
      </xdr:spPr>
    </xdr:pic>
    <xdr:clientData/>
  </xdr:twoCellAnchor>
  <xdr:twoCellAnchor editAs="oneCell">
    <xdr:from>
      <xdr:col>1</xdr:col>
      <xdr:colOff>34291</xdr:colOff>
      <xdr:row>3</xdr:row>
      <xdr:rowOff>76200</xdr:rowOff>
    </xdr:from>
    <xdr:to>
      <xdr:col>15</xdr:col>
      <xdr:colOff>565786</xdr:colOff>
      <xdr:row>14</xdr:row>
      <xdr:rowOff>41198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FB58E19-077B-44CD-A5CA-A77823BE0E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2605"/>
        <a:stretch/>
      </xdr:blipFill>
      <xdr:spPr>
        <a:xfrm>
          <a:off x="643891" y="647700"/>
          <a:ext cx="9065895" cy="2060498"/>
        </a:xfrm>
        <a:prstGeom prst="rect">
          <a:avLst/>
        </a:prstGeom>
      </xdr:spPr>
    </xdr:pic>
    <xdr:clientData/>
  </xdr:twoCellAnchor>
  <xdr:twoCellAnchor editAs="oneCell">
    <xdr:from>
      <xdr:col>12</xdr:col>
      <xdr:colOff>81916</xdr:colOff>
      <xdr:row>19</xdr:row>
      <xdr:rowOff>154800</xdr:rowOff>
    </xdr:from>
    <xdr:to>
      <xdr:col>20</xdr:col>
      <xdr:colOff>510541</xdr:colOff>
      <xdr:row>37</xdr:row>
      <xdr:rowOff>55464</xdr:rowOff>
    </xdr:to>
    <xdr:pic>
      <xdr:nvPicPr>
        <xdr:cNvPr id="6" name="图片 5" descr="http://www.cwea.org.cn/images/data-img-2017-zj4.jpg">
          <a:extLst>
            <a:ext uri="{FF2B5EF4-FFF2-40B4-BE49-F238E27FC236}">
              <a16:creationId xmlns:a16="http://schemas.microsoft.com/office/drawing/2014/main" id="{BDC8133C-75C8-479A-8D6B-E1C7B05E0F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94" r="7334"/>
        <a:stretch/>
      </xdr:blipFill>
      <xdr:spPr bwMode="auto">
        <a:xfrm>
          <a:off x="7397116" y="3774300"/>
          <a:ext cx="5305425" cy="3329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820D-A2D6-4BC8-B516-CE9B631C79D1}">
  <dimension ref="A1:K29"/>
  <sheetViews>
    <sheetView tabSelected="1" workbookViewId="0">
      <pane xSplit="2" topLeftCell="C1" activePane="topRight" state="frozen"/>
      <selection pane="topRight" activeCell="H20" sqref="A1:H20"/>
    </sheetView>
  </sheetViews>
  <sheetFormatPr defaultRowHeight="14.4"/>
  <cols>
    <col min="2" max="2" width="15.44140625" customWidth="1"/>
    <col min="3" max="3" width="18.5546875" customWidth="1"/>
    <col min="4" max="4" width="40.88671875" style="3" hidden="1" customWidth="1"/>
    <col min="5" max="5" width="16.44140625" customWidth="1"/>
    <col min="6" max="6" width="14.33203125" customWidth="1"/>
    <col min="7" max="7" width="18.33203125" customWidth="1"/>
    <col min="8" max="8" width="14.33203125" customWidth="1"/>
    <col min="9" max="9" width="11.6640625" customWidth="1"/>
    <col min="10" max="10" width="13.44140625" customWidth="1"/>
    <col min="11" max="11" width="16.88671875" customWidth="1"/>
  </cols>
  <sheetData>
    <row r="1" spans="1:11" ht="33.75" customHeight="1">
      <c r="A1" s="1"/>
      <c r="B1" s="1" t="s">
        <v>0</v>
      </c>
      <c r="C1" s="1" t="s">
        <v>8</v>
      </c>
      <c r="D1" s="2" t="s">
        <v>23</v>
      </c>
      <c r="E1" s="2" t="s">
        <v>79</v>
      </c>
      <c r="F1" s="2" t="s">
        <v>41</v>
      </c>
      <c r="G1" s="2" t="s">
        <v>80</v>
      </c>
      <c r="H1" s="2" t="s">
        <v>41</v>
      </c>
      <c r="I1" s="9" t="s">
        <v>78</v>
      </c>
      <c r="J1" s="9" t="s">
        <v>75</v>
      </c>
      <c r="K1" s="9" t="s">
        <v>76</v>
      </c>
    </row>
    <row r="2" spans="1:11" s="6" customFormat="1" ht="19.8" customHeight="1">
      <c r="A2" s="4">
        <v>2202</v>
      </c>
      <c r="B2" s="4" t="s">
        <v>1</v>
      </c>
      <c r="C2" s="4" t="s">
        <v>12</v>
      </c>
      <c r="D2" s="5" t="s">
        <v>27</v>
      </c>
      <c r="E2" s="7" t="s">
        <v>43</v>
      </c>
      <c r="F2" s="8">
        <v>5.2999999999999999E-2</v>
      </c>
      <c r="G2" s="11" t="s">
        <v>42</v>
      </c>
      <c r="H2" s="8">
        <v>-0.16550000000000001</v>
      </c>
      <c r="I2" s="7">
        <v>15.22</v>
      </c>
      <c r="J2" s="7">
        <v>489.7</v>
      </c>
      <c r="K2" s="7">
        <v>400</v>
      </c>
    </row>
    <row r="3" spans="1:11" s="6" customFormat="1" ht="19.8" customHeight="1">
      <c r="A3" s="4">
        <v>601588</v>
      </c>
      <c r="B3" s="4" t="s">
        <v>2</v>
      </c>
      <c r="C3" s="4" t="s">
        <v>12</v>
      </c>
      <c r="D3" s="5"/>
      <c r="E3" s="7" t="s">
        <v>44</v>
      </c>
      <c r="F3" s="8">
        <v>0.3493</v>
      </c>
      <c r="G3" s="11" t="s">
        <v>74</v>
      </c>
      <c r="H3" s="8">
        <v>0.23219999999999999</v>
      </c>
      <c r="I3" s="7">
        <v>45.4</v>
      </c>
      <c r="J3" s="7">
        <v>83.83</v>
      </c>
      <c r="K3" s="7">
        <v>79.33</v>
      </c>
    </row>
    <row r="4" spans="1:11" s="6" customFormat="1" ht="19.8" customHeight="1">
      <c r="A4" s="4">
        <v>600416</v>
      </c>
      <c r="B4" s="4" t="s">
        <v>3</v>
      </c>
      <c r="C4" s="4" t="s">
        <v>12</v>
      </c>
      <c r="D4" s="5"/>
      <c r="E4" s="7" t="s">
        <v>73</v>
      </c>
      <c r="F4" s="8">
        <v>-107.8507</v>
      </c>
      <c r="G4" s="11" t="s">
        <v>81</v>
      </c>
      <c r="H4" s="10">
        <f>30.41/100</f>
        <v>0.30409999999999998</v>
      </c>
      <c r="I4" s="7" t="s">
        <v>77</v>
      </c>
      <c r="J4" s="7">
        <v>65.55</v>
      </c>
      <c r="K4" s="7">
        <v>61.08</v>
      </c>
    </row>
    <row r="5" spans="1:11" s="6" customFormat="1" ht="19.8" customHeight="1">
      <c r="A5" s="4">
        <v>600290</v>
      </c>
      <c r="B5" s="4" t="s">
        <v>4</v>
      </c>
      <c r="C5" s="4" t="s">
        <v>12</v>
      </c>
      <c r="D5" s="5"/>
      <c r="E5" s="7" t="s">
        <v>72</v>
      </c>
      <c r="F5" s="8">
        <v>-7.3883999999999999</v>
      </c>
      <c r="G5" s="11" t="s">
        <v>82</v>
      </c>
      <c r="H5" s="10">
        <f>-514.13/100</f>
        <v>-5.1413000000000002</v>
      </c>
      <c r="I5" s="7" t="s">
        <v>77</v>
      </c>
      <c r="J5" s="7">
        <v>47.49</v>
      </c>
      <c r="K5" s="7">
        <v>47.49</v>
      </c>
    </row>
    <row r="6" spans="1:11" s="6" customFormat="1" ht="19.8" customHeight="1">
      <c r="A6" s="4">
        <v>600163</v>
      </c>
      <c r="B6" s="4" t="s">
        <v>5</v>
      </c>
      <c r="C6" s="4" t="s">
        <v>11</v>
      </c>
      <c r="D6" s="5" t="s">
        <v>36</v>
      </c>
      <c r="E6" s="7" t="s">
        <v>71</v>
      </c>
      <c r="F6" s="8">
        <v>-0.13270000000000001</v>
      </c>
      <c r="G6" s="7" t="s">
        <v>83</v>
      </c>
      <c r="H6" s="10">
        <v>-0.20880000000000001</v>
      </c>
      <c r="I6" s="7">
        <v>34.659999999999997</v>
      </c>
      <c r="J6" s="7">
        <v>45.18</v>
      </c>
      <c r="K6" s="7">
        <v>45.18</v>
      </c>
    </row>
    <row r="7" spans="1:11" s="6" customFormat="1" ht="19.8" customHeight="1">
      <c r="A7" s="4">
        <v>862</v>
      </c>
      <c r="B7" s="4" t="s">
        <v>6</v>
      </c>
      <c r="C7" s="4" t="s">
        <v>11</v>
      </c>
      <c r="D7" s="5"/>
      <c r="E7" s="7" t="s">
        <v>70</v>
      </c>
      <c r="F7" s="8">
        <v>1.3304</v>
      </c>
      <c r="G7" s="7" t="s">
        <v>69</v>
      </c>
      <c r="H7" s="10">
        <v>-0.51549999999999996</v>
      </c>
      <c r="I7" s="7">
        <v>99.24</v>
      </c>
      <c r="J7" s="7">
        <v>45.54</v>
      </c>
      <c r="K7" s="7">
        <v>32.340000000000003</v>
      </c>
    </row>
    <row r="8" spans="1:11" s="6" customFormat="1" ht="19.8" customHeight="1">
      <c r="A8" s="4">
        <v>601016</v>
      </c>
      <c r="B8" s="4" t="s">
        <v>7</v>
      </c>
      <c r="C8" s="4" t="s">
        <v>11</v>
      </c>
      <c r="D8" s="5"/>
      <c r="E8" s="7" t="s">
        <v>68</v>
      </c>
      <c r="F8" s="8">
        <v>0.30520000000000003</v>
      </c>
      <c r="G8" s="7" t="s">
        <v>60</v>
      </c>
      <c r="H8" s="10">
        <v>-0.43049999999999999</v>
      </c>
      <c r="I8" s="7">
        <v>28.16</v>
      </c>
      <c r="J8" s="7">
        <v>121.8</v>
      </c>
      <c r="K8" s="7">
        <v>121.8</v>
      </c>
    </row>
    <row r="9" spans="1:11" s="6" customFormat="1" ht="19.8" customHeight="1">
      <c r="A9" s="4">
        <v>2531</v>
      </c>
      <c r="B9" s="4" t="s">
        <v>13</v>
      </c>
      <c r="C9" s="4" t="s">
        <v>9</v>
      </c>
      <c r="D9" s="5" t="s">
        <v>26</v>
      </c>
      <c r="E9" s="7" t="s">
        <v>65</v>
      </c>
      <c r="F9" s="8">
        <v>4.5100000000000001E-2</v>
      </c>
      <c r="G9" s="7" t="s">
        <v>84</v>
      </c>
      <c r="H9" s="10">
        <v>6.2600000000000003E-2</v>
      </c>
      <c r="I9" s="7">
        <v>20.46</v>
      </c>
      <c r="J9" s="7">
        <v>96.07</v>
      </c>
      <c r="K9" s="7">
        <v>95.53</v>
      </c>
    </row>
    <row r="10" spans="1:11" s="6" customFormat="1" ht="19.8" customHeight="1">
      <c r="A10" s="4">
        <v>300139</v>
      </c>
      <c r="B10" s="4" t="s">
        <v>14</v>
      </c>
      <c r="C10" s="4" t="s">
        <v>9</v>
      </c>
      <c r="D10" s="5" t="s">
        <v>34</v>
      </c>
      <c r="E10" s="7" t="s">
        <v>67</v>
      </c>
      <c r="F10" s="10">
        <v>-1.0504</v>
      </c>
      <c r="G10" s="7" t="s">
        <v>66</v>
      </c>
      <c r="H10" s="10">
        <v>1.9749000000000001</v>
      </c>
      <c r="I10" s="7">
        <v>180.35</v>
      </c>
      <c r="J10" s="7">
        <v>30.64</v>
      </c>
      <c r="K10" s="7">
        <v>22.81</v>
      </c>
    </row>
    <row r="11" spans="1:11" s="6" customFormat="1" ht="19.8" customHeight="1">
      <c r="A11" s="4">
        <v>300569</v>
      </c>
      <c r="B11" s="4" t="s">
        <v>15</v>
      </c>
      <c r="C11" s="4" t="s">
        <v>9</v>
      </c>
      <c r="D11" s="5" t="s">
        <v>31</v>
      </c>
      <c r="E11" s="7" t="s">
        <v>64</v>
      </c>
      <c r="F11" s="10">
        <v>7.9399999999999998E-2</v>
      </c>
      <c r="G11" s="7" t="s">
        <v>63</v>
      </c>
      <c r="H11" s="10">
        <v>0.50739999999999996</v>
      </c>
      <c r="I11" s="7">
        <v>24.29</v>
      </c>
      <c r="J11" s="7">
        <v>27.17</v>
      </c>
      <c r="K11" s="7">
        <v>15.32</v>
      </c>
    </row>
    <row r="12" spans="1:11" s="6" customFormat="1" ht="19.8" customHeight="1">
      <c r="A12" s="4">
        <v>2487</v>
      </c>
      <c r="B12" s="4" t="s">
        <v>16</v>
      </c>
      <c r="C12" s="4" t="s">
        <v>9</v>
      </c>
      <c r="D12" s="5" t="s">
        <v>33</v>
      </c>
      <c r="E12" s="7" t="s">
        <v>62</v>
      </c>
      <c r="F12" s="10">
        <v>9.4199000000000002</v>
      </c>
      <c r="G12" s="7" t="s">
        <v>61</v>
      </c>
      <c r="H12" s="10">
        <v>1.6597</v>
      </c>
      <c r="I12" s="7">
        <v>37.229999999999997</v>
      </c>
      <c r="J12" s="7">
        <v>24.7</v>
      </c>
      <c r="K12" s="7">
        <v>24.03</v>
      </c>
    </row>
    <row r="13" spans="1:11" s="6" customFormat="1" ht="19.8" customHeight="1">
      <c r="A13" s="4">
        <v>300443</v>
      </c>
      <c r="B13" s="4" t="s">
        <v>30</v>
      </c>
      <c r="C13" s="4" t="s">
        <v>10</v>
      </c>
      <c r="D13" s="5" t="s">
        <v>29</v>
      </c>
      <c r="E13" s="7" t="s">
        <v>60</v>
      </c>
      <c r="F13" s="10">
        <v>-0.2137</v>
      </c>
      <c r="G13" s="7" t="s">
        <v>59</v>
      </c>
      <c r="H13" s="10">
        <v>1.8912</v>
      </c>
      <c r="I13" s="7">
        <v>26.33</v>
      </c>
      <c r="J13" s="7">
        <v>36.11</v>
      </c>
      <c r="K13" s="7">
        <v>24.19</v>
      </c>
    </row>
    <row r="14" spans="1:11" s="6" customFormat="1" ht="19.8" customHeight="1">
      <c r="A14" s="4">
        <v>300185</v>
      </c>
      <c r="B14" s="4" t="s">
        <v>17</v>
      </c>
      <c r="C14" s="4" t="s">
        <v>10</v>
      </c>
      <c r="D14" s="5" t="s">
        <v>39</v>
      </c>
      <c r="E14" s="7" t="s">
        <v>58</v>
      </c>
      <c r="F14" s="10">
        <v>-6.4000000000000003E-3</v>
      </c>
      <c r="G14" s="7" t="s">
        <v>57</v>
      </c>
      <c r="H14" s="10">
        <v>0.40810000000000002</v>
      </c>
      <c r="I14" s="7">
        <v>32.19</v>
      </c>
      <c r="J14" s="7">
        <v>70.58</v>
      </c>
      <c r="K14" s="7">
        <v>59.21</v>
      </c>
    </row>
    <row r="15" spans="1:11" s="6" customFormat="1" ht="19.8" customHeight="1">
      <c r="A15" s="4">
        <v>603218</v>
      </c>
      <c r="B15" s="4" t="s">
        <v>18</v>
      </c>
      <c r="C15" s="4" t="s">
        <v>10</v>
      </c>
      <c r="D15" s="5" t="s">
        <v>28</v>
      </c>
      <c r="E15" s="7" t="s">
        <v>56</v>
      </c>
      <c r="F15" s="10">
        <v>0.247</v>
      </c>
      <c r="G15" s="7" t="s">
        <v>55</v>
      </c>
      <c r="H15" s="10">
        <v>0.87870000000000004</v>
      </c>
      <c r="I15" s="7">
        <v>30.04</v>
      </c>
      <c r="J15" s="7">
        <v>94.56</v>
      </c>
      <c r="K15" s="7">
        <v>23.09</v>
      </c>
    </row>
    <row r="16" spans="1:11" s="6" customFormat="1" ht="19.8" customHeight="1">
      <c r="A16" s="4">
        <v>601218</v>
      </c>
      <c r="B16" s="4" t="s">
        <v>19</v>
      </c>
      <c r="C16" s="4" t="s">
        <v>10</v>
      </c>
      <c r="D16" s="5" t="s">
        <v>38</v>
      </c>
      <c r="E16" s="7" t="s">
        <v>54</v>
      </c>
      <c r="F16" s="10">
        <v>-38.112299999999998</v>
      </c>
      <c r="G16" s="7" t="s">
        <v>53</v>
      </c>
      <c r="H16" s="10">
        <v>1.0854999999999999</v>
      </c>
      <c r="I16" s="7">
        <v>992.21</v>
      </c>
      <c r="J16" s="7">
        <v>32.630000000000003</v>
      </c>
      <c r="K16" s="7">
        <v>32.630000000000003</v>
      </c>
    </row>
    <row r="17" spans="1:11" s="6" customFormat="1" ht="19.8" customHeight="1">
      <c r="A17" s="4">
        <v>603507</v>
      </c>
      <c r="B17" s="4" t="s">
        <v>20</v>
      </c>
      <c r="C17" s="4" t="s">
        <v>10</v>
      </c>
      <c r="D17" s="5" t="s">
        <v>25</v>
      </c>
      <c r="E17" s="7" t="s">
        <v>52</v>
      </c>
      <c r="F17" s="10">
        <v>-0.53410000000000002</v>
      </c>
      <c r="G17" s="7" t="s">
        <v>51</v>
      </c>
      <c r="H17" s="10">
        <v>0.44409999999999999</v>
      </c>
      <c r="I17" s="7">
        <v>48.1</v>
      </c>
      <c r="J17" s="7">
        <v>27.42</v>
      </c>
      <c r="K17" s="7">
        <v>17.21</v>
      </c>
    </row>
    <row r="18" spans="1:11" s="6" customFormat="1" ht="19.8" customHeight="1">
      <c r="A18" s="4">
        <v>603063</v>
      </c>
      <c r="B18" s="4" t="s">
        <v>21</v>
      </c>
      <c r="C18" s="4" t="s">
        <v>10</v>
      </c>
      <c r="D18" s="5" t="s">
        <v>32</v>
      </c>
      <c r="E18" s="7" t="s">
        <v>50</v>
      </c>
      <c r="F18" s="10">
        <v>-0.94910000000000005</v>
      </c>
      <c r="G18" s="7" t="s">
        <v>49</v>
      </c>
      <c r="H18" s="10">
        <v>2.0211000000000001</v>
      </c>
      <c r="I18" s="7">
        <v>43.12</v>
      </c>
      <c r="J18" s="7">
        <v>41.8</v>
      </c>
      <c r="K18" s="7">
        <v>24.76</v>
      </c>
    </row>
    <row r="19" spans="1:11" s="6" customFormat="1" ht="19.8" customHeight="1">
      <c r="A19" s="4">
        <v>2080</v>
      </c>
      <c r="B19" s="4" t="s">
        <v>22</v>
      </c>
      <c r="C19" s="4" t="s">
        <v>10</v>
      </c>
      <c r="D19" s="5" t="s">
        <v>24</v>
      </c>
      <c r="E19" s="7" t="s">
        <v>48</v>
      </c>
      <c r="F19" s="10">
        <v>0.25669999999999998</v>
      </c>
      <c r="G19" s="7" t="s">
        <v>47</v>
      </c>
      <c r="H19" s="10">
        <v>0.5272</v>
      </c>
      <c r="I19" s="7">
        <v>15.83</v>
      </c>
      <c r="J19" s="7">
        <v>158.5</v>
      </c>
      <c r="K19" s="7">
        <v>131.4</v>
      </c>
    </row>
    <row r="20" spans="1:11" s="6" customFormat="1" ht="19.8" customHeight="1">
      <c r="A20" s="4">
        <v>300690</v>
      </c>
      <c r="B20" s="4" t="s">
        <v>40</v>
      </c>
      <c r="C20" s="4" t="s">
        <v>10</v>
      </c>
      <c r="D20" s="5" t="s">
        <v>37</v>
      </c>
      <c r="E20" s="7" t="s">
        <v>46</v>
      </c>
      <c r="F20" s="10">
        <v>-0.28410000000000002</v>
      </c>
      <c r="G20" s="7" t="s">
        <v>45</v>
      </c>
      <c r="H20" s="10">
        <v>0.3377</v>
      </c>
      <c r="I20" s="7">
        <v>25.59</v>
      </c>
      <c r="J20" s="7">
        <v>27.09</v>
      </c>
      <c r="K20" s="7">
        <v>12.77</v>
      </c>
    </row>
    <row r="25" spans="1:11">
      <c r="E25" t="s">
        <v>35</v>
      </c>
    </row>
    <row r="29" spans="1:11">
      <c r="D29" s="7" t="s">
        <v>35</v>
      </c>
    </row>
  </sheetData>
  <conditionalFormatting sqref="H2:H20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F2:F20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3AE3-A62B-4E6B-B206-79788B3B27AD}">
  <dimension ref="B43:B45"/>
  <sheetViews>
    <sheetView workbookViewId="0">
      <selection activeCell="Y34" sqref="Y34"/>
    </sheetView>
  </sheetViews>
  <sheetFormatPr defaultRowHeight="14.4"/>
  <sheetData>
    <row r="43" spans="2:2">
      <c r="B43" t="s">
        <v>35</v>
      </c>
    </row>
    <row r="44" spans="2:2">
      <c r="B44" t="s">
        <v>35</v>
      </c>
    </row>
    <row r="45" spans="2:2">
      <c r="B45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风电股票池</vt:lpstr>
      <vt:lpstr>风电产业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林东华</dc:creator>
  <cp:lastModifiedBy>林东华</cp:lastModifiedBy>
  <dcterms:created xsi:type="dcterms:W3CDTF">2019-04-27T16:52:12Z</dcterms:created>
  <dcterms:modified xsi:type="dcterms:W3CDTF">2019-05-11T13:24:31Z</dcterms:modified>
</cp:coreProperties>
</file>