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tronik\Documents\GitHub\luminocity2\luci2_boards\luci2_device\"/>
    </mc:Choice>
  </mc:AlternateContent>
  <bookViews>
    <workbookView xWindow="0" yWindow="0" windowWidth="11490" windowHeight="4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3" i="1"/>
  <c r="E24" i="1"/>
  <c r="E25" i="1"/>
  <c r="E26" i="1"/>
  <c r="E22" i="1"/>
  <c r="E21" i="1"/>
  <c r="E16" i="1"/>
  <c r="E4" i="1"/>
  <c r="E3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<sst xmlns="http://schemas.openxmlformats.org/spreadsheetml/2006/main" count="53" uniqueCount="31">
  <si>
    <t xml:space="preserve">AK300/2          </t>
  </si>
  <si>
    <t xml:space="preserve">AK300/4          </t>
  </si>
  <si>
    <t xml:space="preserve">HEADER-1X2ROUND  </t>
  </si>
  <si>
    <t xml:space="preserve">HEADER-1X3ROUND  </t>
  </si>
  <si>
    <t xml:space="preserve">HEADER-1X5ROUND  </t>
  </si>
  <si>
    <t xml:space="preserve">TAC_SWITCHPTH    </t>
  </si>
  <si>
    <t xml:space="preserve">1N4004           </t>
  </si>
  <si>
    <t xml:space="preserve">2N3904-MMBT      </t>
  </si>
  <si>
    <t>ARDUINO_PRO_MICRO</t>
  </si>
  <si>
    <t xml:space="preserve">LEDCHIPLED_0805  </t>
  </si>
  <si>
    <t xml:space="preserve">DCDCMODULE_SMALL </t>
  </si>
  <si>
    <t xml:space="preserve">ESP07-16PIN      </t>
  </si>
  <si>
    <t xml:space="preserve">HLK-PM01         </t>
  </si>
  <si>
    <t xml:space="preserve">PMOSFET_PTO220BV </t>
  </si>
  <si>
    <t xml:space="preserve">R-EU_M0805       </t>
  </si>
  <si>
    <t xml:space="preserve">XBEE-PRO         </t>
  </si>
  <si>
    <t>No</t>
  </si>
  <si>
    <t>Unit</t>
  </si>
  <si>
    <t>Component</t>
  </si>
  <si>
    <t>Unit Price</t>
  </si>
  <si>
    <t>Component Price</t>
  </si>
  <si>
    <t>Reference</t>
  </si>
  <si>
    <t>Smallest unit price is USD 0,1</t>
  </si>
  <si>
    <t>link</t>
  </si>
  <si>
    <t>JP</t>
  </si>
  <si>
    <t>XBEE-HEADER</t>
  </si>
  <si>
    <t>XBEE-ANTENNA</t>
  </si>
  <si>
    <t>WIFI-ANTENNA</t>
  </si>
  <si>
    <t>ARDUINO-HEADER</t>
  </si>
  <si>
    <t>Jumlah</t>
  </si>
  <si>
    <t>Currency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</si>
</sst>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1" applyBorder="1" applyAlignment="1"/>
    <xf numFmtId="0" fontId="0" fillId="0" borderId="1" xfId="0" applyBorder="1" applyAlignment="1"/>
    <xf numFmtId="0" fontId="0" fillId="0" borderId="1" xfId="0" applyBorder="1" applyAlignment="1">
      <alignment horizontal="right" vertical="center"/>
    </xf>
    <xf numFmtId="0" fontId="1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iexpress.com/item/ESP8266-serial-WIFI-model-ESP-07-Authenticity-Guaranteed/32220241193.html" TargetMode="External"/><Relationship Id="rId13" Type="http://schemas.openxmlformats.org/officeDocument/2006/relationships/hyperlink" Target="http://www.aliexpress.com/item/Hot-Sale-Smart-Electronics-1set-ESP-8266-ESP8266-Serial-WIFI-Wireless-Transceiver-Module-MT7681-3DBI-Gain/32443768782.html" TargetMode="External"/><Relationship Id="rId3" Type="http://schemas.openxmlformats.org/officeDocument/2006/relationships/hyperlink" Target="https://www.tokopedia.com/goldendream/pin-header-254mm-male-40-pin-single-row-strip-silver-connector" TargetMode="External"/><Relationship Id="rId7" Type="http://schemas.openxmlformats.org/officeDocument/2006/relationships/hyperlink" Target="https://www.tokopedia.com/goldendream/mini-lm2596-adjustable-dc-dc-step-down-module-in-45-28v-out-08-20v" TargetMode="External"/><Relationship Id="rId12" Type="http://schemas.openxmlformats.org/officeDocument/2006/relationships/hyperlink" Target="http://www.digikey.com/product-detail/en/XB24CZ7SIT-004/602-1558-ND/5322372?WT.z_cid=ref_neda_dkc_buynow" TargetMode="External"/><Relationship Id="rId2" Type="http://schemas.openxmlformats.org/officeDocument/2006/relationships/hyperlink" Target="https://www.tokopedia.com/goldendream/tact-switch-6x6x43mm-saklar-kecil-micro-on-off-tactile-4-pin" TargetMode="External"/><Relationship Id="rId1" Type="http://schemas.openxmlformats.org/officeDocument/2006/relationships/hyperlink" Target="https://www.tokopedia.com/pielectronics/1n4004-rectifier-diode-dioda-m4-1a-400v" TargetMode="External"/><Relationship Id="rId6" Type="http://schemas.openxmlformats.org/officeDocument/2006/relationships/hyperlink" Target="https://www.tokopedia.com/audioparts/terminal-block-2p-2-pin-warna-biru-kf-301" TargetMode="External"/><Relationship Id="rId11" Type="http://schemas.openxmlformats.org/officeDocument/2006/relationships/hyperlink" Target="https://www.tokopedia.com/akhishop/irf-9540" TargetMode="External"/><Relationship Id="rId5" Type="http://schemas.openxmlformats.org/officeDocument/2006/relationships/hyperlink" Target="https://www.tokopedia.com/audioparts/terminal-block-2p-2-pin-warna-biru-kf-301" TargetMode="External"/><Relationship Id="rId15" Type="http://schemas.openxmlformats.org/officeDocument/2006/relationships/hyperlink" Target="https://www.tokopedia.com/sadewa-elc/female-header-2mm-20mm-1x40-socket-xbee" TargetMode="External"/><Relationship Id="rId10" Type="http://schemas.openxmlformats.org/officeDocument/2006/relationships/hyperlink" Target="http://www.hlktech.net/product_detail.php?ProId=56" TargetMode="External"/><Relationship Id="rId4" Type="http://schemas.openxmlformats.org/officeDocument/2006/relationships/hyperlink" Target="http://www.aliexpress.com/item/Free-Shipping-5-pcs-Mini-Leonardo-Pro-Micro-ATmega32U4-5V-16MHz-Module-For-Arduino-Best-Quality/32269794147.html" TargetMode="External"/><Relationship Id="rId9" Type="http://schemas.openxmlformats.org/officeDocument/2006/relationships/hyperlink" Target="http://www.aliexpress.com/item/100PCS-MMBT3904-SOT-23-2N3904-SMD-40V-200mA-NPN-Transistor/1852107626.html" TargetMode="External"/><Relationship Id="rId14" Type="http://schemas.openxmlformats.org/officeDocument/2006/relationships/hyperlink" Target="http://www.aliexpress.com/item/5-piece-lot-2-4-GHz-5dBi-802-11b-g-WiFi-Antenna-Aerial-RP-SMA-Male/326025099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workbookViewId="0">
      <selection activeCell="B32" sqref="B32"/>
    </sheetView>
  </sheetViews>
  <sheetFormatPr defaultRowHeight="15" x14ac:dyDescent="0.25"/>
  <cols>
    <col min="2" max="2" width="21.5703125" bestFit="1" customWidth="1"/>
    <col min="3" max="3" width="4.7109375" bestFit="1" customWidth="1"/>
    <col min="4" max="4" width="9.5703125" bestFit="1" customWidth="1"/>
    <col min="5" max="5" width="16.42578125" bestFit="1" customWidth="1"/>
    <col min="6" max="6" width="10.140625" bestFit="1" customWidth="1"/>
  </cols>
  <sheetData>
    <row r="1" spans="1:6" x14ac:dyDescent="0.25">
      <c r="A1" s="1" t="s">
        <v>16</v>
      </c>
      <c r="B1" s="1" t="s">
        <v>18</v>
      </c>
      <c r="C1" s="1" t="s">
        <v>17</v>
      </c>
      <c r="D1" s="1" t="s">
        <v>19</v>
      </c>
      <c r="E1" s="1" t="s">
        <v>20</v>
      </c>
      <c r="F1" s="1" t="s">
        <v>21</v>
      </c>
    </row>
    <row r="2" spans="1:6" x14ac:dyDescent="0.25">
      <c r="A2" s="1">
        <v>1</v>
      </c>
      <c r="B2" s="1" t="s">
        <v>0</v>
      </c>
      <c r="C2" s="4">
        <v>3</v>
      </c>
      <c r="D2" s="4">
        <v>0.1</v>
      </c>
      <c r="E2" s="4">
        <f>C2*D2</f>
        <v>0.30000000000000004</v>
      </c>
      <c r="F2" s="5" t="s">
        <v>23</v>
      </c>
    </row>
    <row r="3" spans="1:6" x14ac:dyDescent="0.25">
      <c r="A3" s="1">
        <v>2</v>
      </c>
      <c r="B3" s="1" t="s">
        <v>1</v>
      </c>
      <c r="C3" s="4">
        <v>1</v>
      </c>
      <c r="D3" s="4">
        <v>0.2</v>
      </c>
      <c r="E3" s="4">
        <f t="shared" ref="E3:E22" si="0">C3*D3</f>
        <v>0.2</v>
      </c>
      <c r="F3" s="5" t="s">
        <v>23</v>
      </c>
    </row>
    <row r="4" spans="1:6" x14ac:dyDescent="0.25">
      <c r="A4" s="1">
        <v>3</v>
      </c>
      <c r="B4" s="1" t="s">
        <v>2</v>
      </c>
      <c r="C4" s="7">
        <v>1</v>
      </c>
      <c r="D4" s="7">
        <v>0.3</v>
      </c>
      <c r="E4" s="7">
        <f>C4*D4</f>
        <v>0.3</v>
      </c>
      <c r="F4" s="8" t="s">
        <v>23</v>
      </c>
    </row>
    <row r="5" spans="1:6" x14ac:dyDescent="0.25">
      <c r="A5" s="1">
        <v>4</v>
      </c>
      <c r="B5" s="1" t="s">
        <v>3</v>
      </c>
      <c r="C5" s="7"/>
      <c r="D5" s="7"/>
      <c r="E5" s="7"/>
      <c r="F5" s="8"/>
    </row>
    <row r="6" spans="1:6" x14ac:dyDescent="0.25">
      <c r="A6" s="1">
        <v>5</v>
      </c>
      <c r="B6" s="1" t="s">
        <v>4</v>
      </c>
      <c r="C6" s="7"/>
      <c r="D6" s="7"/>
      <c r="E6" s="7"/>
      <c r="F6" s="8"/>
    </row>
    <row r="7" spans="1:6" x14ac:dyDescent="0.25">
      <c r="A7" s="1">
        <v>6</v>
      </c>
      <c r="B7" s="1" t="s">
        <v>5</v>
      </c>
      <c r="C7" s="4">
        <v>1</v>
      </c>
      <c r="D7" s="4">
        <v>0.1</v>
      </c>
      <c r="E7" s="4">
        <f t="shared" si="0"/>
        <v>0.1</v>
      </c>
      <c r="F7" s="5" t="s">
        <v>23</v>
      </c>
    </row>
    <row r="8" spans="1:6" x14ac:dyDescent="0.25">
      <c r="A8" s="1">
        <v>7</v>
      </c>
      <c r="B8" s="1" t="s">
        <v>6</v>
      </c>
      <c r="C8" s="4">
        <v>1</v>
      </c>
      <c r="D8" s="4">
        <v>0.1</v>
      </c>
      <c r="E8" s="4">
        <f t="shared" si="0"/>
        <v>0.1</v>
      </c>
      <c r="F8" s="5" t="s">
        <v>23</v>
      </c>
    </row>
    <row r="9" spans="1:6" x14ac:dyDescent="0.25">
      <c r="A9" s="1">
        <v>8</v>
      </c>
      <c r="B9" s="1" t="s">
        <v>7</v>
      </c>
      <c r="C9" s="4">
        <v>1</v>
      </c>
      <c r="D9" s="4">
        <v>0.1</v>
      </c>
      <c r="E9" s="4">
        <f t="shared" si="0"/>
        <v>0.1</v>
      </c>
      <c r="F9" s="5" t="s">
        <v>23</v>
      </c>
    </row>
    <row r="10" spans="1:6" x14ac:dyDescent="0.25">
      <c r="A10" s="1">
        <v>9</v>
      </c>
      <c r="B10" s="1" t="s">
        <v>8</v>
      </c>
      <c r="C10" s="4">
        <v>1</v>
      </c>
      <c r="D10" s="4">
        <v>3.4</v>
      </c>
      <c r="E10" s="4">
        <f t="shared" si="0"/>
        <v>3.4</v>
      </c>
      <c r="F10" s="5" t="s">
        <v>23</v>
      </c>
    </row>
    <row r="11" spans="1:6" x14ac:dyDescent="0.25">
      <c r="A11" s="1">
        <v>10</v>
      </c>
      <c r="B11" s="1" t="s">
        <v>9</v>
      </c>
      <c r="C11" s="4">
        <v>1</v>
      </c>
      <c r="D11" s="4">
        <v>0.1</v>
      </c>
      <c r="E11" s="4">
        <f t="shared" si="0"/>
        <v>0.1</v>
      </c>
      <c r="F11" s="6" t="s">
        <v>24</v>
      </c>
    </row>
    <row r="12" spans="1:6" x14ac:dyDescent="0.25">
      <c r="A12" s="1">
        <v>11</v>
      </c>
      <c r="B12" s="1" t="s">
        <v>10</v>
      </c>
      <c r="C12" s="4">
        <v>2</v>
      </c>
      <c r="D12" s="4">
        <v>1.2</v>
      </c>
      <c r="E12" s="4">
        <f t="shared" si="0"/>
        <v>2.4</v>
      </c>
      <c r="F12" s="5" t="s">
        <v>23</v>
      </c>
    </row>
    <row r="13" spans="1:6" x14ac:dyDescent="0.25">
      <c r="A13" s="1">
        <v>12</v>
      </c>
      <c r="B13" s="1" t="s">
        <v>11</v>
      </c>
      <c r="C13" s="4">
        <v>1</v>
      </c>
      <c r="D13" s="4">
        <v>2.5</v>
      </c>
      <c r="E13" s="4">
        <f t="shared" si="0"/>
        <v>2.5</v>
      </c>
      <c r="F13" s="5" t="s">
        <v>23</v>
      </c>
    </row>
    <row r="14" spans="1:6" x14ac:dyDescent="0.25">
      <c r="A14" s="1">
        <v>13</v>
      </c>
      <c r="B14" s="1" t="s">
        <v>12</v>
      </c>
      <c r="C14" s="4">
        <v>1</v>
      </c>
      <c r="D14" s="4">
        <v>4</v>
      </c>
      <c r="E14" s="4">
        <f t="shared" si="0"/>
        <v>4</v>
      </c>
      <c r="F14" s="5" t="s">
        <v>23</v>
      </c>
    </row>
    <row r="15" spans="1:6" x14ac:dyDescent="0.25">
      <c r="A15" s="1">
        <v>14</v>
      </c>
      <c r="B15" s="1" t="s">
        <v>13</v>
      </c>
      <c r="C15" s="4">
        <v>1</v>
      </c>
      <c r="D15" s="4">
        <v>1</v>
      </c>
      <c r="E15" s="4">
        <f t="shared" si="0"/>
        <v>1</v>
      </c>
      <c r="F15" s="5" t="s">
        <v>23</v>
      </c>
    </row>
    <row r="16" spans="1:6" x14ac:dyDescent="0.25">
      <c r="A16" s="1">
        <v>15</v>
      </c>
      <c r="B16" s="1" t="s">
        <v>14</v>
      </c>
      <c r="C16" s="7">
        <v>1</v>
      </c>
      <c r="D16" s="7">
        <v>1</v>
      </c>
      <c r="E16" s="7">
        <f>C16*D16</f>
        <v>1</v>
      </c>
      <c r="F16" s="9" t="s">
        <v>24</v>
      </c>
    </row>
    <row r="17" spans="1:6" x14ac:dyDescent="0.25">
      <c r="A17" s="1">
        <v>16</v>
      </c>
      <c r="B17" s="1" t="s">
        <v>14</v>
      </c>
      <c r="C17" s="7"/>
      <c r="D17" s="7"/>
      <c r="E17" s="7"/>
      <c r="F17" s="9"/>
    </row>
    <row r="18" spans="1:6" x14ac:dyDescent="0.25">
      <c r="A18" s="1">
        <v>17</v>
      </c>
      <c r="B18" s="1" t="s">
        <v>14</v>
      </c>
      <c r="C18" s="7"/>
      <c r="D18" s="7"/>
      <c r="E18" s="7"/>
      <c r="F18" s="9"/>
    </row>
    <row r="19" spans="1:6" x14ac:dyDescent="0.25">
      <c r="A19" s="1">
        <v>18</v>
      </c>
      <c r="B19" s="1" t="s">
        <v>14</v>
      </c>
      <c r="C19" s="7"/>
      <c r="D19" s="7"/>
      <c r="E19" s="7"/>
      <c r="F19" s="9"/>
    </row>
    <row r="20" spans="1:6" x14ac:dyDescent="0.25">
      <c r="A20" s="1">
        <v>19</v>
      </c>
      <c r="B20" s="1" t="s">
        <v>14</v>
      </c>
      <c r="C20" s="7"/>
      <c r="D20" s="7"/>
      <c r="E20" s="7"/>
      <c r="F20" s="9"/>
    </row>
    <row r="21" spans="1:6" x14ac:dyDescent="0.25">
      <c r="A21" s="1">
        <v>20</v>
      </c>
      <c r="B21" s="1" t="s">
        <v>9</v>
      </c>
      <c r="C21" s="4">
        <v>1</v>
      </c>
      <c r="D21" s="4">
        <v>0.1</v>
      </c>
      <c r="E21" s="4">
        <f>C21*D21</f>
        <v>0.1</v>
      </c>
      <c r="F21" s="6" t="s">
        <v>24</v>
      </c>
    </row>
    <row r="22" spans="1:6" x14ac:dyDescent="0.25">
      <c r="A22" s="1">
        <v>21</v>
      </c>
      <c r="B22" s="1" t="s">
        <v>15</v>
      </c>
      <c r="C22" s="4">
        <v>1</v>
      </c>
      <c r="D22" s="4">
        <v>17.5</v>
      </c>
      <c r="E22" s="4">
        <f>C22*D22</f>
        <v>17.5</v>
      </c>
      <c r="F22" s="5" t="s">
        <v>23</v>
      </c>
    </row>
    <row r="23" spans="1:6" x14ac:dyDescent="0.25">
      <c r="A23" s="10">
        <v>22</v>
      </c>
      <c r="B23" s="10" t="s">
        <v>25</v>
      </c>
      <c r="C23" s="11">
        <v>2</v>
      </c>
      <c r="D23" s="1">
        <v>0.5</v>
      </c>
      <c r="E23" s="4">
        <f t="shared" ref="E23:E26" si="1">C23*D23</f>
        <v>1</v>
      </c>
      <c r="F23" s="2" t="s">
        <v>23</v>
      </c>
    </row>
    <row r="24" spans="1:6" x14ac:dyDescent="0.25">
      <c r="A24" s="10">
        <v>23</v>
      </c>
      <c r="B24" s="10" t="s">
        <v>26</v>
      </c>
      <c r="C24" s="11">
        <v>1</v>
      </c>
      <c r="D24" s="11">
        <v>2.5</v>
      </c>
      <c r="E24" s="4">
        <f t="shared" si="1"/>
        <v>2.5</v>
      </c>
      <c r="F24" s="2" t="s">
        <v>23</v>
      </c>
    </row>
    <row r="25" spans="1:6" x14ac:dyDescent="0.25">
      <c r="A25" s="10">
        <v>24</v>
      </c>
      <c r="B25" s="10" t="s">
        <v>27</v>
      </c>
      <c r="C25" s="11">
        <v>1</v>
      </c>
      <c r="D25" s="1">
        <v>1.1000000000000001</v>
      </c>
      <c r="E25" s="4">
        <f t="shared" si="1"/>
        <v>1.1000000000000001</v>
      </c>
      <c r="F25" s="2" t="s">
        <v>23</v>
      </c>
    </row>
    <row r="26" spans="1:6" x14ac:dyDescent="0.25">
      <c r="A26" s="10">
        <v>25</v>
      </c>
      <c r="B26" s="10" t="s">
        <v>28</v>
      </c>
      <c r="C26" s="11">
        <v>1</v>
      </c>
      <c r="D26" s="1">
        <v>0.5</v>
      </c>
      <c r="E26" s="4">
        <f t="shared" si="1"/>
        <v>0.5</v>
      </c>
      <c r="F26" s="1" t="s">
        <v>24</v>
      </c>
    </row>
    <row r="27" spans="1:6" x14ac:dyDescent="0.25">
      <c r="A27" s="3" t="s">
        <v>29</v>
      </c>
      <c r="B27" s="3"/>
      <c r="C27" s="3"/>
      <c r="D27" s="3"/>
      <c r="E27" s="1">
        <f>SUM(E2:E26)</f>
        <v>38.200000000000003</v>
      </c>
      <c r="F27" s="1"/>
    </row>
    <row r="30" spans="1:6" x14ac:dyDescent="0.25">
      <c r="A30" t="s">
        <v>22</v>
      </c>
    </row>
    <row r="31" spans="1:6" x14ac:dyDescent="0.25">
      <c r="A31" t="s">
        <v>30</v>
      </c>
    </row>
  </sheetData>
  <mergeCells count="9">
    <mergeCell ref="E16:E20"/>
    <mergeCell ref="F16:F20"/>
    <mergeCell ref="A27:D27"/>
    <mergeCell ref="D4:D6"/>
    <mergeCell ref="E4:E6"/>
    <mergeCell ref="F4:F6"/>
    <mergeCell ref="C4:C6"/>
    <mergeCell ref="C16:C20"/>
    <mergeCell ref="D16:D20"/>
  </mergeCells>
  <hyperlinks>
    <hyperlink ref="F8" r:id="rId1"/>
    <hyperlink ref="F7" r:id="rId2"/>
    <hyperlink ref="F4:F6" r:id="rId3" display="link"/>
    <hyperlink ref="F10" r:id="rId4"/>
    <hyperlink ref="F2" r:id="rId5"/>
    <hyperlink ref="F3" r:id="rId6"/>
    <hyperlink ref="F12" r:id="rId7"/>
    <hyperlink ref="F13" r:id="rId8"/>
    <hyperlink ref="F9" r:id="rId9"/>
    <hyperlink ref="F14" r:id="rId10"/>
    <hyperlink ref="F15" r:id="rId11"/>
    <hyperlink ref="F22" r:id="rId12"/>
    <hyperlink ref="F25" r:id="rId13"/>
    <hyperlink ref="F24" r:id="rId14"/>
    <hyperlink ref="F23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tritronik</dc:creator>
  <cp:lastModifiedBy>tritronik</cp:lastModifiedBy>
  <dcterms:created xsi:type="dcterms:W3CDTF">2016-03-10T03:16:54Z</dcterms:created>
  <dcterms:modified xsi:type="dcterms:W3CDTF">2016-03-10T03:55:04Z</dcterms:modified>
</cp:coreProperties>
</file>