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ternal_Trades" sheetId="1" state="visible" r:id="rId1"/>
    <sheet xmlns:r="http://schemas.openxmlformats.org/officeDocument/2006/relationships" name="Custodian_Trades" sheetId="2" state="visible" r:id="rId2"/>
    <sheet xmlns:r="http://schemas.openxmlformats.org/officeDocument/2006/relationships" name="Reconcili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9999"/>
          <bgColor rgb="00FF9999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A1" t="inlineStr">
        <is>
          <t>Trade ID</t>
        </is>
      </c>
      <c r="B1" t="inlineStr">
        <is>
          <t>Date</t>
        </is>
      </c>
      <c r="C1" t="inlineStr">
        <is>
          <t>Security</t>
        </is>
      </c>
      <c r="D1" t="inlineStr">
        <is>
          <t>Buy/Sell</t>
        </is>
      </c>
      <c r="E1" t="inlineStr">
        <is>
          <t>Quantity</t>
        </is>
      </c>
      <c r="F1" t="inlineStr">
        <is>
          <t>Price</t>
        </is>
      </c>
      <c r="G1" t="inlineStr">
        <is>
          <t>Settlement Amount</t>
        </is>
      </c>
    </row>
    <row r="2">
      <c r="A2" t="inlineStr">
        <is>
          <t>T0001</t>
        </is>
      </c>
      <c r="B2" t="inlineStr">
        <is>
          <t>2025-08-20</t>
        </is>
      </c>
      <c r="C2" t="inlineStr">
        <is>
          <t>Axis Bank</t>
        </is>
      </c>
      <c r="D2" t="inlineStr">
        <is>
          <t>Buy</t>
        </is>
      </c>
      <c r="E2" t="n">
        <v>163</v>
      </c>
      <c r="F2" t="n">
        <v>693.12</v>
      </c>
      <c r="G2" t="n">
        <v>112978.56</v>
      </c>
    </row>
    <row r="3">
      <c r="A3" t="inlineStr">
        <is>
          <t>T0002</t>
        </is>
      </c>
      <c r="B3" t="inlineStr">
        <is>
          <t>2025-08-17</t>
        </is>
      </c>
      <c r="C3" t="inlineStr">
        <is>
          <t>Axis Bank</t>
        </is>
      </c>
      <c r="D3" t="inlineStr">
        <is>
          <t>Buy</t>
        </is>
      </c>
      <c r="E3" t="n">
        <v>499</v>
      </c>
      <c r="F3" t="n">
        <v>469.31</v>
      </c>
      <c r="G3" t="n">
        <v>234185.69</v>
      </c>
    </row>
    <row r="4">
      <c r="A4" t="inlineStr">
        <is>
          <t>T0003</t>
        </is>
      </c>
      <c r="B4" t="inlineStr">
        <is>
          <t>2025-08-25</t>
        </is>
      </c>
      <c r="C4" t="inlineStr">
        <is>
          <t>Reliance</t>
        </is>
      </c>
      <c r="D4" t="inlineStr">
        <is>
          <t>Sell</t>
        </is>
      </c>
      <c r="E4" t="n">
        <v>360</v>
      </c>
      <c r="F4" t="n">
        <v>2419.97</v>
      </c>
      <c r="G4" t="n">
        <v>871189.2</v>
      </c>
    </row>
    <row r="5">
      <c r="A5" t="inlineStr">
        <is>
          <t>T0004</t>
        </is>
      </c>
      <c r="B5" t="inlineStr">
        <is>
          <t>2025-08-19</t>
        </is>
      </c>
      <c r="C5" t="inlineStr">
        <is>
          <t>Axis Bank</t>
        </is>
      </c>
      <c r="D5" t="inlineStr">
        <is>
          <t>Sell</t>
        </is>
      </c>
      <c r="E5" t="n">
        <v>160</v>
      </c>
      <c r="F5" t="n">
        <v>664.2</v>
      </c>
      <c r="G5" t="n">
        <v>106272</v>
      </c>
    </row>
    <row r="6">
      <c r="A6" t="inlineStr">
        <is>
          <t>T0005</t>
        </is>
      </c>
      <c r="B6" t="inlineStr">
        <is>
          <t>2025-08-18</t>
        </is>
      </c>
      <c r="C6" t="inlineStr">
        <is>
          <t>SBI Bond</t>
        </is>
      </c>
      <c r="D6" t="inlineStr">
        <is>
          <t>Buy</t>
        </is>
      </c>
      <c r="E6" t="n">
        <v>404</v>
      </c>
      <c r="F6" t="n">
        <v>2019.7</v>
      </c>
      <c r="G6" t="n">
        <v>815958.8</v>
      </c>
    </row>
    <row r="7">
      <c r="A7" t="inlineStr">
        <is>
          <t>T0006</t>
        </is>
      </c>
      <c r="B7" t="inlineStr">
        <is>
          <t>2025-08-23</t>
        </is>
      </c>
      <c r="C7" t="inlineStr">
        <is>
          <t>ITC</t>
        </is>
      </c>
      <c r="D7" t="inlineStr">
        <is>
          <t>Sell</t>
        </is>
      </c>
      <c r="E7" t="n">
        <v>397</v>
      </c>
      <c r="F7" t="n">
        <v>2020.89</v>
      </c>
      <c r="G7" t="n">
        <v>802293.33</v>
      </c>
    </row>
    <row r="8">
      <c r="A8" t="inlineStr">
        <is>
          <t>T0007</t>
        </is>
      </c>
      <c r="B8" t="inlineStr">
        <is>
          <t>2025-08-20</t>
        </is>
      </c>
      <c r="C8" t="inlineStr">
        <is>
          <t>ICICI Bank</t>
        </is>
      </c>
      <c r="D8" t="inlineStr">
        <is>
          <t>Sell</t>
        </is>
      </c>
      <c r="E8" t="n">
        <v>306</v>
      </c>
      <c r="F8" t="n">
        <v>278.22</v>
      </c>
      <c r="G8" t="n">
        <v>85135.32000000001</v>
      </c>
    </row>
    <row r="9">
      <c r="A9" t="inlineStr">
        <is>
          <t>T0008</t>
        </is>
      </c>
      <c r="B9" t="inlineStr">
        <is>
          <t>2025-08-18</t>
        </is>
      </c>
      <c r="C9" t="inlineStr">
        <is>
          <t>L&amp;T</t>
        </is>
      </c>
      <c r="D9" t="inlineStr">
        <is>
          <t>Sell</t>
        </is>
      </c>
      <c r="E9" t="n">
        <v>259</v>
      </c>
      <c r="F9" t="n">
        <v>743.35</v>
      </c>
      <c r="G9" t="n">
        <v>192527.65</v>
      </c>
    </row>
    <row r="10">
      <c r="A10" t="inlineStr">
        <is>
          <t>T0009</t>
        </is>
      </c>
      <c r="B10" t="inlineStr">
        <is>
          <t>2025-08-17</t>
        </is>
      </c>
      <c r="C10" t="inlineStr">
        <is>
          <t>L&amp;T</t>
        </is>
      </c>
      <c r="D10" t="inlineStr">
        <is>
          <t>Buy</t>
        </is>
      </c>
      <c r="E10" t="n">
        <v>373</v>
      </c>
      <c r="F10" t="n">
        <v>1503.46</v>
      </c>
      <c r="G10" t="n">
        <v>560790.58</v>
      </c>
    </row>
    <row r="11">
      <c r="A11" t="inlineStr">
        <is>
          <t>T0010</t>
        </is>
      </c>
      <c r="B11" t="inlineStr">
        <is>
          <t>2025-08-18</t>
        </is>
      </c>
      <c r="C11" t="inlineStr">
        <is>
          <t>ICICI Bank</t>
        </is>
      </c>
      <c r="D11" t="inlineStr">
        <is>
          <t>Buy</t>
        </is>
      </c>
      <c r="E11" t="n">
        <v>417</v>
      </c>
      <c r="F11" t="n">
        <v>445.4</v>
      </c>
      <c r="G11" t="n">
        <v>185731.8</v>
      </c>
    </row>
    <row r="12">
      <c r="A12" t="inlineStr">
        <is>
          <t>T0011</t>
        </is>
      </c>
      <c r="B12" t="inlineStr">
        <is>
          <t>2025-08-19</t>
        </is>
      </c>
      <c r="C12" t="inlineStr">
        <is>
          <t>HDFC Bank</t>
        </is>
      </c>
      <c r="D12" t="inlineStr">
        <is>
          <t>Buy</t>
        </is>
      </c>
      <c r="E12" t="n">
        <v>368</v>
      </c>
      <c r="F12" t="n">
        <v>2438.64</v>
      </c>
      <c r="G12" t="n">
        <v>897419.52</v>
      </c>
    </row>
    <row r="13">
      <c r="A13" t="inlineStr">
        <is>
          <t>T0012</t>
        </is>
      </c>
      <c r="B13" t="inlineStr">
        <is>
          <t>2025-08-20</t>
        </is>
      </c>
      <c r="C13" t="inlineStr">
        <is>
          <t>SBI Bond</t>
        </is>
      </c>
      <c r="D13" t="inlineStr">
        <is>
          <t>Buy</t>
        </is>
      </c>
      <c r="E13" t="n">
        <v>382</v>
      </c>
      <c r="F13" t="n">
        <v>1139.26</v>
      </c>
      <c r="G13" t="n">
        <v>435197.32</v>
      </c>
    </row>
    <row r="14">
      <c r="A14" t="inlineStr">
        <is>
          <t>T0013</t>
        </is>
      </c>
      <c r="B14" t="inlineStr">
        <is>
          <t>2025-08-24</t>
        </is>
      </c>
      <c r="C14" t="inlineStr">
        <is>
          <t>SBI Bond</t>
        </is>
      </c>
      <c r="D14" t="inlineStr">
        <is>
          <t>Sell</t>
        </is>
      </c>
      <c r="E14" t="n">
        <v>487</v>
      </c>
      <c r="F14" t="n">
        <v>1053.07</v>
      </c>
      <c r="G14" t="n">
        <v>512845.09</v>
      </c>
    </row>
    <row r="15">
      <c r="A15" t="inlineStr">
        <is>
          <t>T0014</t>
        </is>
      </c>
      <c r="B15" t="inlineStr">
        <is>
          <t>2025-08-18</t>
        </is>
      </c>
      <c r="C15" t="inlineStr">
        <is>
          <t>Infosys</t>
        </is>
      </c>
      <c r="D15" t="inlineStr">
        <is>
          <t>Sell</t>
        </is>
      </c>
      <c r="E15" t="n">
        <v>297</v>
      </c>
      <c r="F15" t="n">
        <v>103.12</v>
      </c>
      <c r="G15" t="n">
        <v>30626.64</v>
      </c>
    </row>
    <row r="16">
      <c r="A16" t="inlineStr">
        <is>
          <t>T0015</t>
        </is>
      </c>
      <c r="B16" t="inlineStr">
        <is>
          <t>2025-08-24</t>
        </is>
      </c>
      <c r="C16" t="inlineStr">
        <is>
          <t>SBI Bond</t>
        </is>
      </c>
      <c r="D16" t="inlineStr">
        <is>
          <t>Sell</t>
        </is>
      </c>
      <c r="E16" t="n">
        <v>200</v>
      </c>
      <c r="F16" t="n">
        <v>1128.93</v>
      </c>
      <c r="G16" t="n">
        <v>225786</v>
      </c>
    </row>
    <row r="17">
      <c r="A17" t="inlineStr">
        <is>
          <t>T0016</t>
        </is>
      </c>
      <c r="B17" t="inlineStr">
        <is>
          <t>2025-08-25</t>
        </is>
      </c>
      <c r="C17" t="inlineStr">
        <is>
          <t>Infosys</t>
        </is>
      </c>
      <c r="D17" t="inlineStr">
        <is>
          <t>Sell</t>
        </is>
      </c>
      <c r="E17" t="n">
        <v>201</v>
      </c>
      <c r="F17" t="n">
        <v>1135.19</v>
      </c>
      <c r="G17" t="n">
        <v>228173.19</v>
      </c>
    </row>
    <row r="18">
      <c r="A18" t="inlineStr">
        <is>
          <t>T0017</t>
        </is>
      </c>
      <c r="B18" t="inlineStr">
        <is>
          <t>2025-08-25</t>
        </is>
      </c>
      <c r="C18" t="inlineStr">
        <is>
          <t>ITC</t>
        </is>
      </c>
      <c r="D18" t="inlineStr">
        <is>
          <t>Sell</t>
        </is>
      </c>
      <c r="E18" t="n">
        <v>127</v>
      </c>
      <c r="F18" t="n">
        <v>1302.5</v>
      </c>
      <c r="G18" t="n">
        <v>165417.5</v>
      </c>
    </row>
    <row r="19">
      <c r="A19" t="inlineStr">
        <is>
          <t>T0018</t>
        </is>
      </c>
      <c r="B19" t="inlineStr">
        <is>
          <t>2025-08-24</t>
        </is>
      </c>
      <c r="C19" t="inlineStr">
        <is>
          <t>ICICI Bank</t>
        </is>
      </c>
      <c r="D19" t="inlineStr">
        <is>
          <t>Buy</t>
        </is>
      </c>
      <c r="E19" t="n">
        <v>316</v>
      </c>
      <c r="F19" t="n">
        <v>540.1</v>
      </c>
      <c r="G19" t="n">
        <v>170671.6</v>
      </c>
    </row>
    <row r="20">
      <c r="A20" t="inlineStr">
        <is>
          <t>T0019</t>
        </is>
      </c>
      <c r="B20" t="inlineStr">
        <is>
          <t>2025-08-23</t>
        </is>
      </c>
      <c r="C20" t="inlineStr">
        <is>
          <t>Reliance</t>
        </is>
      </c>
      <c r="D20" t="inlineStr">
        <is>
          <t>Sell</t>
        </is>
      </c>
      <c r="E20" t="n">
        <v>317</v>
      </c>
      <c r="F20" t="n">
        <v>2244.84</v>
      </c>
      <c r="G20" t="n">
        <v>711614.28</v>
      </c>
    </row>
    <row r="21">
      <c r="A21" t="inlineStr">
        <is>
          <t>T0020</t>
        </is>
      </c>
      <c r="B21" t="inlineStr">
        <is>
          <t>2025-08-16</t>
        </is>
      </c>
      <c r="C21" t="inlineStr">
        <is>
          <t>ICICI Bank</t>
        </is>
      </c>
      <c r="D21" t="inlineStr">
        <is>
          <t>Buy</t>
        </is>
      </c>
      <c r="E21" t="n">
        <v>274</v>
      </c>
      <c r="F21" t="n">
        <v>1369.33</v>
      </c>
      <c r="G21" t="n">
        <v>375196.42</v>
      </c>
    </row>
    <row r="22">
      <c r="A22" t="inlineStr">
        <is>
          <t>T0021</t>
        </is>
      </c>
      <c r="B22" t="inlineStr">
        <is>
          <t>2025-08-25</t>
        </is>
      </c>
      <c r="C22" t="inlineStr">
        <is>
          <t>L&amp;T</t>
        </is>
      </c>
      <c r="D22" t="inlineStr">
        <is>
          <t>Sell</t>
        </is>
      </c>
      <c r="E22" t="n">
        <v>162</v>
      </c>
      <c r="F22" t="n">
        <v>1846.87</v>
      </c>
      <c r="G22" t="n">
        <v>299192.94</v>
      </c>
    </row>
    <row r="23">
      <c r="A23" t="inlineStr">
        <is>
          <t>T0022</t>
        </is>
      </c>
      <c r="B23" t="inlineStr">
        <is>
          <t>2025-08-17</t>
        </is>
      </c>
      <c r="C23" t="inlineStr">
        <is>
          <t>ITC</t>
        </is>
      </c>
      <c r="D23" t="inlineStr">
        <is>
          <t>Buy</t>
        </is>
      </c>
      <c r="E23" t="n">
        <v>444</v>
      </c>
      <c r="F23" t="n">
        <v>1976.5</v>
      </c>
      <c r="G23" t="n">
        <v>877566</v>
      </c>
    </row>
    <row r="24">
      <c r="A24" t="inlineStr">
        <is>
          <t>T0023</t>
        </is>
      </c>
      <c r="B24" t="inlineStr">
        <is>
          <t>2025-08-19</t>
        </is>
      </c>
      <c r="C24" t="inlineStr">
        <is>
          <t>ITC</t>
        </is>
      </c>
      <c r="D24" t="inlineStr">
        <is>
          <t>Sell</t>
        </is>
      </c>
      <c r="E24" t="n">
        <v>400</v>
      </c>
      <c r="F24" t="n">
        <v>364.8</v>
      </c>
      <c r="G24" t="n">
        <v>145920</v>
      </c>
    </row>
    <row r="25">
      <c r="A25" t="inlineStr">
        <is>
          <t>T0024</t>
        </is>
      </c>
      <c r="B25" t="inlineStr">
        <is>
          <t>2025-08-19</t>
        </is>
      </c>
      <c r="C25" t="inlineStr">
        <is>
          <t>L&amp;T</t>
        </is>
      </c>
      <c r="D25" t="inlineStr">
        <is>
          <t>Buy</t>
        </is>
      </c>
      <c r="E25" t="n">
        <v>421</v>
      </c>
      <c r="F25" t="n">
        <v>1053.75</v>
      </c>
      <c r="G25" t="n">
        <v>443628.75</v>
      </c>
    </row>
    <row r="26">
      <c r="A26" t="inlineStr">
        <is>
          <t>T0025</t>
        </is>
      </c>
      <c r="B26" t="inlineStr">
        <is>
          <t>2025-08-17</t>
        </is>
      </c>
      <c r="C26" t="inlineStr">
        <is>
          <t>ICICI Bank</t>
        </is>
      </c>
      <c r="D26" t="inlineStr">
        <is>
          <t>Buy</t>
        </is>
      </c>
      <c r="E26" t="n">
        <v>320</v>
      </c>
      <c r="F26" t="n">
        <v>1697.38</v>
      </c>
      <c r="G26" t="n">
        <v>543161.6</v>
      </c>
    </row>
    <row r="27">
      <c r="A27" t="inlineStr">
        <is>
          <t>T0026</t>
        </is>
      </c>
      <c r="B27" t="inlineStr">
        <is>
          <t>2025-08-22</t>
        </is>
      </c>
      <c r="C27" t="inlineStr">
        <is>
          <t>HDFC Bank</t>
        </is>
      </c>
      <c r="D27" t="inlineStr">
        <is>
          <t>Buy</t>
        </is>
      </c>
      <c r="E27" t="n">
        <v>271</v>
      </c>
      <c r="F27" t="n">
        <v>2043.29</v>
      </c>
      <c r="G27" t="n">
        <v>553731.59</v>
      </c>
    </row>
    <row r="28">
      <c r="A28" t="inlineStr">
        <is>
          <t>T0027</t>
        </is>
      </c>
      <c r="B28" t="inlineStr">
        <is>
          <t>2025-08-15</t>
        </is>
      </c>
      <c r="C28" t="inlineStr">
        <is>
          <t>Axis Bank</t>
        </is>
      </c>
      <c r="D28" t="inlineStr">
        <is>
          <t>Buy</t>
        </is>
      </c>
      <c r="E28" t="n">
        <v>203</v>
      </c>
      <c r="F28" t="n">
        <v>553.78</v>
      </c>
      <c r="G28" t="n">
        <v>112417.34</v>
      </c>
    </row>
    <row r="29">
      <c r="A29" t="inlineStr">
        <is>
          <t>T0028</t>
        </is>
      </c>
      <c r="B29" t="inlineStr">
        <is>
          <t>2025-08-17</t>
        </is>
      </c>
      <c r="C29" t="inlineStr">
        <is>
          <t>Reliance</t>
        </is>
      </c>
      <c r="D29" t="inlineStr">
        <is>
          <t>Sell</t>
        </is>
      </c>
      <c r="E29" t="n">
        <v>268</v>
      </c>
      <c r="F29" t="n">
        <v>1833.7</v>
      </c>
      <c r="G29" t="n">
        <v>491431.6</v>
      </c>
    </row>
    <row r="30">
      <c r="A30" t="inlineStr">
        <is>
          <t>T0029</t>
        </is>
      </c>
      <c r="B30" t="inlineStr">
        <is>
          <t>2025-08-18</t>
        </is>
      </c>
      <c r="C30" t="inlineStr">
        <is>
          <t>L&amp;T</t>
        </is>
      </c>
      <c r="D30" t="inlineStr">
        <is>
          <t>Buy</t>
        </is>
      </c>
      <c r="E30" t="n">
        <v>330</v>
      </c>
      <c r="F30" t="n">
        <v>1585.31</v>
      </c>
      <c r="G30" t="n">
        <v>523152.3</v>
      </c>
    </row>
    <row r="31">
      <c r="A31" t="inlineStr">
        <is>
          <t>T0030</t>
        </is>
      </c>
      <c r="B31" t="inlineStr">
        <is>
          <t>2025-08-21</t>
        </is>
      </c>
      <c r="C31" t="inlineStr">
        <is>
          <t>Reliance</t>
        </is>
      </c>
      <c r="D31" t="inlineStr">
        <is>
          <t>Buy</t>
        </is>
      </c>
      <c r="E31" t="n">
        <v>98</v>
      </c>
      <c r="F31" t="n">
        <v>1527.08</v>
      </c>
      <c r="G31" t="n">
        <v>149653.84</v>
      </c>
    </row>
    <row r="32">
      <c r="A32" t="inlineStr">
        <is>
          <t>T0031</t>
        </is>
      </c>
      <c r="B32" t="inlineStr">
        <is>
          <t>2025-08-20</t>
        </is>
      </c>
      <c r="C32" t="inlineStr">
        <is>
          <t>Bharti Airtel</t>
        </is>
      </c>
      <c r="D32" t="inlineStr">
        <is>
          <t>Sell</t>
        </is>
      </c>
      <c r="E32" t="n">
        <v>467</v>
      </c>
      <c r="F32" t="n">
        <v>1032.35</v>
      </c>
      <c r="G32" t="n">
        <v>482107.45</v>
      </c>
    </row>
    <row r="33">
      <c r="A33" t="inlineStr">
        <is>
          <t>T0032</t>
        </is>
      </c>
      <c r="B33" t="inlineStr">
        <is>
          <t>2025-08-25</t>
        </is>
      </c>
      <c r="C33" t="inlineStr">
        <is>
          <t>Axis Bank</t>
        </is>
      </c>
      <c r="D33" t="inlineStr">
        <is>
          <t>Sell</t>
        </is>
      </c>
      <c r="E33" t="n">
        <v>449</v>
      </c>
      <c r="F33" t="n">
        <v>215.11</v>
      </c>
      <c r="G33" t="n">
        <v>96584.39</v>
      </c>
    </row>
    <row r="34">
      <c r="A34" t="inlineStr">
        <is>
          <t>T0033</t>
        </is>
      </c>
      <c r="B34" t="inlineStr">
        <is>
          <t>2025-08-21</t>
        </is>
      </c>
      <c r="C34" t="inlineStr">
        <is>
          <t>Infosys</t>
        </is>
      </c>
      <c r="D34" t="inlineStr">
        <is>
          <t>Buy</t>
        </is>
      </c>
      <c r="E34" t="n">
        <v>448</v>
      </c>
      <c r="F34" t="n">
        <v>167.78</v>
      </c>
      <c r="G34" t="n">
        <v>75165.44</v>
      </c>
    </row>
    <row r="35">
      <c r="A35" t="inlineStr">
        <is>
          <t>T0034</t>
        </is>
      </c>
      <c r="B35" t="inlineStr">
        <is>
          <t>2025-08-19</t>
        </is>
      </c>
      <c r="C35" t="inlineStr">
        <is>
          <t>L&amp;T</t>
        </is>
      </c>
      <c r="D35" t="inlineStr">
        <is>
          <t>Buy</t>
        </is>
      </c>
      <c r="E35" t="n">
        <v>184</v>
      </c>
      <c r="F35" t="n">
        <v>191.57</v>
      </c>
      <c r="G35" t="n">
        <v>35248.88</v>
      </c>
    </row>
    <row r="36">
      <c r="A36" t="inlineStr">
        <is>
          <t>T0035</t>
        </is>
      </c>
      <c r="B36" t="inlineStr">
        <is>
          <t>2025-08-17</t>
        </is>
      </c>
      <c r="C36" t="inlineStr">
        <is>
          <t>SBI Bond</t>
        </is>
      </c>
      <c r="D36" t="inlineStr">
        <is>
          <t>Buy</t>
        </is>
      </c>
      <c r="E36" t="n">
        <v>372</v>
      </c>
      <c r="F36" t="n">
        <v>134.54</v>
      </c>
      <c r="G36" t="n">
        <v>50048.88</v>
      </c>
    </row>
    <row r="37">
      <c r="A37" t="inlineStr">
        <is>
          <t>T0036</t>
        </is>
      </c>
      <c r="B37" t="inlineStr">
        <is>
          <t>2025-08-18</t>
        </is>
      </c>
      <c r="C37" t="inlineStr">
        <is>
          <t>Reliance</t>
        </is>
      </c>
      <c r="D37" t="inlineStr">
        <is>
          <t>Sell</t>
        </is>
      </c>
      <c r="E37" t="n">
        <v>197</v>
      </c>
      <c r="F37" t="n">
        <v>1786.12</v>
      </c>
      <c r="G37" t="n">
        <v>351865.64</v>
      </c>
    </row>
    <row r="38">
      <c r="A38" t="inlineStr">
        <is>
          <t>T0037</t>
        </is>
      </c>
      <c r="B38" t="inlineStr">
        <is>
          <t>2025-08-16</t>
        </is>
      </c>
      <c r="C38" t="inlineStr">
        <is>
          <t>Bharti Airtel</t>
        </is>
      </c>
      <c r="D38" t="inlineStr">
        <is>
          <t>Sell</t>
        </is>
      </c>
      <c r="E38" t="n">
        <v>322</v>
      </c>
      <c r="F38" t="n">
        <v>2105.4</v>
      </c>
      <c r="G38" t="n">
        <v>677938.8</v>
      </c>
    </row>
    <row r="39">
      <c r="A39" t="inlineStr">
        <is>
          <t>T0038</t>
        </is>
      </c>
      <c r="B39" t="inlineStr">
        <is>
          <t>2025-08-20</t>
        </is>
      </c>
      <c r="C39" t="inlineStr">
        <is>
          <t>L&amp;T</t>
        </is>
      </c>
      <c r="D39" t="inlineStr">
        <is>
          <t>Buy</t>
        </is>
      </c>
      <c r="E39" t="n">
        <v>386</v>
      </c>
      <c r="F39" t="n">
        <v>136.64</v>
      </c>
      <c r="G39" t="n">
        <v>52743.04</v>
      </c>
    </row>
    <row r="40">
      <c r="A40" t="inlineStr">
        <is>
          <t>T0039</t>
        </is>
      </c>
      <c r="B40" t="inlineStr">
        <is>
          <t>2025-08-18</t>
        </is>
      </c>
      <c r="C40" t="inlineStr">
        <is>
          <t>Axis Bank</t>
        </is>
      </c>
      <c r="D40" t="inlineStr">
        <is>
          <t>Sell</t>
        </is>
      </c>
      <c r="E40" t="n">
        <v>229</v>
      </c>
      <c r="F40" t="n">
        <v>581.25</v>
      </c>
      <c r="G40" t="n">
        <v>133106.25</v>
      </c>
    </row>
    <row r="41">
      <c r="A41" t="inlineStr">
        <is>
          <t>T0040</t>
        </is>
      </c>
      <c r="B41" t="inlineStr">
        <is>
          <t>2025-08-22</t>
        </is>
      </c>
      <c r="C41" t="inlineStr">
        <is>
          <t>Infosys</t>
        </is>
      </c>
      <c r="D41" t="inlineStr">
        <is>
          <t>Sell</t>
        </is>
      </c>
      <c r="E41" t="n">
        <v>444</v>
      </c>
      <c r="F41" t="n">
        <v>2318.75</v>
      </c>
      <c r="G41" t="n">
        <v>1029525</v>
      </c>
    </row>
    <row r="42">
      <c r="A42" t="inlineStr">
        <is>
          <t>T0041</t>
        </is>
      </c>
      <c r="B42" t="inlineStr">
        <is>
          <t>2025-08-21</t>
        </is>
      </c>
      <c r="C42" t="inlineStr">
        <is>
          <t>TCS</t>
        </is>
      </c>
      <c r="D42" t="inlineStr">
        <is>
          <t>Buy</t>
        </is>
      </c>
      <c r="E42" t="n">
        <v>475</v>
      </c>
      <c r="F42" t="n">
        <v>2167.35</v>
      </c>
      <c r="G42" t="n">
        <v>1029491.25</v>
      </c>
    </row>
    <row r="43">
      <c r="A43" t="inlineStr">
        <is>
          <t>T0042</t>
        </is>
      </c>
      <c r="B43" t="inlineStr">
        <is>
          <t>2025-08-21</t>
        </is>
      </c>
      <c r="C43" t="inlineStr">
        <is>
          <t>Reliance</t>
        </is>
      </c>
      <c r="D43" t="inlineStr">
        <is>
          <t>Buy</t>
        </is>
      </c>
      <c r="E43" t="n">
        <v>269</v>
      </c>
      <c r="F43" t="n">
        <v>851.95</v>
      </c>
      <c r="G43" t="n">
        <v>229174.55</v>
      </c>
    </row>
    <row r="44">
      <c r="A44" t="inlineStr">
        <is>
          <t>T0043</t>
        </is>
      </c>
      <c r="B44" t="inlineStr">
        <is>
          <t>2025-08-15</t>
        </is>
      </c>
      <c r="C44" t="inlineStr">
        <is>
          <t>SBI Bond</t>
        </is>
      </c>
      <c r="D44" t="inlineStr">
        <is>
          <t>Buy</t>
        </is>
      </c>
      <c r="E44" t="n">
        <v>153</v>
      </c>
      <c r="F44" t="n">
        <v>1422.16</v>
      </c>
      <c r="G44" t="n">
        <v>217590.48</v>
      </c>
    </row>
    <row r="45">
      <c r="A45" t="inlineStr">
        <is>
          <t>T0044</t>
        </is>
      </c>
      <c r="B45" t="inlineStr">
        <is>
          <t>2025-08-17</t>
        </is>
      </c>
      <c r="C45" t="inlineStr">
        <is>
          <t>Reliance</t>
        </is>
      </c>
      <c r="D45" t="inlineStr">
        <is>
          <t>Buy</t>
        </is>
      </c>
      <c r="E45" t="n">
        <v>113</v>
      </c>
      <c r="F45" t="n">
        <v>419.06</v>
      </c>
      <c r="G45" t="n">
        <v>47353.78</v>
      </c>
    </row>
    <row r="46">
      <c r="A46" t="inlineStr">
        <is>
          <t>T0045</t>
        </is>
      </c>
      <c r="B46" t="inlineStr">
        <is>
          <t>2025-08-18</t>
        </is>
      </c>
      <c r="C46" t="inlineStr">
        <is>
          <t>ITC</t>
        </is>
      </c>
      <c r="D46" t="inlineStr">
        <is>
          <t>Sell</t>
        </is>
      </c>
      <c r="E46" t="n">
        <v>98</v>
      </c>
      <c r="F46" t="n">
        <v>1625.01</v>
      </c>
      <c r="G46" t="n">
        <v>159250.98</v>
      </c>
    </row>
    <row r="47">
      <c r="A47" t="inlineStr">
        <is>
          <t>T0046</t>
        </is>
      </c>
      <c r="B47" t="inlineStr">
        <is>
          <t>2025-08-17</t>
        </is>
      </c>
      <c r="C47" t="inlineStr">
        <is>
          <t>Infosys</t>
        </is>
      </c>
      <c r="D47" t="inlineStr">
        <is>
          <t>Sell</t>
        </is>
      </c>
      <c r="E47" t="n">
        <v>142</v>
      </c>
      <c r="F47" t="n">
        <v>1639.41</v>
      </c>
      <c r="G47" t="n">
        <v>232796.22</v>
      </c>
    </row>
    <row r="48">
      <c r="A48" t="inlineStr">
        <is>
          <t>T0047</t>
        </is>
      </c>
      <c r="B48" t="inlineStr">
        <is>
          <t>2025-08-22</t>
        </is>
      </c>
      <c r="C48" t="inlineStr">
        <is>
          <t>ITC</t>
        </is>
      </c>
      <c r="D48" t="inlineStr">
        <is>
          <t>Sell</t>
        </is>
      </c>
      <c r="E48" t="n">
        <v>253</v>
      </c>
      <c r="F48" t="n">
        <v>1390.66</v>
      </c>
      <c r="G48" t="n">
        <v>351836.98</v>
      </c>
    </row>
    <row r="49">
      <c r="A49" t="inlineStr">
        <is>
          <t>T0048</t>
        </is>
      </c>
      <c r="B49" t="inlineStr">
        <is>
          <t>2025-08-17</t>
        </is>
      </c>
      <c r="C49" t="inlineStr">
        <is>
          <t>Reliance</t>
        </is>
      </c>
      <c r="D49" t="inlineStr">
        <is>
          <t>Sell</t>
        </is>
      </c>
      <c r="E49" t="n">
        <v>394</v>
      </c>
      <c r="F49" t="n">
        <v>261.52</v>
      </c>
      <c r="G49" t="n">
        <v>103038.88</v>
      </c>
    </row>
    <row r="50">
      <c r="A50" t="inlineStr">
        <is>
          <t>T0049</t>
        </is>
      </c>
      <c r="B50" t="inlineStr">
        <is>
          <t>2025-08-25</t>
        </is>
      </c>
      <c r="C50" t="inlineStr">
        <is>
          <t>SBI Bond</t>
        </is>
      </c>
      <c r="D50" t="inlineStr">
        <is>
          <t>Buy</t>
        </is>
      </c>
      <c r="E50" t="n">
        <v>377</v>
      </c>
      <c r="F50" t="n">
        <v>1006.77</v>
      </c>
      <c r="G50" t="n">
        <v>379552.29</v>
      </c>
    </row>
    <row r="51">
      <c r="A51" t="inlineStr">
        <is>
          <t>T0050</t>
        </is>
      </c>
      <c r="B51" t="inlineStr">
        <is>
          <t>2025-08-21</t>
        </is>
      </c>
      <c r="C51" t="inlineStr">
        <is>
          <t>Infosys</t>
        </is>
      </c>
      <c r="D51" t="inlineStr">
        <is>
          <t>Buy</t>
        </is>
      </c>
      <c r="E51" t="n">
        <v>312</v>
      </c>
      <c r="F51" t="n">
        <v>623.8099999999999</v>
      </c>
      <c r="G51" t="n">
        <v>194628.72</v>
      </c>
    </row>
    <row r="52">
      <c r="A52" t="inlineStr">
        <is>
          <t>T0051</t>
        </is>
      </c>
      <c r="B52" t="inlineStr">
        <is>
          <t>2025-08-22</t>
        </is>
      </c>
      <c r="C52" t="inlineStr">
        <is>
          <t>Infosys</t>
        </is>
      </c>
      <c r="D52" t="inlineStr">
        <is>
          <t>Buy</t>
        </is>
      </c>
      <c r="E52" t="n">
        <v>375</v>
      </c>
      <c r="F52" t="n">
        <v>1139.87</v>
      </c>
      <c r="G52" t="n">
        <v>427451.25</v>
      </c>
    </row>
    <row r="53">
      <c r="A53" t="inlineStr">
        <is>
          <t>T0052</t>
        </is>
      </c>
      <c r="B53" t="inlineStr">
        <is>
          <t>2025-08-23</t>
        </is>
      </c>
      <c r="C53" t="inlineStr">
        <is>
          <t>ITC</t>
        </is>
      </c>
      <c r="D53" t="inlineStr">
        <is>
          <t>Sell</t>
        </is>
      </c>
      <c r="E53" t="n">
        <v>255</v>
      </c>
      <c r="F53" t="n">
        <v>2156.25</v>
      </c>
      <c r="G53" t="n">
        <v>549843.75</v>
      </c>
    </row>
    <row r="54">
      <c r="A54" t="inlineStr">
        <is>
          <t>T0053</t>
        </is>
      </c>
      <c r="B54" t="inlineStr">
        <is>
          <t>2025-08-20</t>
        </is>
      </c>
      <c r="C54" t="inlineStr">
        <is>
          <t>SBI Bond</t>
        </is>
      </c>
      <c r="D54" t="inlineStr">
        <is>
          <t>Buy</t>
        </is>
      </c>
      <c r="E54" t="n">
        <v>180</v>
      </c>
      <c r="F54" t="n">
        <v>1674.07</v>
      </c>
      <c r="G54" t="n">
        <v>301332.6</v>
      </c>
    </row>
    <row r="55">
      <c r="A55" t="inlineStr">
        <is>
          <t>T0054</t>
        </is>
      </c>
      <c r="B55" t="inlineStr">
        <is>
          <t>2025-08-22</t>
        </is>
      </c>
      <c r="C55" t="inlineStr">
        <is>
          <t>HDFC Bank</t>
        </is>
      </c>
      <c r="D55" t="inlineStr">
        <is>
          <t>Sell</t>
        </is>
      </c>
      <c r="E55" t="n">
        <v>478</v>
      </c>
      <c r="F55" t="n">
        <v>1572.38</v>
      </c>
      <c r="G55" t="n">
        <v>751597.64</v>
      </c>
    </row>
    <row r="56">
      <c r="A56" t="inlineStr">
        <is>
          <t>T0055</t>
        </is>
      </c>
      <c r="B56" t="inlineStr">
        <is>
          <t>2025-08-25</t>
        </is>
      </c>
      <c r="C56" t="inlineStr">
        <is>
          <t>Reliance</t>
        </is>
      </c>
      <c r="D56" t="inlineStr">
        <is>
          <t>Sell</t>
        </is>
      </c>
      <c r="E56" t="n">
        <v>144</v>
      </c>
      <c r="F56" t="n">
        <v>833.5599999999999</v>
      </c>
      <c r="G56" t="n">
        <v>120032.64</v>
      </c>
    </row>
    <row r="57">
      <c r="A57" t="inlineStr">
        <is>
          <t>T0056</t>
        </is>
      </c>
      <c r="B57" t="inlineStr">
        <is>
          <t>2025-08-25</t>
        </is>
      </c>
      <c r="C57" t="inlineStr">
        <is>
          <t>Bharti Airtel</t>
        </is>
      </c>
      <c r="D57" t="inlineStr">
        <is>
          <t>Sell</t>
        </is>
      </c>
      <c r="E57" t="n">
        <v>375</v>
      </c>
      <c r="F57" t="n">
        <v>2195.71</v>
      </c>
      <c r="G57" t="n">
        <v>823391.25</v>
      </c>
    </row>
    <row r="58">
      <c r="A58" t="inlineStr">
        <is>
          <t>T0057</t>
        </is>
      </c>
      <c r="B58" t="inlineStr">
        <is>
          <t>2025-08-23</t>
        </is>
      </c>
      <c r="C58" t="inlineStr">
        <is>
          <t>ICICI Bank</t>
        </is>
      </c>
      <c r="D58" t="inlineStr">
        <is>
          <t>Sell</t>
        </is>
      </c>
      <c r="E58" t="n">
        <v>280</v>
      </c>
      <c r="F58" t="n">
        <v>2186.08</v>
      </c>
      <c r="G58" t="n">
        <v>612102.4</v>
      </c>
    </row>
    <row r="59">
      <c r="A59" t="inlineStr">
        <is>
          <t>T0058</t>
        </is>
      </c>
      <c r="B59" t="inlineStr">
        <is>
          <t>2025-08-20</t>
        </is>
      </c>
      <c r="C59" t="inlineStr">
        <is>
          <t>Bharti Airtel</t>
        </is>
      </c>
      <c r="D59" t="inlineStr">
        <is>
          <t>Buy</t>
        </is>
      </c>
      <c r="E59" t="n">
        <v>283</v>
      </c>
      <c r="F59" t="n">
        <v>1418.77</v>
      </c>
      <c r="G59" t="n">
        <v>401511.91</v>
      </c>
    </row>
    <row r="60">
      <c r="A60" t="inlineStr">
        <is>
          <t>T0059</t>
        </is>
      </c>
      <c r="B60" t="inlineStr">
        <is>
          <t>2025-08-22</t>
        </is>
      </c>
      <c r="C60" t="inlineStr">
        <is>
          <t>SBI Bond</t>
        </is>
      </c>
      <c r="D60" t="inlineStr">
        <is>
          <t>Sell</t>
        </is>
      </c>
      <c r="E60" t="n">
        <v>434</v>
      </c>
      <c r="F60" t="n">
        <v>223.44</v>
      </c>
      <c r="G60" t="n">
        <v>96972.96000000001</v>
      </c>
    </row>
    <row r="61">
      <c r="A61" t="inlineStr">
        <is>
          <t>T0060</t>
        </is>
      </c>
      <c r="B61" t="inlineStr">
        <is>
          <t>2025-08-16</t>
        </is>
      </c>
      <c r="C61" t="inlineStr">
        <is>
          <t>ICICI Bank</t>
        </is>
      </c>
      <c r="D61" t="inlineStr">
        <is>
          <t>Buy</t>
        </is>
      </c>
      <c r="E61" t="n">
        <v>385</v>
      </c>
      <c r="F61" t="n">
        <v>956.0700000000001</v>
      </c>
      <c r="G61" t="n">
        <v>368086.95</v>
      </c>
    </row>
    <row r="62">
      <c r="A62" t="inlineStr">
        <is>
          <t>T0061</t>
        </is>
      </c>
      <c r="B62" t="inlineStr">
        <is>
          <t>2025-08-15</t>
        </is>
      </c>
      <c r="C62" t="inlineStr">
        <is>
          <t>L&amp;T</t>
        </is>
      </c>
      <c r="D62" t="inlineStr">
        <is>
          <t>Buy</t>
        </is>
      </c>
      <c r="E62" t="n">
        <v>176</v>
      </c>
      <c r="F62" t="n">
        <v>961.45</v>
      </c>
      <c r="G62" t="n">
        <v>169215.2</v>
      </c>
    </row>
    <row r="63">
      <c r="A63" t="inlineStr">
        <is>
          <t>T0062</t>
        </is>
      </c>
      <c r="B63" t="inlineStr">
        <is>
          <t>2025-08-16</t>
        </is>
      </c>
      <c r="C63" t="inlineStr">
        <is>
          <t>ICICI Bank</t>
        </is>
      </c>
      <c r="D63" t="inlineStr">
        <is>
          <t>Sell</t>
        </is>
      </c>
      <c r="E63" t="n">
        <v>304</v>
      </c>
      <c r="F63" t="n">
        <v>1758.06</v>
      </c>
      <c r="G63" t="n">
        <v>534450.24</v>
      </c>
    </row>
    <row r="64">
      <c r="A64" t="inlineStr">
        <is>
          <t>T0063</t>
        </is>
      </c>
      <c r="B64" t="inlineStr">
        <is>
          <t>2025-08-17</t>
        </is>
      </c>
      <c r="C64" t="inlineStr">
        <is>
          <t>HDFC Bank</t>
        </is>
      </c>
      <c r="D64" t="inlineStr">
        <is>
          <t>Buy</t>
        </is>
      </c>
      <c r="E64" t="n">
        <v>399</v>
      </c>
      <c r="F64" t="n">
        <v>913.35</v>
      </c>
      <c r="G64" t="n">
        <v>364426.65</v>
      </c>
    </row>
    <row r="65">
      <c r="A65" t="inlineStr">
        <is>
          <t>T0064</t>
        </is>
      </c>
      <c r="B65" t="inlineStr">
        <is>
          <t>2025-08-18</t>
        </is>
      </c>
      <c r="C65" t="inlineStr">
        <is>
          <t>Axis Bank</t>
        </is>
      </c>
      <c r="D65" t="inlineStr">
        <is>
          <t>Sell</t>
        </is>
      </c>
      <c r="E65" t="n">
        <v>284</v>
      </c>
      <c r="F65" t="n">
        <v>2388.07</v>
      </c>
      <c r="G65" t="n">
        <v>678211.88</v>
      </c>
    </row>
    <row r="66">
      <c r="A66" t="inlineStr">
        <is>
          <t>T0065</t>
        </is>
      </c>
      <c r="B66" t="inlineStr">
        <is>
          <t>2025-08-20</t>
        </is>
      </c>
      <c r="C66" t="inlineStr">
        <is>
          <t>Bharti Airtel</t>
        </is>
      </c>
      <c r="D66" t="inlineStr">
        <is>
          <t>Sell</t>
        </is>
      </c>
      <c r="E66" t="n">
        <v>453</v>
      </c>
      <c r="F66" t="n">
        <v>2236.77</v>
      </c>
      <c r="G66" t="n">
        <v>1013256.81</v>
      </c>
    </row>
    <row r="67">
      <c r="A67" t="inlineStr">
        <is>
          <t>T0066</t>
        </is>
      </c>
      <c r="B67" t="inlineStr">
        <is>
          <t>2025-08-21</t>
        </is>
      </c>
      <c r="C67" t="inlineStr">
        <is>
          <t>HDFC Bank</t>
        </is>
      </c>
      <c r="D67" t="inlineStr">
        <is>
          <t>Sell</t>
        </is>
      </c>
      <c r="E67" t="n">
        <v>393</v>
      </c>
      <c r="F67" t="n">
        <v>1719.72</v>
      </c>
      <c r="G67" t="n">
        <v>675849.96</v>
      </c>
    </row>
    <row r="68">
      <c r="A68" t="inlineStr">
        <is>
          <t>T0067</t>
        </is>
      </c>
      <c r="B68" t="inlineStr">
        <is>
          <t>2025-08-20</t>
        </is>
      </c>
      <c r="C68" t="inlineStr">
        <is>
          <t>SBI Bond</t>
        </is>
      </c>
      <c r="D68" t="inlineStr">
        <is>
          <t>Sell</t>
        </is>
      </c>
      <c r="E68" t="n">
        <v>58</v>
      </c>
      <c r="F68" t="n">
        <v>473.21</v>
      </c>
      <c r="G68" t="n">
        <v>27446.18</v>
      </c>
    </row>
    <row r="69">
      <c r="A69" t="inlineStr">
        <is>
          <t>T0068</t>
        </is>
      </c>
      <c r="B69" t="inlineStr">
        <is>
          <t>2025-08-17</t>
        </is>
      </c>
      <c r="C69" t="inlineStr">
        <is>
          <t>TCS</t>
        </is>
      </c>
      <c r="D69" t="inlineStr">
        <is>
          <t>Buy</t>
        </is>
      </c>
      <c r="E69" t="n">
        <v>96</v>
      </c>
      <c r="F69" t="n">
        <v>1724.58</v>
      </c>
      <c r="G69" t="n">
        <v>165559.68</v>
      </c>
    </row>
    <row r="70">
      <c r="A70" t="inlineStr">
        <is>
          <t>T0069</t>
        </is>
      </c>
      <c r="B70" t="inlineStr">
        <is>
          <t>2025-08-19</t>
        </is>
      </c>
      <c r="C70" t="inlineStr">
        <is>
          <t>ICICI Bank</t>
        </is>
      </c>
      <c r="D70" t="inlineStr">
        <is>
          <t>Sell</t>
        </is>
      </c>
      <c r="E70" t="n">
        <v>166</v>
      </c>
      <c r="F70" t="n">
        <v>1496.1</v>
      </c>
      <c r="G70" t="n">
        <v>248352.6</v>
      </c>
    </row>
    <row r="71">
      <c r="A71" t="inlineStr">
        <is>
          <t>T0070</t>
        </is>
      </c>
      <c r="B71" t="inlineStr">
        <is>
          <t>2025-08-23</t>
        </is>
      </c>
      <c r="C71" t="inlineStr">
        <is>
          <t>SBI Bond</t>
        </is>
      </c>
      <c r="D71" t="inlineStr">
        <is>
          <t>Sell</t>
        </is>
      </c>
      <c r="E71" t="n">
        <v>395</v>
      </c>
      <c r="F71" t="n">
        <v>2000.16</v>
      </c>
      <c r="G71" t="n">
        <v>790063.2</v>
      </c>
    </row>
    <row r="72">
      <c r="A72" t="inlineStr">
        <is>
          <t>T0071</t>
        </is>
      </c>
      <c r="B72" t="inlineStr">
        <is>
          <t>2025-08-18</t>
        </is>
      </c>
      <c r="C72" t="inlineStr">
        <is>
          <t>Infosys</t>
        </is>
      </c>
      <c r="D72" t="inlineStr">
        <is>
          <t>Sell</t>
        </is>
      </c>
      <c r="E72" t="n">
        <v>77</v>
      </c>
      <c r="F72" t="n">
        <v>895.86</v>
      </c>
      <c r="G72" t="n">
        <v>68981.22</v>
      </c>
    </row>
    <row r="73">
      <c r="A73" t="inlineStr">
        <is>
          <t>T0072</t>
        </is>
      </c>
      <c r="B73" t="inlineStr">
        <is>
          <t>2025-08-22</t>
        </is>
      </c>
      <c r="C73" t="inlineStr">
        <is>
          <t>HDFC Bank</t>
        </is>
      </c>
      <c r="D73" t="inlineStr">
        <is>
          <t>Sell</t>
        </is>
      </c>
      <c r="E73" t="n">
        <v>388</v>
      </c>
      <c r="F73" t="n">
        <v>616.1900000000001</v>
      </c>
      <c r="G73" t="n">
        <v>239081.72</v>
      </c>
    </row>
    <row r="74">
      <c r="A74" t="inlineStr">
        <is>
          <t>T0073</t>
        </is>
      </c>
      <c r="B74" t="inlineStr">
        <is>
          <t>2025-08-15</t>
        </is>
      </c>
      <c r="C74" t="inlineStr">
        <is>
          <t>ICICI Bank</t>
        </is>
      </c>
      <c r="D74" t="inlineStr">
        <is>
          <t>Sell</t>
        </is>
      </c>
      <c r="E74" t="n">
        <v>169</v>
      </c>
      <c r="F74" t="n">
        <v>1505.85</v>
      </c>
      <c r="G74" t="n">
        <v>254488.65</v>
      </c>
    </row>
    <row r="75">
      <c r="A75" t="inlineStr">
        <is>
          <t>T0074</t>
        </is>
      </c>
      <c r="B75" t="inlineStr">
        <is>
          <t>2025-08-15</t>
        </is>
      </c>
      <c r="C75" t="inlineStr">
        <is>
          <t>ICICI Bank</t>
        </is>
      </c>
      <c r="D75" t="inlineStr">
        <is>
          <t>Buy</t>
        </is>
      </c>
      <c r="E75" t="n">
        <v>171</v>
      </c>
      <c r="F75" t="n">
        <v>1283.62</v>
      </c>
      <c r="G75" t="n">
        <v>219499.02</v>
      </c>
    </row>
    <row r="76">
      <c r="A76" t="inlineStr">
        <is>
          <t>T0075</t>
        </is>
      </c>
      <c r="B76" t="inlineStr">
        <is>
          <t>2025-08-15</t>
        </is>
      </c>
      <c r="C76" t="inlineStr">
        <is>
          <t>Infosys</t>
        </is>
      </c>
      <c r="D76" t="inlineStr">
        <is>
          <t>Buy</t>
        </is>
      </c>
      <c r="E76" t="n">
        <v>374</v>
      </c>
      <c r="F76" t="n">
        <v>790.72</v>
      </c>
      <c r="G76" t="n">
        <v>295729.28</v>
      </c>
    </row>
    <row r="77">
      <c r="A77" t="inlineStr">
        <is>
          <t>T0076</t>
        </is>
      </c>
      <c r="B77" t="inlineStr">
        <is>
          <t>2025-08-18</t>
        </is>
      </c>
      <c r="C77" t="inlineStr">
        <is>
          <t>ITC</t>
        </is>
      </c>
      <c r="D77" t="inlineStr">
        <is>
          <t>Buy</t>
        </is>
      </c>
      <c r="E77" t="n">
        <v>391</v>
      </c>
      <c r="F77" t="n">
        <v>1514.84</v>
      </c>
      <c r="G77" t="n">
        <v>592302.4399999999</v>
      </c>
    </row>
    <row r="78">
      <c r="A78" t="inlineStr">
        <is>
          <t>T0077</t>
        </is>
      </c>
      <c r="B78" t="inlineStr">
        <is>
          <t>2025-08-16</t>
        </is>
      </c>
      <c r="C78" t="inlineStr">
        <is>
          <t>Reliance</t>
        </is>
      </c>
      <c r="D78" t="inlineStr">
        <is>
          <t>Sell</t>
        </is>
      </c>
      <c r="E78" t="n">
        <v>119</v>
      </c>
      <c r="F78" t="n">
        <v>1023.16</v>
      </c>
      <c r="G78" t="n">
        <v>121756.04</v>
      </c>
    </row>
    <row r="79">
      <c r="A79" t="inlineStr">
        <is>
          <t>T0078</t>
        </is>
      </c>
      <c r="B79" t="inlineStr">
        <is>
          <t>2025-08-21</t>
        </is>
      </c>
      <c r="C79" t="inlineStr">
        <is>
          <t>Reliance</t>
        </is>
      </c>
      <c r="D79" t="inlineStr">
        <is>
          <t>Buy</t>
        </is>
      </c>
      <c r="E79" t="n">
        <v>287</v>
      </c>
      <c r="F79" t="n">
        <v>766.8099999999999</v>
      </c>
      <c r="G79" t="n">
        <v>220074.47</v>
      </c>
    </row>
    <row r="80">
      <c r="A80" t="inlineStr">
        <is>
          <t>T0079</t>
        </is>
      </c>
      <c r="B80" t="inlineStr">
        <is>
          <t>2025-08-22</t>
        </is>
      </c>
      <c r="C80" t="inlineStr">
        <is>
          <t>ICICI Bank</t>
        </is>
      </c>
      <c r="D80" t="inlineStr">
        <is>
          <t>Sell</t>
        </is>
      </c>
      <c r="E80" t="n">
        <v>362</v>
      </c>
      <c r="F80" t="n">
        <v>686.09</v>
      </c>
      <c r="G80" t="n">
        <v>248364.58</v>
      </c>
    </row>
    <row r="81">
      <c r="A81" t="inlineStr">
        <is>
          <t>T0080</t>
        </is>
      </c>
      <c r="B81" t="inlineStr">
        <is>
          <t>2025-08-20</t>
        </is>
      </c>
      <c r="C81" t="inlineStr">
        <is>
          <t>Axis Bank</t>
        </is>
      </c>
      <c r="D81" t="inlineStr">
        <is>
          <t>Buy</t>
        </is>
      </c>
      <c r="E81" t="n">
        <v>484</v>
      </c>
      <c r="F81" t="n">
        <v>1143.44</v>
      </c>
      <c r="G81" t="n">
        <v>553424.96</v>
      </c>
    </row>
    <row r="82">
      <c r="A82" t="inlineStr">
        <is>
          <t>T0081</t>
        </is>
      </c>
      <c r="B82" t="inlineStr">
        <is>
          <t>2025-08-16</t>
        </is>
      </c>
      <c r="C82" t="inlineStr">
        <is>
          <t>ITC</t>
        </is>
      </c>
      <c r="D82" t="inlineStr">
        <is>
          <t>Sell</t>
        </is>
      </c>
      <c r="E82" t="n">
        <v>169</v>
      </c>
      <c r="F82" t="n">
        <v>1670.3</v>
      </c>
      <c r="G82" t="n">
        <v>282280.7</v>
      </c>
    </row>
    <row r="83">
      <c r="A83" t="inlineStr">
        <is>
          <t>T0082</t>
        </is>
      </c>
      <c r="B83" t="inlineStr">
        <is>
          <t>2025-08-22</t>
        </is>
      </c>
      <c r="C83" t="inlineStr">
        <is>
          <t>L&amp;T</t>
        </is>
      </c>
      <c r="D83" t="inlineStr">
        <is>
          <t>Sell</t>
        </is>
      </c>
      <c r="E83" t="n">
        <v>328</v>
      </c>
      <c r="F83" t="n">
        <v>2336.49</v>
      </c>
      <c r="G83" t="n">
        <v>766368.72</v>
      </c>
    </row>
    <row r="84">
      <c r="A84" t="inlineStr">
        <is>
          <t>T0083</t>
        </is>
      </c>
      <c r="B84" t="inlineStr">
        <is>
          <t>2025-08-16</t>
        </is>
      </c>
      <c r="C84" t="inlineStr">
        <is>
          <t>HDFC Bank</t>
        </is>
      </c>
      <c r="D84" t="inlineStr">
        <is>
          <t>Buy</t>
        </is>
      </c>
      <c r="E84" t="n">
        <v>220</v>
      </c>
      <c r="F84" t="n">
        <v>1663.26</v>
      </c>
      <c r="G84" t="n">
        <v>365917.2</v>
      </c>
    </row>
    <row r="85">
      <c r="A85" t="inlineStr">
        <is>
          <t>T0084</t>
        </is>
      </c>
      <c r="B85" t="inlineStr">
        <is>
          <t>2025-08-17</t>
        </is>
      </c>
      <c r="C85" t="inlineStr">
        <is>
          <t>Reliance</t>
        </is>
      </c>
      <c r="D85" t="inlineStr">
        <is>
          <t>Buy</t>
        </is>
      </c>
      <c r="E85" t="n">
        <v>136</v>
      </c>
      <c r="F85" t="n">
        <v>2458.63</v>
      </c>
      <c r="G85" t="n">
        <v>334373.68</v>
      </c>
    </row>
    <row r="86">
      <c r="A86" t="inlineStr">
        <is>
          <t>T0085</t>
        </is>
      </c>
      <c r="B86" t="inlineStr">
        <is>
          <t>2025-08-22</t>
        </is>
      </c>
      <c r="C86" t="inlineStr">
        <is>
          <t>ITC</t>
        </is>
      </c>
      <c r="D86" t="inlineStr">
        <is>
          <t>Buy</t>
        </is>
      </c>
      <c r="E86" t="n">
        <v>221</v>
      </c>
      <c r="F86" t="n">
        <v>2194.34</v>
      </c>
      <c r="G86" t="n">
        <v>484949.14</v>
      </c>
    </row>
    <row r="87">
      <c r="A87" t="inlineStr">
        <is>
          <t>T0086</t>
        </is>
      </c>
      <c r="B87" t="inlineStr">
        <is>
          <t>2025-08-17</t>
        </is>
      </c>
      <c r="C87" t="inlineStr">
        <is>
          <t>HDFC Bank</t>
        </is>
      </c>
      <c r="D87" t="inlineStr">
        <is>
          <t>Sell</t>
        </is>
      </c>
      <c r="E87" t="n">
        <v>467</v>
      </c>
      <c r="F87" t="n">
        <v>875.9400000000001</v>
      </c>
      <c r="G87" t="n">
        <v>409063.98</v>
      </c>
    </row>
    <row r="88">
      <c r="A88" t="inlineStr">
        <is>
          <t>T0087</t>
        </is>
      </c>
      <c r="B88" t="inlineStr">
        <is>
          <t>2025-08-15</t>
        </is>
      </c>
      <c r="C88" t="inlineStr">
        <is>
          <t>TCS</t>
        </is>
      </c>
      <c r="D88" t="inlineStr">
        <is>
          <t>Sell</t>
        </is>
      </c>
      <c r="E88" t="n">
        <v>405</v>
      </c>
      <c r="F88" t="n">
        <v>2491.57</v>
      </c>
      <c r="G88" t="n">
        <v>1009085.85</v>
      </c>
    </row>
    <row r="89">
      <c r="A89" t="inlineStr">
        <is>
          <t>T0088</t>
        </is>
      </c>
      <c r="B89" t="inlineStr">
        <is>
          <t>2025-08-17</t>
        </is>
      </c>
      <c r="C89" t="inlineStr">
        <is>
          <t>TCS</t>
        </is>
      </c>
      <c r="D89" t="inlineStr">
        <is>
          <t>Buy</t>
        </is>
      </c>
      <c r="E89" t="n">
        <v>107</v>
      </c>
      <c r="F89" t="n">
        <v>818.5599999999999</v>
      </c>
      <c r="G89" t="n">
        <v>87585.92</v>
      </c>
    </row>
    <row r="90">
      <c r="A90" t="inlineStr">
        <is>
          <t>T0089</t>
        </is>
      </c>
      <c r="B90" t="inlineStr">
        <is>
          <t>2025-08-23</t>
        </is>
      </c>
      <c r="C90" t="inlineStr">
        <is>
          <t>SBI Bond</t>
        </is>
      </c>
      <c r="D90" t="inlineStr">
        <is>
          <t>Sell</t>
        </is>
      </c>
      <c r="E90" t="n">
        <v>92</v>
      </c>
      <c r="F90" t="n">
        <v>623.78</v>
      </c>
      <c r="G90" t="n">
        <v>57387.76</v>
      </c>
    </row>
    <row r="91">
      <c r="A91" t="inlineStr">
        <is>
          <t>T0090</t>
        </is>
      </c>
      <c r="B91" t="inlineStr">
        <is>
          <t>2025-08-17</t>
        </is>
      </c>
      <c r="C91" t="inlineStr">
        <is>
          <t>Axis Bank</t>
        </is>
      </c>
      <c r="D91" t="inlineStr">
        <is>
          <t>Buy</t>
        </is>
      </c>
      <c r="E91" t="n">
        <v>413</v>
      </c>
      <c r="F91" t="n">
        <v>1130.23</v>
      </c>
      <c r="G91" t="n">
        <v>466784.99</v>
      </c>
    </row>
    <row r="92">
      <c r="A92" t="inlineStr">
        <is>
          <t>T0091</t>
        </is>
      </c>
      <c r="B92" t="inlineStr">
        <is>
          <t>2025-08-24</t>
        </is>
      </c>
      <c r="C92" t="inlineStr">
        <is>
          <t>ICICI Bank</t>
        </is>
      </c>
      <c r="D92" t="inlineStr">
        <is>
          <t>Sell</t>
        </is>
      </c>
      <c r="E92" t="n">
        <v>399</v>
      </c>
      <c r="F92" t="n">
        <v>206.27</v>
      </c>
      <c r="G92" t="n">
        <v>82301.73</v>
      </c>
    </row>
    <row r="93">
      <c r="A93" t="inlineStr">
        <is>
          <t>T0092</t>
        </is>
      </c>
      <c r="B93" t="inlineStr">
        <is>
          <t>2025-08-20</t>
        </is>
      </c>
      <c r="C93" t="inlineStr">
        <is>
          <t>ICICI Bank</t>
        </is>
      </c>
      <c r="D93" t="inlineStr">
        <is>
          <t>Buy</t>
        </is>
      </c>
      <c r="E93" t="n">
        <v>328</v>
      </c>
      <c r="F93" t="n">
        <v>1538.94</v>
      </c>
      <c r="G93" t="n">
        <v>504772.32</v>
      </c>
    </row>
    <row r="94">
      <c r="A94" t="inlineStr">
        <is>
          <t>T0093</t>
        </is>
      </c>
      <c r="B94" t="inlineStr">
        <is>
          <t>2025-08-22</t>
        </is>
      </c>
      <c r="C94" t="inlineStr">
        <is>
          <t>Bharti Airtel</t>
        </is>
      </c>
      <c r="D94" t="inlineStr">
        <is>
          <t>Sell</t>
        </is>
      </c>
      <c r="E94" t="n">
        <v>319</v>
      </c>
      <c r="F94" t="n">
        <v>1372.59</v>
      </c>
      <c r="G94" t="n">
        <v>437856.21</v>
      </c>
    </row>
    <row r="95">
      <c r="A95" t="inlineStr">
        <is>
          <t>T0094</t>
        </is>
      </c>
      <c r="B95" t="inlineStr">
        <is>
          <t>2025-08-22</t>
        </is>
      </c>
      <c r="C95" t="inlineStr">
        <is>
          <t>Axis Bank</t>
        </is>
      </c>
      <c r="D95" t="inlineStr">
        <is>
          <t>Sell</t>
        </is>
      </c>
      <c r="E95" t="n">
        <v>448</v>
      </c>
      <c r="F95" t="n">
        <v>1249.41</v>
      </c>
      <c r="G95" t="n">
        <v>559735.6800000001</v>
      </c>
    </row>
    <row r="96">
      <c r="A96" t="inlineStr">
        <is>
          <t>T0095</t>
        </is>
      </c>
      <c r="B96" t="inlineStr">
        <is>
          <t>2025-08-25</t>
        </is>
      </c>
      <c r="C96" t="inlineStr">
        <is>
          <t>ITC</t>
        </is>
      </c>
      <c r="D96" t="inlineStr">
        <is>
          <t>Sell</t>
        </is>
      </c>
      <c r="E96" t="n">
        <v>264</v>
      </c>
      <c r="F96" t="n">
        <v>692.3</v>
      </c>
      <c r="G96" t="n">
        <v>182767.2</v>
      </c>
    </row>
    <row r="97">
      <c r="A97" t="inlineStr">
        <is>
          <t>T0096</t>
        </is>
      </c>
      <c r="B97" t="inlineStr">
        <is>
          <t>2025-08-22</t>
        </is>
      </c>
      <c r="C97" t="inlineStr">
        <is>
          <t>Infosys</t>
        </is>
      </c>
      <c r="D97" t="inlineStr">
        <is>
          <t>Sell</t>
        </is>
      </c>
      <c r="E97" t="n">
        <v>70</v>
      </c>
      <c r="F97" t="n">
        <v>669.14</v>
      </c>
      <c r="G97" t="n">
        <v>46839.8</v>
      </c>
    </row>
    <row r="98">
      <c r="A98" t="inlineStr">
        <is>
          <t>T0097</t>
        </is>
      </c>
      <c r="B98" t="inlineStr">
        <is>
          <t>2025-08-15</t>
        </is>
      </c>
      <c r="C98" t="inlineStr">
        <is>
          <t>Bharti Airtel</t>
        </is>
      </c>
      <c r="D98" t="inlineStr">
        <is>
          <t>Sell</t>
        </is>
      </c>
      <c r="E98" t="n">
        <v>451</v>
      </c>
      <c r="F98" t="n">
        <v>1076.75</v>
      </c>
      <c r="G98" t="n">
        <v>485614.25</v>
      </c>
    </row>
    <row r="99">
      <c r="A99" t="inlineStr">
        <is>
          <t>T0098</t>
        </is>
      </c>
      <c r="B99" t="inlineStr">
        <is>
          <t>2025-08-20</t>
        </is>
      </c>
      <c r="C99" t="inlineStr">
        <is>
          <t>Reliance</t>
        </is>
      </c>
      <c r="D99" t="inlineStr">
        <is>
          <t>Buy</t>
        </is>
      </c>
      <c r="E99" t="n">
        <v>300</v>
      </c>
      <c r="F99" t="n">
        <v>2211.13</v>
      </c>
      <c r="G99" t="n">
        <v>663339</v>
      </c>
    </row>
    <row r="100">
      <c r="A100" t="inlineStr">
        <is>
          <t>T0099</t>
        </is>
      </c>
      <c r="B100" t="inlineStr">
        <is>
          <t>2025-08-19</t>
        </is>
      </c>
      <c r="C100" t="inlineStr">
        <is>
          <t>TCS</t>
        </is>
      </c>
      <c r="D100" t="inlineStr">
        <is>
          <t>Buy</t>
        </is>
      </c>
      <c r="E100" t="n">
        <v>488</v>
      </c>
      <c r="F100" t="n">
        <v>2143.13</v>
      </c>
      <c r="G100" t="n">
        <v>1045847.44</v>
      </c>
    </row>
    <row r="101">
      <c r="A101" t="inlineStr">
        <is>
          <t>T0100</t>
        </is>
      </c>
      <c r="B101" t="inlineStr">
        <is>
          <t>2025-08-22</t>
        </is>
      </c>
      <c r="C101" t="inlineStr">
        <is>
          <t>ICICI Bank</t>
        </is>
      </c>
      <c r="D101" t="inlineStr">
        <is>
          <t>Buy</t>
        </is>
      </c>
      <c r="E101" t="n">
        <v>345</v>
      </c>
      <c r="F101" t="n">
        <v>1961.92</v>
      </c>
      <c r="G101" t="n">
        <v>676862.4</v>
      </c>
    </row>
    <row r="102">
      <c r="A102" t="inlineStr">
        <is>
          <t>T0101</t>
        </is>
      </c>
      <c r="B102" t="inlineStr">
        <is>
          <t>2025-08-15</t>
        </is>
      </c>
      <c r="C102" t="inlineStr">
        <is>
          <t>HDFC Bank</t>
        </is>
      </c>
      <c r="D102" t="inlineStr">
        <is>
          <t>Buy</t>
        </is>
      </c>
      <c r="E102" t="n">
        <v>399</v>
      </c>
      <c r="F102" t="n">
        <v>1072.5</v>
      </c>
      <c r="G102" t="n">
        <v>427927.5</v>
      </c>
    </row>
    <row r="103">
      <c r="A103" t="inlineStr">
        <is>
          <t>T0102</t>
        </is>
      </c>
      <c r="B103" t="inlineStr">
        <is>
          <t>2025-08-19</t>
        </is>
      </c>
      <c r="C103" t="inlineStr">
        <is>
          <t>ITC</t>
        </is>
      </c>
      <c r="D103" t="inlineStr">
        <is>
          <t>Sell</t>
        </is>
      </c>
      <c r="E103" t="n">
        <v>376</v>
      </c>
      <c r="F103" t="n">
        <v>955.72</v>
      </c>
      <c r="G103" t="n">
        <v>359350.72</v>
      </c>
    </row>
    <row r="104">
      <c r="A104" t="inlineStr">
        <is>
          <t>T0103</t>
        </is>
      </c>
      <c r="B104" t="inlineStr">
        <is>
          <t>2025-08-19</t>
        </is>
      </c>
      <c r="C104" t="inlineStr">
        <is>
          <t>Reliance</t>
        </is>
      </c>
      <c r="D104" t="inlineStr">
        <is>
          <t>Buy</t>
        </is>
      </c>
      <c r="E104" t="n">
        <v>137</v>
      </c>
      <c r="F104" t="n">
        <v>1376.13</v>
      </c>
      <c r="G104" t="n">
        <v>188529.81</v>
      </c>
    </row>
    <row r="105">
      <c r="A105" t="inlineStr">
        <is>
          <t>T0104</t>
        </is>
      </c>
      <c r="B105" t="inlineStr">
        <is>
          <t>2025-08-15</t>
        </is>
      </c>
      <c r="C105" t="inlineStr">
        <is>
          <t>Bharti Airtel</t>
        </is>
      </c>
      <c r="D105" t="inlineStr">
        <is>
          <t>Sell</t>
        </is>
      </c>
      <c r="E105" t="n">
        <v>104</v>
      </c>
      <c r="F105" t="n">
        <v>1804.26</v>
      </c>
      <c r="G105" t="n">
        <v>187643.04</v>
      </c>
    </row>
    <row r="106">
      <c r="A106" t="inlineStr">
        <is>
          <t>T0105</t>
        </is>
      </c>
      <c r="B106" t="inlineStr">
        <is>
          <t>2025-08-19</t>
        </is>
      </c>
      <c r="C106" t="inlineStr">
        <is>
          <t>Infosys</t>
        </is>
      </c>
      <c r="D106" t="inlineStr">
        <is>
          <t>Sell</t>
        </is>
      </c>
      <c r="E106" t="n">
        <v>373</v>
      </c>
      <c r="F106" t="n">
        <v>443.2</v>
      </c>
      <c r="G106" t="n">
        <v>165313.6</v>
      </c>
    </row>
    <row r="107">
      <c r="A107" t="inlineStr">
        <is>
          <t>T0106</t>
        </is>
      </c>
      <c r="B107" t="inlineStr">
        <is>
          <t>2025-08-15</t>
        </is>
      </c>
      <c r="C107" t="inlineStr">
        <is>
          <t>Axis Bank</t>
        </is>
      </c>
      <c r="D107" t="inlineStr">
        <is>
          <t>Buy</t>
        </is>
      </c>
      <c r="E107" t="n">
        <v>382</v>
      </c>
      <c r="F107" t="n">
        <v>1200.06</v>
      </c>
      <c r="G107" t="n">
        <v>458422.92</v>
      </c>
    </row>
    <row r="108">
      <c r="A108" t="inlineStr">
        <is>
          <t>T0107</t>
        </is>
      </c>
      <c r="B108" t="inlineStr">
        <is>
          <t>2025-08-17</t>
        </is>
      </c>
      <c r="C108" t="inlineStr">
        <is>
          <t>ITC</t>
        </is>
      </c>
      <c r="D108" t="inlineStr">
        <is>
          <t>Buy</t>
        </is>
      </c>
      <c r="E108" t="n">
        <v>141</v>
      </c>
      <c r="F108" t="n">
        <v>1286.65</v>
      </c>
      <c r="G108" t="n">
        <v>181417.65</v>
      </c>
    </row>
    <row r="109">
      <c r="A109" t="inlineStr">
        <is>
          <t>T0108</t>
        </is>
      </c>
      <c r="B109" t="inlineStr">
        <is>
          <t>2025-08-18</t>
        </is>
      </c>
      <c r="C109" t="inlineStr">
        <is>
          <t>Reliance</t>
        </is>
      </c>
      <c r="D109" t="inlineStr">
        <is>
          <t>Sell</t>
        </is>
      </c>
      <c r="E109" t="n">
        <v>240</v>
      </c>
      <c r="F109" t="n">
        <v>338.35</v>
      </c>
      <c r="G109" t="n">
        <v>81204</v>
      </c>
    </row>
    <row r="110">
      <c r="A110" t="inlineStr">
        <is>
          <t>T0109</t>
        </is>
      </c>
      <c r="B110" t="inlineStr">
        <is>
          <t>2025-08-22</t>
        </is>
      </c>
      <c r="C110" t="inlineStr">
        <is>
          <t>ITC</t>
        </is>
      </c>
      <c r="D110" t="inlineStr">
        <is>
          <t>Sell</t>
        </is>
      </c>
      <c r="E110" t="n">
        <v>231</v>
      </c>
      <c r="F110" t="n">
        <v>1315.02</v>
      </c>
      <c r="G110" t="n">
        <v>303769.62</v>
      </c>
    </row>
    <row r="111">
      <c r="A111" t="inlineStr">
        <is>
          <t>T0110</t>
        </is>
      </c>
      <c r="B111" t="inlineStr">
        <is>
          <t>2025-08-22</t>
        </is>
      </c>
      <c r="C111" t="inlineStr">
        <is>
          <t>HDFC Bank</t>
        </is>
      </c>
      <c r="D111" t="inlineStr">
        <is>
          <t>Sell</t>
        </is>
      </c>
      <c r="E111" t="n">
        <v>60</v>
      </c>
      <c r="F111" t="n">
        <v>2265.86</v>
      </c>
      <c r="G111" t="n">
        <v>135951.6</v>
      </c>
    </row>
    <row r="112">
      <c r="A112" t="inlineStr">
        <is>
          <t>T0111</t>
        </is>
      </c>
      <c r="B112" t="inlineStr">
        <is>
          <t>2025-08-22</t>
        </is>
      </c>
      <c r="C112" t="inlineStr">
        <is>
          <t>Reliance</t>
        </is>
      </c>
      <c r="D112" t="inlineStr">
        <is>
          <t>Sell</t>
        </is>
      </c>
      <c r="E112" t="n">
        <v>188</v>
      </c>
      <c r="F112" t="n">
        <v>109.78</v>
      </c>
      <c r="G112" t="n">
        <v>20638.64</v>
      </c>
    </row>
    <row r="113">
      <c r="A113" t="inlineStr">
        <is>
          <t>T0112</t>
        </is>
      </c>
      <c r="B113" t="inlineStr">
        <is>
          <t>2025-08-17</t>
        </is>
      </c>
      <c r="C113" t="inlineStr">
        <is>
          <t>Reliance</t>
        </is>
      </c>
      <c r="D113" t="inlineStr">
        <is>
          <t>Sell</t>
        </is>
      </c>
      <c r="E113" t="n">
        <v>383</v>
      </c>
      <c r="F113" t="n">
        <v>260.02</v>
      </c>
      <c r="G113" t="n">
        <v>99587.66</v>
      </c>
    </row>
    <row r="114">
      <c r="A114" t="inlineStr">
        <is>
          <t>T0113</t>
        </is>
      </c>
      <c r="B114" t="inlineStr">
        <is>
          <t>2025-08-20</t>
        </is>
      </c>
      <c r="C114" t="inlineStr">
        <is>
          <t>ICICI Bank</t>
        </is>
      </c>
      <c r="D114" t="inlineStr">
        <is>
          <t>Buy</t>
        </is>
      </c>
      <c r="E114" t="n">
        <v>397</v>
      </c>
      <c r="F114" t="n">
        <v>1959.74</v>
      </c>
      <c r="G114" t="n">
        <v>778016.78</v>
      </c>
    </row>
    <row r="115">
      <c r="A115" t="inlineStr">
        <is>
          <t>T0114</t>
        </is>
      </c>
      <c r="B115" t="inlineStr">
        <is>
          <t>2025-08-16</t>
        </is>
      </c>
      <c r="C115" t="inlineStr">
        <is>
          <t>Axis Bank</t>
        </is>
      </c>
      <c r="D115" t="inlineStr">
        <is>
          <t>Sell</t>
        </is>
      </c>
      <c r="E115" t="n">
        <v>255</v>
      </c>
      <c r="F115" t="n">
        <v>790.9299999999999</v>
      </c>
      <c r="G115" t="n">
        <v>201687.15</v>
      </c>
    </row>
    <row r="116">
      <c r="A116" t="inlineStr">
        <is>
          <t>T0115</t>
        </is>
      </c>
      <c r="B116" t="inlineStr">
        <is>
          <t>2025-08-21</t>
        </is>
      </c>
      <c r="C116" t="inlineStr">
        <is>
          <t>TCS</t>
        </is>
      </c>
      <c r="D116" t="inlineStr">
        <is>
          <t>Buy</t>
        </is>
      </c>
      <c r="E116" t="n">
        <v>333</v>
      </c>
      <c r="F116" t="n">
        <v>1177.24</v>
      </c>
      <c r="G116" t="n">
        <v>392020.92</v>
      </c>
    </row>
    <row r="117">
      <c r="A117" t="inlineStr">
        <is>
          <t>T0116</t>
        </is>
      </c>
      <c r="B117" t="inlineStr">
        <is>
          <t>2025-08-16</t>
        </is>
      </c>
      <c r="C117" t="inlineStr">
        <is>
          <t>ITC</t>
        </is>
      </c>
      <c r="D117" t="inlineStr">
        <is>
          <t>Buy</t>
        </is>
      </c>
      <c r="E117" t="n">
        <v>90</v>
      </c>
      <c r="F117" t="n">
        <v>1371.65</v>
      </c>
      <c r="G117" t="n">
        <v>123448.5</v>
      </c>
    </row>
    <row r="118">
      <c r="A118" t="inlineStr">
        <is>
          <t>T0117</t>
        </is>
      </c>
      <c r="B118" t="inlineStr">
        <is>
          <t>2025-08-16</t>
        </is>
      </c>
      <c r="C118" t="inlineStr">
        <is>
          <t>Reliance</t>
        </is>
      </c>
      <c r="D118" t="inlineStr">
        <is>
          <t>Sell</t>
        </is>
      </c>
      <c r="E118" t="n">
        <v>86</v>
      </c>
      <c r="F118" t="n">
        <v>1288.15</v>
      </c>
      <c r="G118" t="n">
        <v>110780.9</v>
      </c>
    </row>
    <row r="119">
      <c r="A119" t="inlineStr">
        <is>
          <t>T0118</t>
        </is>
      </c>
      <c r="B119" t="inlineStr">
        <is>
          <t>2025-08-22</t>
        </is>
      </c>
      <c r="C119" t="inlineStr">
        <is>
          <t>HDFC Bank</t>
        </is>
      </c>
      <c r="D119" t="inlineStr">
        <is>
          <t>Buy</t>
        </is>
      </c>
      <c r="E119" t="n">
        <v>300</v>
      </c>
      <c r="F119" t="n">
        <v>2423.71</v>
      </c>
      <c r="G119" t="n">
        <v>727113</v>
      </c>
    </row>
    <row r="120">
      <c r="A120" t="inlineStr">
        <is>
          <t>T0119</t>
        </is>
      </c>
      <c r="B120" t="inlineStr">
        <is>
          <t>2025-08-18</t>
        </is>
      </c>
      <c r="C120" t="inlineStr">
        <is>
          <t>ICICI Bank</t>
        </is>
      </c>
      <c r="D120" t="inlineStr">
        <is>
          <t>Sell</t>
        </is>
      </c>
      <c r="E120" t="n">
        <v>437</v>
      </c>
      <c r="F120" t="n">
        <v>789.3</v>
      </c>
      <c r="G120" t="n">
        <v>344924.1</v>
      </c>
    </row>
    <row r="121">
      <c r="A121" t="inlineStr">
        <is>
          <t>T0120</t>
        </is>
      </c>
      <c r="B121" t="inlineStr">
        <is>
          <t>2025-08-21</t>
        </is>
      </c>
      <c r="C121" t="inlineStr">
        <is>
          <t>HDFC Bank</t>
        </is>
      </c>
      <c r="D121" t="inlineStr">
        <is>
          <t>Buy</t>
        </is>
      </c>
      <c r="E121" t="n">
        <v>449</v>
      </c>
      <c r="F121" t="n">
        <v>1770.07</v>
      </c>
      <c r="G121" t="n">
        <v>794761.4300000001</v>
      </c>
    </row>
    <row r="122">
      <c r="A122" t="inlineStr">
        <is>
          <t>T0121</t>
        </is>
      </c>
      <c r="B122" t="inlineStr">
        <is>
          <t>2025-08-25</t>
        </is>
      </c>
      <c r="C122" t="inlineStr">
        <is>
          <t>Reliance</t>
        </is>
      </c>
      <c r="D122" t="inlineStr">
        <is>
          <t>Sell</t>
        </is>
      </c>
      <c r="E122" t="n">
        <v>419</v>
      </c>
      <c r="F122" t="n">
        <v>806.2</v>
      </c>
      <c r="G122" t="n">
        <v>337797.8</v>
      </c>
    </row>
    <row r="123">
      <c r="A123" t="inlineStr">
        <is>
          <t>T0122</t>
        </is>
      </c>
      <c r="B123" t="inlineStr">
        <is>
          <t>2025-08-19</t>
        </is>
      </c>
      <c r="C123" t="inlineStr">
        <is>
          <t>TCS</t>
        </is>
      </c>
      <c r="D123" t="inlineStr">
        <is>
          <t>Buy</t>
        </is>
      </c>
      <c r="E123" t="n">
        <v>421</v>
      </c>
      <c r="F123" t="n">
        <v>1568.08</v>
      </c>
      <c r="G123" t="n">
        <v>660161.6800000001</v>
      </c>
    </row>
    <row r="124">
      <c r="A124" t="inlineStr">
        <is>
          <t>T0123</t>
        </is>
      </c>
      <c r="B124" t="inlineStr">
        <is>
          <t>2025-08-23</t>
        </is>
      </c>
      <c r="C124" t="inlineStr">
        <is>
          <t>L&amp;T</t>
        </is>
      </c>
      <c r="D124" t="inlineStr">
        <is>
          <t>Sell</t>
        </is>
      </c>
      <c r="E124" t="n">
        <v>498</v>
      </c>
      <c r="F124" t="n">
        <v>1635.47</v>
      </c>
      <c r="G124" t="n">
        <v>814464.0600000001</v>
      </c>
    </row>
    <row r="125">
      <c r="A125" t="inlineStr">
        <is>
          <t>T0124</t>
        </is>
      </c>
      <c r="B125" t="inlineStr">
        <is>
          <t>2025-08-20</t>
        </is>
      </c>
      <c r="C125" t="inlineStr">
        <is>
          <t>HDFC Bank</t>
        </is>
      </c>
      <c r="D125" t="inlineStr">
        <is>
          <t>Buy</t>
        </is>
      </c>
      <c r="E125" t="n">
        <v>238</v>
      </c>
      <c r="F125" t="n">
        <v>1442.35</v>
      </c>
      <c r="G125" t="n">
        <v>343279.3</v>
      </c>
    </row>
    <row r="126">
      <c r="A126" t="inlineStr">
        <is>
          <t>T0125</t>
        </is>
      </c>
      <c r="B126" t="inlineStr">
        <is>
          <t>2025-08-16</t>
        </is>
      </c>
      <c r="C126" t="inlineStr">
        <is>
          <t>TCS</t>
        </is>
      </c>
      <c r="D126" t="inlineStr">
        <is>
          <t>Sell</t>
        </is>
      </c>
      <c r="E126" t="n">
        <v>394</v>
      </c>
      <c r="F126" t="n">
        <v>1495.3</v>
      </c>
      <c r="G126" t="n">
        <v>589148.2</v>
      </c>
    </row>
    <row r="127">
      <c r="A127" t="inlineStr">
        <is>
          <t>T0126</t>
        </is>
      </c>
      <c r="B127" t="inlineStr">
        <is>
          <t>2025-08-16</t>
        </is>
      </c>
      <c r="C127" t="inlineStr">
        <is>
          <t>Infosys</t>
        </is>
      </c>
      <c r="D127" t="inlineStr">
        <is>
          <t>Buy</t>
        </is>
      </c>
      <c r="E127" t="n">
        <v>326</v>
      </c>
      <c r="F127" t="n">
        <v>827.88</v>
      </c>
      <c r="G127" t="n">
        <v>269888.88</v>
      </c>
    </row>
    <row r="128">
      <c r="A128" t="inlineStr">
        <is>
          <t>T0127</t>
        </is>
      </c>
      <c r="B128" t="inlineStr">
        <is>
          <t>2025-08-22</t>
        </is>
      </c>
      <c r="C128" t="inlineStr">
        <is>
          <t>L&amp;T</t>
        </is>
      </c>
      <c r="D128" t="inlineStr">
        <is>
          <t>Sell</t>
        </is>
      </c>
      <c r="E128" t="n">
        <v>336</v>
      </c>
      <c r="F128" t="n">
        <v>723.01</v>
      </c>
      <c r="G128" t="n">
        <v>242931.36</v>
      </c>
    </row>
    <row r="129">
      <c r="A129" t="inlineStr">
        <is>
          <t>T0128</t>
        </is>
      </c>
      <c r="B129" t="inlineStr">
        <is>
          <t>2025-08-24</t>
        </is>
      </c>
      <c r="C129" t="inlineStr">
        <is>
          <t>Bharti Airtel</t>
        </is>
      </c>
      <c r="D129" t="inlineStr">
        <is>
          <t>Buy</t>
        </is>
      </c>
      <c r="E129" t="n">
        <v>412</v>
      </c>
      <c r="F129" t="n">
        <v>418.39</v>
      </c>
      <c r="G129" t="n">
        <v>172376.68</v>
      </c>
    </row>
    <row r="130">
      <c r="A130" t="inlineStr">
        <is>
          <t>T0129</t>
        </is>
      </c>
      <c r="B130" t="inlineStr">
        <is>
          <t>2025-08-19</t>
        </is>
      </c>
      <c r="C130" t="inlineStr">
        <is>
          <t>HDFC Bank</t>
        </is>
      </c>
      <c r="D130" t="inlineStr">
        <is>
          <t>Sell</t>
        </is>
      </c>
      <c r="E130" t="n">
        <v>312</v>
      </c>
      <c r="F130" t="n">
        <v>658.85</v>
      </c>
      <c r="G130" t="n">
        <v>205561.2</v>
      </c>
    </row>
    <row r="131">
      <c r="A131" t="inlineStr">
        <is>
          <t>T0130</t>
        </is>
      </c>
      <c r="B131" t="inlineStr">
        <is>
          <t>2025-08-17</t>
        </is>
      </c>
      <c r="C131" t="inlineStr">
        <is>
          <t>HDFC Bank</t>
        </is>
      </c>
      <c r="D131" t="inlineStr">
        <is>
          <t>Sell</t>
        </is>
      </c>
      <c r="E131" t="n">
        <v>495</v>
      </c>
      <c r="F131" t="n">
        <v>557.7</v>
      </c>
      <c r="G131" t="n">
        <v>276061.5</v>
      </c>
    </row>
    <row r="132">
      <c r="A132" t="inlineStr">
        <is>
          <t>T0131</t>
        </is>
      </c>
      <c r="B132" t="inlineStr">
        <is>
          <t>2025-08-15</t>
        </is>
      </c>
      <c r="C132" t="inlineStr">
        <is>
          <t>SBI Bond</t>
        </is>
      </c>
      <c r="D132" t="inlineStr">
        <is>
          <t>Buy</t>
        </is>
      </c>
      <c r="E132" t="n">
        <v>480</v>
      </c>
      <c r="F132" t="n">
        <v>1493.64</v>
      </c>
      <c r="G132" t="n">
        <v>716947.2</v>
      </c>
    </row>
    <row r="133">
      <c r="A133" t="inlineStr">
        <is>
          <t>T0132</t>
        </is>
      </c>
      <c r="B133" t="inlineStr">
        <is>
          <t>2025-08-18</t>
        </is>
      </c>
      <c r="C133" t="inlineStr">
        <is>
          <t>ICICI Bank</t>
        </is>
      </c>
      <c r="D133" t="inlineStr">
        <is>
          <t>Sell</t>
        </is>
      </c>
      <c r="E133" t="n">
        <v>61</v>
      </c>
      <c r="F133" t="n">
        <v>1175.53</v>
      </c>
      <c r="G133" t="n">
        <v>71707.33</v>
      </c>
    </row>
    <row r="134">
      <c r="A134" t="inlineStr">
        <is>
          <t>T0133</t>
        </is>
      </c>
      <c r="B134" t="inlineStr">
        <is>
          <t>2025-08-19</t>
        </is>
      </c>
      <c r="C134" t="inlineStr">
        <is>
          <t>HDFC Bank</t>
        </is>
      </c>
      <c r="D134" t="inlineStr">
        <is>
          <t>Sell</t>
        </is>
      </c>
      <c r="E134" t="n">
        <v>179</v>
      </c>
      <c r="F134" t="n">
        <v>1344.5</v>
      </c>
      <c r="G134" t="n">
        <v>240665.5</v>
      </c>
    </row>
    <row r="135">
      <c r="A135" t="inlineStr">
        <is>
          <t>T0134</t>
        </is>
      </c>
      <c r="B135" t="inlineStr">
        <is>
          <t>2025-08-20</t>
        </is>
      </c>
      <c r="C135" t="inlineStr">
        <is>
          <t>Reliance</t>
        </is>
      </c>
      <c r="D135" t="inlineStr">
        <is>
          <t>Buy</t>
        </is>
      </c>
      <c r="E135" t="n">
        <v>471</v>
      </c>
      <c r="F135" t="n">
        <v>1844.21</v>
      </c>
      <c r="G135" t="n">
        <v>868622.91</v>
      </c>
    </row>
    <row r="136">
      <c r="A136" t="inlineStr">
        <is>
          <t>T0135</t>
        </is>
      </c>
      <c r="B136" t="inlineStr">
        <is>
          <t>2025-08-18</t>
        </is>
      </c>
      <c r="C136" t="inlineStr">
        <is>
          <t>Axis Bank</t>
        </is>
      </c>
      <c r="D136" t="inlineStr">
        <is>
          <t>Buy</t>
        </is>
      </c>
      <c r="E136" t="n">
        <v>412</v>
      </c>
      <c r="F136" t="n">
        <v>973.85</v>
      </c>
      <c r="G136" t="n">
        <v>401226.2</v>
      </c>
    </row>
    <row r="137">
      <c r="A137" t="inlineStr">
        <is>
          <t>T0136</t>
        </is>
      </c>
      <c r="B137" t="inlineStr">
        <is>
          <t>2025-08-23</t>
        </is>
      </c>
      <c r="C137" t="inlineStr">
        <is>
          <t>Infosys</t>
        </is>
      </c>
      <c r="D137" t="inlineStr">
        <is>
          <t>Buy</t>
        </is>
      </c>
      <c r="E137" t="n">
        <v>57</v>
      </c>
      <c r="F137" t="n">
        <v>2149.85</v>
      </c>
      <c r="G137" t="n">
        <v>122541.45</v>
      </c>
    </row>
    <row r="138">
      <c r="A138" t="inlineStr">
        <is>
          <t>T0137</t>
        </is>
      </c>
      <c r="B138" t="inlineStr">
        <is>
          <t>2025-08-16</t>
        </is>
      </c>
      <c r="C138" t="inlineStr">
        <is>
          <t>SBI Bond</t>
        </is>
      </c>
      <c r="D138" t="inlineStr">
        <is>
          <t>Buy</t>
        </is>
      </c>
      <c r="E138" t="n">
        <v>115</v>
      </c>
      <c r="F138" t="n">
        <v>1520.51</v>
      </c>
      <c r="G138" t="n">
        <v>174858.65</v>
      </c>
    </row>
    <row r="139">
      <c r="A139" t="inlineStr">
        <is>
          <t>T0138</t>
        </is>
      </c>
      <c r="B139" t="inlineStr">
        <is>
          <t>2025-08-16</t>
        </is>
      </c>
      <c r="C139" t="inlineStr">
        <is>
          <t>SBI Bond</t>
        </is>
      </c>
      <c r="D139" t="inlineStr">
        <is>
          <t>Sell</t>
        </is>
      </c>
      <c r="E139" t="n">
        <v>450</v>
      </c>
      <c r="F139" t="n">
        <v>1384.61</v>
      </c>
      <c r="G139" t="n">
        <v>623074.5</v>
      </c>
    </row>
    <row r="140">
      <c r="A140" t="inlineStr">
        <is>
          <t>T0139</t>
        </is>
      </c>
      <c r="B140" t="inlineStr">
        <is>
          <t>2025-08-19</t>
        </is>
      </c>
      <c r="C140" t="inlineStr">
        <is>
          <t>ICICI Bank</t>
        </is>
      </c>
      <c r="D140" t="inlineStr">
        <is>
          <t>Sell</t>
        </is>
      </c>
      <c r="E140" t="n">
        <v>75</v>
      </c>
      <c r="F140" t="n">
        <v>2199.52</v>
      </c>
      <c r="G140" t="n">
        <v>164964</v>
      </c>
    </row>
    <row r="141">
      <c r="A141" t="inlineStr">
        <is>
          <t>T0140</t>
        </is>
      </c>
      <c r="B141" t="inlineStr">
        <is>
          <t>2025-08-15</t>
        </is>
      </c>
      <c r="C141" t="inlineStr">
        <is>
          <t>TCS</t>
        </is>
      </c>
      <c r="D141" t="inlineStr">
        <is>
          <t>Sell</t>
        </is>
      </c>
      <c r="E141" t="n">
        <v>73</v>
      </c>
      <c r="F141" t="n">
        <v>401.95</v>
      </c>
      <c r="G141" t="n">
        <v>29342.35</v>
      </c>
    </row>
    <row r="142">
      <c r="A142" t="inlineStr">
        <is>
          <t>T0141</t>
        </is>
      </c>
      <c r="B142" t="inlineStr">
        <is>
          <t>2025-08-19</t>
        </is>
      </c>
      <c r="C142" t="inlineStr">
        <is>
          <t>Reliance</t>
        </is>
      </c>
      <c r="D142" t="inlineStr">
        <is>
          <t>Sell</t>
        </is>
      </c>
      <c r="E142" t="n">
        <v>59</v>
      </c>
      <c r="F142" t="n">
        <v>1413.46</v>
      </c>
      <c r="G142" t="n">
        <v>83394.14</v>
      </c>
    </row>
    <row r="143">
      <c r="A143" t="inlineStr">
        <is>
          <t>T0142</t>
        </is>
      </c>
      <c r="B143" t="inlineStr">
        <is>
          <t>2025-08-25</t>
        </is>
      </c>
      <c r="C143" t="inlineStr">
        <is>
          <t>SBI Bond</t>
        </is>
      </c>
      <c r="D143" t="inlineStr">
        <is>
          <t>Buy</t>
        </is>
      </c>
      <c r="E143" t="n">
        <v>297</v>
      </c>
      <c r="F143" t="n">
        <v>468.35</v>
      </c>
      <c r="G143" t="n">
        <v>139099.95</v>
      </c>
    </row>
    <row r="144">
      <c r="A144" t="inlineStr">
        <is>
          <t>T0143</t>
        </is>
      </c>
      <c r="B144" t="inlineStr">
        <is>
          <t>2025-08-15</t>
        </is>
      </c>
      <c r="C144" t="inlineStr">
        <is>
          <t>SBI Bond</t>
        </is>
      </c>
      <c r="D144" t="inlineStr">
        <is>
          <t>Sell</t>
        </is>
      </c>
      <c r="E144" t="n">
        <v>250</v>
      </c>
      <c r="F144" t="n">
        <v>1573.81</v>
      </c>
      <c r="G144" t="n">
        <v>393452.5</v>
      </c>
    </row>
    <row r="145">
      <c r="A145" t="inlineStr">
        <is>
          <t>T0144</t>
        </is>
      </c>
      <c r="B145" t="inlineStr">
        <is>
          <t>2025-08-24</t>
        </is>
      </c>
      <c r="C145" t="inlineStr">
        <is>
          <t>SBI Bond</t>
        </is>
      </c>
      <c r="D145" t="inlineStr">
        <is>
          <t>Sell</t>
        </is>
      </c>
      <c r="E145" t="n">
        <v>308</v>
      </c>
      <c r="F145" t="n">
        <v>191.67</v>
      </c>
      <c r="G145" t="n">
        <v>59034.36</v>
      </c>
    </row>
    <row r="146">
      <c r="A146" t="inlineStr">
        <is>
          <t>T0145</t>
        </is>
      </c>
      <c r="B146" t="inlineStr">
        <is>
          <t>2025-08-21</t>
        </is>
      </c>
      <c r="C146" t="inlineStr">
        <is>
          <t>TCS</t>
        </is>
      </c>
      <c r="D146" t="inlineStr">
        <is>
          <t>Buy</t>
        </is>
      </c>
      <c r="E146" t="n">
        <v>314</v>
      </c>
      <c r="F146" t="n">
        <v>2147.48</v>
      </c>
      <c r="G146" t="n">
        <v>674308.72</v>
      </c>
    </row>
    <row r="147">
      <c r="A147" t="inlineStr">
        <is>
          <t>T0146</t>
        </is>
      </c>
      <c r="B147" t="inlineStr">
        <is>
          <t>2025-08-20</t>
        </is>
      </c>
      <c r="C147" t="inlineStr">
        <is>
          <t>TCS</t>
        </is>
      </c>
      <c r="D147" t="inlineStr">
        <is>
          <t>Buy</t>
        </is>
      </c>
      <c r="E147" t="n">
        <v>348</v>
      </c>
      <c r="F147" t="n">
        <v>126.03</v>
      </c>
      <c r="G147" t="n">
        <v>43858.44</v>
      </c>
    </row>
    <row r="148">
      <c r="A148" t="inlineStr">
        <is>
          <t>T0147</t>
        </is>
      </c>
      <c r="B148" t="inlineStr">
        <is>
          <t>2025-08-19</t>
        </is>
      </c>
      <c r="C148" t="inlineStr">
        <is>
          <t>TCS</t>
        </is>
      </c>
      <c r="D148" t="inlineStr">
        <is>
          <t>Buy</t>
        </is>
      </c>
      <c r="E148" t="n">
        <v>275</v>
      </c>
      <c r="F148" t="n">
        <v>1260.82</v>
      </c>
      <c r="G148" t="n">
        <v>346725.5</v>
      </c>
    </row>
    <row r="149">
      <c r="A149" t="inlineStr">
        <is>
          <t>T0148</t>
        </is>
      </c>
      <c r="B149" t="inlineStr">
        <is>
          <t>2025-08-19</t>
        </is>
      </c>
      <c r="C149" t="inlineStr">
        <is>
          <t>ITC</t>
        </is>
      </c>
      <c r="D149" t="inlineStr">
        <is>
          <t>Buy</t>
        </is>
      </c>
      <c r="E149" t="n">
        <v>470</v>
      </c>
      <c r="F149" t="n">
        <v>2239.75</v>
      </c>
      <c r="G149" t="n">
        <v>1052682.5</v>
      </c>
    </row>
    <row r="150">
      <c r="A150" t="inlineStr">
        <is>
          <t>T0149</t>
        </is>
      </c>
      <c r="B150" t="inlineStr">
        <is>
          <t>2025-08-15</t>
        </is>
      </c>
      <c r="C150" t="inlineStr">
        <is>
          <t>ICICI Bank</t>
        </is>
      </c>
      <c r="D150" t="inlineStr">
        <is>
          <t>Sell</t>
        </is>
      </c>
      <c r="E150" t="n">
        <v>267</v>
      </c>
      <c r="F150" t="n">
        <v>223.56</v>
      </c>
      <c r="G150" t="n">
        <v>59690.52</v>
      </c>
    </row>
    <row r="151">
      <c r="A151" t="inlineStr">
        <is>
          <t>T0150</t>
        </is>
      </c>
      <c r="B151" t="inlineStr">
        <is>
          <t>2025-08-16</t>
        </is>
      </c>
      <c r="C151" t="inlineStr">
        <is>
          <t>Axis Bank</t>
        </is>
      </c>
      <c r="D151" t="inlineStr">
        <is>
          <t>Buy</t>
        </is>
      </c>
      <c r="E151" t="n">
        <v>54</v>
      </c>
      <c r="F151" t="n">
        <v>517.9400000000001</v>
      </c>
      <c r="G151" t="n">
        <v>27968.76</v>
      </c>
    </row>
    <row r="152">
      <c r="A152" t="inlineStr">
        <is>
          <t>T0151</t>
        </is>
      </c>
      <c r="B152" t="inlineStr">
        <is>
          <t>2025-08-23</t>
        </is>
      </c>
      <c r="C152" t="inlineStr">
        <is>
          <t>Axis Bank</t>
        </is>
      </c>
      <c r="D152" t="inlineStr">
        <is>
          <t>Buy</t>
        </is>
      </c>
      <c r="E152" t="n">
        <v>91</v>
      </c>
      <c r="F152" t="n">
        <v>1211.64</v>
      </c>
      <c r="G152" t="n">
        <v>110259.24</v>
      </c>
    </row>
    <row r="153">
      <c r="A153" t="inlineStr">
        <is>
          <t>T0152</t>
        </is>
      </c>
      <c r="B153" t="inlineStr">
        <is>
          <t>2025-08-16</t>
        </is>
      </c>
      <c r="C153" t="inlineStr">
        <is>
          <t>HDFC Bank</t>
        </is>
      </c>
      <c r="D153" t="inlineStr">
        <is>
          <t>Sell</t>
        </is>
      </c>
      <c r="E153" t="n">
        <v>470</v>
      </c>
      <c r="F153" t="n">
        <v>604.74</v>
      </c>
      <c r="G153" t="n">
        <v>284227.8</v>
      </c>
    </row>
    <row r="154">
      <c r="A154" t="inlineStr">
        <is>
          <t>T0153</t>
        </is>
      </c>
      <c r="B154" t="inlineStr">
        <is>
          <t>2025-08-20</t>
        </is>
      </c>
      <c r="C154" t="inlineStr">
        <is>
          <t>Infosys</t>
        </is>
      </c>
      <c r="D154" t="inlineStr">
        <is>
          <t>Sell</t>
        </is>
      </c>
      <c r="E154" t="n">
        <v>469</v>
      </c>
      <c r="F154" t="n">
        <v>2093.45</v>
      </c>
      <c r="G154" t="n">
        <v>981828.05</v>
      </c>
    </row>
    <row r="155">
      <c r="A155" t="inlineStr">
        <is>
          <t>T0154</t>
        </is>
      </c>
      <c r="B155" t="inlineStr">
        <is>
          <t>2025-08-15</t>
        </is>
      </c>
      <c r="C155" t="inlineStr">
        <is>
          <t>Reliance</t>
        </is>
      </c>
      <c r="D155" t="inlineStr">
        <is>
          <t>Buy</t>
        </is>
      </c>
      <c r="E155" t="n">
        <v>186</v>
      </c>
      <c r="F155" t="n">
        <v>2364.31</v>
      </c>
      <c r="G155" t="n">
        <v>439761.66</v>
      </c>
    </row>
    <row r="156">
      <c r="A156" t="inlineStr">
        <is>
          <t>T0155</t>
        </is>
      </c>
      <c r="B156" t="inlineStr">
        <is>
          <t>2025-08-20</t>
        </is>
      </c>
      <c r="C156" t="inlineStr">
        <is>
          <t>HDFC Bank</t>
        </is>
      </c>
      <c r="D156" t="inlineStr">
        <is>
          <t>Buy</t>
        </is>
      </c>
      <c r="E156" t="n">
        <v>448</v>
      </c>
      <c r="F156" t="n">
        <v>950.2</v>
      </c>
      <c r="G156" t="n">
        <v>425689.6</v>
      </c>
    </row>
    <row r="157">
      <c r="A157" t="inlineStr">
        <is>
          <t>T0156</t>
        </is>
      </c>
      <c r="B157" t="inlineStr">
        <is>
          <t>2025-08-19</t>
        </is>
      </c>
      <c r="C157" t="inlineStr">
        <is>
          <t>SBI Bond</t>
        </is>
      </c>
      <c r="D157" t="inlineStr">
        <is>
          <t>Sell</t>
        </is>
      </c>
      <c r="E157" t="n">
        <v>397</v>
      </c>
      <c r="F157" t="n">
        <v>2113.94</v>
      </c>
      <c r="G157" t="n">
        <v>839234.1800000001</v>
      </c>
    </row>
    <row r="158">
      <c r="A158" t="inlineStr">
        <is>
          <t>T0157</t>
        </is>
      </c>
      <c r="B158" t="inlineStr">
        <is>
          <t>2025-08-17</t>
        </is>
      </c>
      <c r="C158" t="inlineStr">
        <is>
          <t>TCS</t>
        </is>
      </c>
      <c r="D158" t="inlineStr">
        <is>
          <t>Sell</t>
        </is>
      </c>
      <c r="E158" t="n">
        <v>297</v>
      </c>
      <c r="F158" t="n">
        <v>2007.52</v>
      </c>
      <c r="G158" t="n">
        <v>596233.4399999999</v>
      </c>
    </row>
    <row r="159">
      <c r="A159" t="inlineStr">
        <is>
          <t>T0158</t>
        </is>
      </c>
      <c r="B159" t="inlineStr">
        <is>
          <t>2025-08-19</t>
        </is>
      </c>
      <c r="C159" t="inlineStr">
        <is>
          <t>Bharti Airtel</t>
        </is>
      </c>
      <c r="D159" t="inlineStr">
        <is>
          <t>Buy</t>
        </is>
      </c>
      <c r="E159" t="n">
        <v>323</v>
      </c>
      <c r="F159" t="n">
        <v>1906.64</v>
      </c>
      <c r="G159" t="n">
        <v>615844.72</v>
      </c>
    </row>
    <row r="160">
      <c r="A160" t="inlineStr">
        <is>
          <t>T0159</t>
        </is>
      </c>
      <c r="B160" t="inlineStr">
        <is>
          <t>2025-08-22</t>
        </is>
      </c>
      <c r="C160" t="inlineStr">
        <is>
          <t>ICICI Bank</t>
        </is>
      </c>
      <c r="D160" t="inlineStr">
        <is>
          <t>Sell</t>
        </is>
      </c>
      <c r="E160" t="n">
        <v>285</v>
      </c>
      <c r="F160" t="n">
        <v>1101.73</v>
      </c>
      <c r="G160" t="n">
        <v>313993.05</v>
      </c>
    </row>
    <row r="161">
      <c r="A161" t="inlineStr">
        <is>
          <t>T0160</t>
        </is>
      </c>
      <c r="B161" t="inlineStr">
        <is>
          <t>2025-08-23</t>
        </is>
      </c>
      <c r="C161" t="inlineStr">
        <is>
          <t>TCS</t>
        </is>
      </c>
      <c r="D161" t="inlineStr">
        <is>
          <t>Sell</t>
        </is>
      </c>
      <c r="E161" t="n">
        <v>268</v>
      </c>
      <c r="F161" t="n">
        <v>2422.56</v>
      </c>
      <c r="G161" t="n">
        <v>649246.08</v>
      </c>
    </row>
    <row r="162">
      <c r="A162" t="inlineStr">
        <is>
          <t>T0161</t>
        </is>
      </c>
      <c r="B162" t="inlineStr">
        <is>
          <t>2025-08-24</t>
        </is>
      </c>
      <c r="C162" t="inlineStr">
        <is>
          <t>L&amp;T</t>
        </is>
      </c>
      <c r="D162" t="inlineStr">
        <is>
          <t>Sell</t>
        </is>
      </c>
      <c r="E162" t="n">
        <v>292</v>
      </c>
      <c r="F162" t="n">
        <v>1061.14</v>
      </c>
      <c r="G162" t="n">
        <v>309852.88</v>
      </c>
    </row>
    <row r="163">
      <c r="A163" t="inlineStr">
        <is>
          <t>T0162</t>
        </is>
      </c>
      <c r="B163" t="inlineStr">
        <is>
          <t>2025-08-17</t>
        </is>
      </c>
      <c r="C163" t="inlineStr">
        <is>
          <t>Reliance</t>
        </is>
      </c>
      <c r="D163" t="inlineStr">
        <is>
          <t>Buy</t>
        </is>
      </c>
      <c r="E163" t="n">
        <v>122</v>
      </c>
      <c r="F163" t="n">
        <v>2227.32</v>
      </c>
      <c r="G163" t="n">
        <v>271733.04</v>
      </c>
    </row>
    <row r="164">
      <c r="A164" t="inlineStr">
        <is>
          <t>T0163</t>
        </is>
      </c>
      <c r="B164" t="inlineStr">
        <is>
          <t>2025-08-20</t>
        </is>
      </c>
      <c r="C164" t="inlineStr">
        <is>
          <t>L&amp;T</t>
        </is>
      </c>
      <c r="D164" t="inlineStr">
        <is>
          <t>Sell</t>
        </is>
      </c>
      <c r="E164" t="n">
        <v>169</v>
      </c>
      <c r="F164" t="n">
        <v>1897.25</v>
      </c>
      <c r="G164" t="n">
        <v>320635.25</v>
      </c>
    </row>
    <row r="165">
      <c r="A165" t="inlineStr">
        <is>
          <t>T0164</t>
        </is>
      </c>
      <c r="B165" t="inlineStr">
        <is>
          <t>2025-08-18</t>
        </is>
      </c>
      <c r="C165" t="inlineStr">
        <is>
          <t>Reliance</t>
        </is>
      </c>
      <c r="D165" t="inlineStr">
        <is>
          <t>Sell</t>
        </is>
      </c>
      <c r="E165" t="n">
        <v>462</v>
      </c>
      <c r="F165" t="n">
        <v>1677.19</v>
      </c>
      <c r="G165" t="n">
        <v>774861.78</v>
      </c>
    </row>
    <row r="166">
      <c r="A166" t="inlineStr">
        <is>
          <t>T0165</t>
        </is>
      </c>
      <c r="B166" t="inlineStr">
        <is>
          <t>2025-08-17</t>
        </is>
      </c>
      <c r="C166" t="inlineStr">
        <is>
          <t>Bharti Airtel</t>
        </is>
      </c>
      <c r="D166" t="inlineStr">
        <is>
          <t>Sell</t>
        </is>
      </c>
      <c r="E166" t="n">
        <v>466</v>
      </c>
      <c r="F166" t="n">
        <v>1433.48</v>
      </c>
      <c r="G166" t="n">
        <v>668001.6800000001</v>
      </c>
    </row>
    <row r="167">
      <c r="A167" t="inlineStr">
        <is>
          <t>T0166</t>
        </is>
      </c>
      <c r="B167" t="inlineStr">
        <is>
          <t>2025-08-24</t>
        </is>
      </c>
      <c r="C167" t="inlineStr">
        <is>
          <t>HDFC Bank</t>
        </is>
      </c>
      <c r="D167" t="inlineStr">
        <is>
          <t>Buy</t>
        </is>
      </c>
      <c r="E167" t="n">
        <v>388</v>
      </c>
      <c r="F167" t="n">
        <v>250.15</v>
      </c>
      <c r="G167" t="n">
        <v>97058.2</v>
      </c>
    </row>
    <row r="168">
      <c r="A168" t="inlineStr">
        <is>
          <t>T0167</t>
        </is>
      </c>
      <c r="B168" t="inlineStr">
        <is>
          <t>2025-08-24</t>
        </is>
      </c>
      <c r="C168" t="inlineStr">
        <is>
          <t>Infosys</t>
        </is>
      </c>
      <c r="D168" t="inlineStr">
        <is>
          <t>Sell</t>
        </is>
      </c>
      <c r="E168" t="n">
        <v>287</v>
      </c>
      <c r="F168" t="n">
        <v>1247.18</v>
      </c>
      <c r="G168" t="n">
        <v>357940.66</v>
      </c>
    </row>
    <row r="169">
      <c r="A169" t="inlineStr">
        <is>
          <t>T0168</t>
        </is>
      </c>
      <c r="B169" t="inlineStr">
        <is>
          <t>2025-08-19</t>
        </is>
      </c>
      <c r="C169" t="inlineStr">
        <is>
          <t>ITC</t>
        </is>
      </c>
      <c r="D169" t="inlineStr">
        <is>
          <t>Sell</t>
        </is>
      </c>
      <c r="E169" t="n">
        <v>477</v>
      </c>
      <c r="F169" t="n">
        <v>2270.64</v>
      </c>
      <c r="G169" t="n">
        <v>1083095.28</v>
      </c>
    </row>
    <row r="170">
      <c r="A170" t="inlineStr">
        <is>
          <t>T0169</t>
        </is>
      </c>
      <c r="B170" t="inlineStr">
        <is>
          <t>2025-08-24</t>
        </is>
      </c>
      <c r="C170" t="inlineStr">
        <is>
          <t>L&amp;T</t>
        </is>
      </c>
      <c r="D170" t="inlineStr">
        <is>
          <t>Buy</t>
        </is>
      </c>
      <c r="E170" t="n">
        <v>54</v>
      </c>
      <c r="F170" t="n">
        <v>677.29</v>
      </c>
      <c r="G170" t="n">
        <v>36573.66</v>
      </c>
    </row>
    <row r="171">
      <c r="A171" t="inlineStr">
        <is>
          <t>T0170</t>
        </is>
      </c>
      <c r="B171" t="inlineStr">
        <is>
          <t>2025-08-21</t>
        </is>
      </c>
      <c r="C171" t="inlineStr">
        <is>
          <t>SBI Bond</t>
        </is>
      </c>
      <c r="D171" t="inlineStr">
        <is>
          <t>Buy</t>
        </is>
      </c>
      <c r="E171" t="n">
        <v>288</v>
      </c>
      <c r="F171" t="n">
        <v>932.04</v>
      </c>
      <c r="G171" t="n">
        <v>268427.52</v>
      </c>
    </row>
    <row r="172">
      <c r="A172" t="inlineStr">
        <is>
          <t>T0171</t>
        </is>
      </c>
      <c r="B172" t="inlineStr">
        <is>
          <t>2025-08-21</t>
        </is>
      </c>
      <c r="C172" t="inlineStr">
        <is>
          <t>HDFC Bank</t>
        </is>
      </c>
      <c r="D172" t="inlineStr">
        <is>
          <t>Sell</t>
        </is>
      </c>
      <c r="E172" t="n">
        <v>456</v>
      </c>
      <c r="F172" t="n">
        <v>654.48</v>
      </c>
      <c r="G172" t="n">
        <v>298442.88</v>
      </c>
    </row>
    <row r="173">
      <c r="A173" t="inlineStr">
        <is>
          <t>T0172</t>
        </is>
      </c>
      <c r="B173" t="inlineStr">
        <is>
          <t>2025-08-18</t>
        </is>
      </c>
      <c r="C173" t="inlineStr">
        <is>
          <t>Infosys</t>
        </is>
      </c>
      <c r="D173" t="inlineStr">
        <is>
          <t>Sell</t>
        </is>
      </c>
      <c r="E173" t="n">
        <v>305</v>
      </c>
      <c r="F173" t="n">
        <v>1177.51</v>
      </c>
      <c r="G173" t="n">
        <v>359140.55</v>
      </c>
    </row>
    <row r="174">
      <c r="A174" t="inlineStr">
        <is>
          <t>T0173</t>
        </is>
      </c>
      <c r="B174" t="inlineStr">
        <is>
          <t>2025-08-18</t>
        </is>
      </c>
      <c r="C174" t="inlineStr">
        <is>
          <t>ICICI Bank</t>
        </is>
      </c>
      <c r="D174" t="inlineStr">
        <is>
          <t>Buy</t>
        </is>
      </c>
      <c r="E174" t="n">
        <v>409</v>
      </c>
      <c r="F174" t="n">
        <v>863.03</v>
      </c>
      <c r="G174" t="n">
        <v>352979.27</v>
      </c>
    </row>
    <row r="175">
      <c r="A175" t="inlineStr">
        <is>
          <t>T0174</t>
        </is>
      </c>
      <c r="B175" t="inlineStr">
        <is>
          <t>2025-08-23</t>
        </is>
      </c>
      <c r="C175" t="inlineStr">
        <is>
          <t>Infosys</t>
        </is>
      </c>
      <c r="D175" t="inlineStr">
        <is>
          <t>Sell</t>
        </is>
      </c>
      <c r="E175" t="n">
        <v>281</v>
      </c>
      <c r="F175" t="n">
        <v>529.99</v>
      </c>
      <c r="G175" t="n">
        <v>148927.19</v>
      </c>
    </row>
    <row r="176">
      <c r="A176" t="inlineStr">
        <is>
          <t>T0175</t>
        </is>
      </c>
      <c r="B176" t="inlineStr">
        <is>
          <t>2025-08-17</t>
        </is>
      </c>
      <c r="C176" t="inlineStr">
        <is>
          <t>HDFC Bank</t>
        </is>
      </c>
      <c r="D176" t="inlineStr">
        <is>
          <t>Sell</t>
        </is>
      </c>
      <c r="E176" t="n">
        <v>360</v>
      </c>
      <c r="F176" t="n">
        <v>2466.1</v>
      </c>
      <c r="G176" t="n">
        <v>887796</v>
      </c>
    </row>
    <row r="177">
      <c r="A177" t="inlineStr">
        <is>
          <t>T0176</t>
        </is>
      </c>
      <c r="B177" t="inlineStr">
        <is>
          <t>2025-08-24</t>
        </is>
      </c>
      <c r="C177" t="inlineStr">
        <is>
          <t>ICICI Bank</t>
        </is>
      </c>
      <c r="D177" t="inlineStr">
        <is>
          <t>Sell</t>
        </is>
      </c>
      <c r="E177" t="n">
        <v>80</v>
      </c>
      <c r="F177" t="n">
        <v>458.74</v>
      </c>
      <c r="G177" t="n">
        <v>36699.2</v>
      </c>
    </row>
    <row r="178">
      <c r="A178" t="inlineStr">
        <is>
          <t>T0177</t>
        </is>
      </c>
      <c r="B178" t="inlineStr">
        <is>
          <t>2025-08-23</t>
        </is>
      </c>
      <c r="C178" t="inlineStr">
        <is>
          <t>ITC</t>
        </is>
      </c>
      <c r="D178" t="inlineStr">
        <is>
          <t>Sell</t>
        </is>
      </c>
      <c r="E178" t="n">
        <v>103</v>
      </c>
      <c r="F178" t="n">
        <v>147.05</v>
      </c>
      <c r="G178" t="n">
        <v>15146.15</v>
      </c>
    </row>
    <row r="179">
      <c r="A179" t="inlineStr">
        <is>
          <t>T0178</t>
        </is>
      </c>
      <c r="B179" t="inlineStr">
        <is>
          <t>2025-08-20</t>
        </is>
      </c>
      <c r="C179" t="inlineStr">
        <is>
          <t>ICICI Bank</t>
        </is>
      </c>
      <c r="D179" t="inlineStr">
        <is>
          <t>Sell</t>
        </is>
      </c>
      <c r="E179" t="n">
        <v>479</v>
      </c>
      <c r="F179" t="n">
        <v>1147.26</v>
      </c>
      <c r="G179" t="n">
        <v>549537.54</v>
      </c>
    </row>
    <row r="180">
      <c r="A180" t="inlineStr">
        <is>
          <t>T0179</t>
        </is>
      </c>
      <c r="B180" t="inlineStr">
        <is>
          <t>2025-08-23</t>
        </is>
      </c>
      <c r="C180" t="inlineStr">
        <is>
          <t>SBI Bond</t>
        </is>
      </c>
      <c r="D180" t="inlineStr">
        <is>
          <t>Sell</t>
        </is>
      </c>
      <c r="E180" t="n">
        <v>425</v>
      </c>
      <c r="F180" t="n">
        <v>1428.75</v>
      </c>
      <c r="G180" t="n">
        <v>607218.75</v>
      </c>
    </row>
    <row r="181">
      <c r="A181" t="inlineStr">
        <is>
          <t>T0180</t>
        </is>
      </c>
      <c r="B181" t="inlineStr">
        <is>
          <t>2025-08-16</t>
        </is>
      </c>
      <c r="C181" t="inlineStr">
        <is>
          <t>TCS</t>
        </is>
      </c>
      <c r="D181" t="inlineStr">
        <is>
          <t>Sell</t>
        </is>
      </c>
      <c r="E181" t="n">
        <v>119</v>
      </c>
      <c r="F181" t="n">
        <v>1688.14</v>
      </c>
      <c r="G181" t="n">
        <v>200888.66</v>
      </c>
    </row>
    <row r="182">
      <c r="A182" t="inlineStr">
        <is>
          <t>T0181</t>
        </is>
      </c>
      <c r="B182" t="inlineStr">
        <is>
          <t>2025-08-15</t>
        </is>
      </c>
      <c r="C182" t="inlineStr">
        <is>
          <t>ITC</t>
        </is>
      </c>
      <c r="D182" t="inlineStr">
        <is>
          <t>Sell</t>
        </is>
      </c>
      <c r="E182" t="n">
        <v>218</v>
      </c>
      <c r="F182" t="n">
        <v>2299.99</v>
      </c>
      <c r="G182" t="n">
        <v>501397.82</v>
      </c>
    </row>
    <row r="183">
      <c r="A183" t="inlineStr">
        <is>
          <t>T0182</t>
        </is>
      </c>
      <c r="B183" t="inlineStr">
        <is>
          <t>2025-08-16</t>
        </is>
      </c>
      <c r="C183" t="inlineStr">
        <is>
          <t>Reliance</t>
        </is>
      </c>
      <c r="D183" t="inlineStr">
        <is>
          <t>Sell</t>
        </is>
      </c>
      <c r="E183" t="n">
        <v>180</v>
      </c>
      <c r="F183" t="n">
        <v>2122.5</v>
      </c>
      <c r="G183" t="n">
        <v>382050</v>
      </c>
    </row>
    <row r="184">
      <c r="A184" t="inlineStr">
        <is>
          <t>T0183</t>
        </is>
      </c>
      <c r="B184" t="inlineStr">
        <is>
          <t>2025-08-24</t>
        </is>
      </c>
      <c r="C184" t="inlineStr">
        <is>
          <t>Infosys</t>
        </is>
      </c>
      <c r="D184" t="inlineStr">
        <is>
          <t>Sell</t>
        </is>
      </c>
      <c r="E184" t="n">
        <v>278</v>
      </c>
      <c r="F184" t="n">
        <v>1835.89</v>
      </c>
      <c r="G184" t="n">
        <v>510377.42</v>
      </c>
    </row>
    <row r="185">
      <c r="A185" t="inlineStr">
        <is>
          <t>T0184</t>
        </is>
      </c>
      <c r="B185" t="inlineStr">
        <is>
          <t>2025-08-18</t>
        </is>
      </c>
      <c r="C185" t="inlineStr">
        <is>
          <t>ICICI Bank</t>
        </is>
      </c>
      <c r="D185" t="inlineStr">
        <is>
          <t>Sell</t>
        </is>
      </c>
      <c r="E185" t="n">
        <v>351</v>
      </c>
      <c r="F185" t="n">
        <v>2193.31</v>
      </c>
      <c r="G185" t="n">
        <v>769851.8100000001</v>
      </c>
    </row>
    <row r="186">
      <c r="A186" t="inlineStr">
        <is>
          <t>T0185</t>
        </is>
      </c>
      <c r="B186" t="inlineStr">
        <is>
          <t>2025-08-24</t>
        </is>
      </c>
      <c r="C186" t="inlineStr">
        <is>
          <t>Infosys</t>
        </is>
      </c>
      <c r="D186" t="inlineStr">
        <is>
          <t>Buy</t>
        </is>
      </c>
      <c r="E186" t="n">
        <v>452</v>
      </c>
      <c r="F186" t="n">
        <v>2163.27</v>
      </c>
      <c r="G186" t="n">
        <v>977798.04</v>
      </c>
    </row>
    <row r="187">
      <c r="A187" t="inlineStr">
        <is>
          <t>T0186</t>
        </is>
      </c>
      <c r="B187" t="inlineStr">
        <is>
          <t>2025-08-16</t>
        </is>
      </c>
      <c r="C187" t="inlineStr">
        <is>
          <t>L&amp;T</t>
        </is>
      </c>
      <c r="D187" t="inlineStr">
        <is>
          <t>Buy</t>
        </is>
      </c>
      <c r="E187" t="n">
        <v>228</v>
      </c>
      <c r="F187" t="n">
        <v>169.26</v>
      </c>
      <c r="G187" t="n">
        <v>38591.28</v>
      </c>
    </row>
    <row r="188">
      <c r="A188" t="inlineStr">
        <is>
          <t>T0187</t>
        </is>
      </c>
      <c r="B188" t="inlineStr">
        <is>
          <t>2025-08-17</t>
        </is>
      </c>
      <c r="C188" t="inlineStr">
        <is>
          <t>ITC</t>
        </is>
      </c>
      <c r="D188" t="inlineStr">
        <is>
          <t>Buy</t>
        </is>
      </c>
      <c r="E188" t="n">
        <v>414</v>
      </c>
      <c r="F188" t="n">
        <v>2127.47</v>
      </c>
      <c r="G188" t="n">
        <v>880772.58</v>
      </c>
    </row>
    <row r="189">
      <c r="A189" t="inlineStr">
        <is>
          <t>T0188</t>
        </is>
      </c>
      <c r="B189" t="inlineStr">
        <is>
          <t>2025-08-25</t>
        </is>
      </c>
      <c r="C189" t="inlineStr">
        <is>
          <t>Axis Bank</t>
        </is>
      </c>
      <c r="D189" t="inlineStr">
        <is>
          <t>Sell</t>
        </is>
      </c>
      <c r="E189" t="n">
        <v>182</v>
      </c>
      <c r="F189" t="n">
        <v>1220.85</v>
      </c>
      <c r="G189" t="n">
        <v>222194.7</v>
      </c>
    </row>
    <row r="190">
      <c r="A190" t="inlineStr">
        <is>
          <t>T0189</t>
        </is>
      </c>
      <c r="B190" t="inlineStr">
        <is>
          <t>2025-08-25</t>
        </is>
      </c>
      <c r="C190" t="inlineStr">
        <is>
          <t>Axis Bank</t>
        </is>
      </c>
      <c r="D190" t="inlineStr">
        <is>
          <t>Buy</t>
        </is>
      </c>
      <c r="E190" t="n">
        <v>498</v>
      </c>
      <c r="F190" t="n">
        <v>326.87</v>
      </c>
      <c r="G190" t="n">
        <v>162781.26</v>
      </c>
    </row>
    <row r="191">
      <c r="A191" t="inlineStr">
        <is>
          <t>T0190</t>
        </is>
      </c>
      <c r="B191" t="inlineStr">
        <is>
          <t>2025-08-15</t>
        </is>
      </c>
      <c r="C191" t="inlineStr">
        <is>
          <t>TCS</t>
        </is>
      </c>
      <c r="D191" t="inlineStr">
        <is>
          <t>Buy</t>
        </is>
      </c>
      <c r="E191" t="n">
        <v>327</v>
      </c>
      <c r="F191" t="n">
        <v>784.67</v>
      </c>
      <c r="G191" t="n">
        <v>256587.09</v>
      </c>
    </row>
    <row r="192">
      <c r="A192" t="inlineStr">
        <is>
          <t>T0191</t>
        </is>
      </c>
      <c r="B192" t="inlineStr">
        <is>
          <t>2025-08-21</t>
        </is>
      </c>
      <c r="C192" t="inlineStr">
        <is>
          <t>Bharti Airtel</t>
        </is>
      </c>
      <c r="D192" t="inlineStr">
        <is>
          <t>Sell</t>
        </is>
      </c>
      <c r="E192" t="n">
        <v>242</v>
      </c>
      <c r="F192" t="n">
        <v>1673.02</v>
      </c>
      <c r="G192" t="n">
        <v>404870.84</v>
      </c>
    </row>
    <row r="193">
      <c r="A193" t="inlineStr">
        <is>
          <t>T0192</t>
        </is>
      </c>
      <c r="B193" t="inlineStr">
        <is>
          <t>2025-08-24</t>
        </is>
      </c>
      <c r="C193" t="inlineStr">
        <is>
          <t>TCS</t>
        </is>
      </c>
      <c r="D193" t="inlineStr">
        <is>
          <t>Buy</t>
        </is>
      </c>
      <c r="E193" t="n">
        <v>111</v>
      </c>
      <c r="F193" t="n">
        <v>403.05</v>
      </c>
      <c r="G193" t="n">
        <v>44738.55</v>
      </c>
    </row>
    <row r="194">
      <c r="A194" t="inlineStr">
        <is>
          <t>T0193</t>
        </is>
      </c>
      <c r="B194" t="inlineStr">
        <is>
          <t>2025-08-18</t>
        </is>
      </c>
      <c r="C194" t="inlineStr">
        <is>
          <t>TCS</t>
        </is>
      </c>
      <c r="D194" t="inlineStr">
        <is>
          <t>Buy</t>
        </is>
      </c>
      <c r="E194" t="n">
        <v>357</v>
      </c>
      <c r="F194" t="n">
        <v>1091.73</v>
      </c>
      <c r="G194" t="n">
        <v>389747.61</v>
      </c>
    </row>
    <row r="195">
      <c r="A195" t="inlineStr">
        <is>
          <t>T0194</t>
        </is>
      </c>
      <c r="B195" t="inlineStr">
        <is>
          <t>2025-08-24</t>
        </is>
      </c>
      <c r="C195" t="inlineStr">
        <is>
          <t>HDFC Bank</t>
        </is>
      </c>
      <c r="D195" t="inlineStr">
        <is>
          <t>Buy</t>
        </is>
      </c>
      <c r="E195" t="n">
        <v>110</v>
      </c>
      <c r="F195" t="n">
        <v>1215.64</v>
      </c>
      <c r="G195" t="n">
        <v>133720.4</v>
      </c>
    </row>
    <row r="196">
      <c r="A196" t="inlineStr">
        <is>
          <t>T0195</t>
        </is>
      </c>
      <c r="B196" t="inlineStr">
        <is>
          <t>2025-08-16</t>
        </is>
      </c>
      <c r="C196" t="inlineStr">
        <is>
          <t>ITC</t>
        </is>
      </c>
      <c r="D196" t="inlineStr">
        <is>
          <t>Buy</t>
        </is>
      </c>
      <c r="E196" t="n">
        <v>408</v>
      </c>
      <c r="F196" t="n">
        <v>2449.03</v>
      </c>
      <c r="G196" t="n">
        <v>999204.24</v>
      </c>
    </row>
    <row r="197">
      <c r="A197" t="inlineStr">
        <is>
          <t>T0196</t>
        </is>
      </c>
      <c r="B197" t="inlineStr">
        <is>
          <t>2025-08-15</t>
        </is>
      </c>
      <c r="C197" t="inlineStr">
        <is>
          <t>L&amp;T</t>
        </is>
      </c>
      <c r="D197" t="inlineStr">
        <is>
          <t>Buy</t>
        </is>
      </c>
      <c r="E197" t="n">
        <v>484</v>
      </c>
      <c r="F197" t="n">
        <v>388.89</v>
      </c>
      <c r="G197" t="n">
        <v>188222.76</v>
      </c>
    </row>
    <row r="198">
      <c r="A198" t="inlineStr">
        <is>
          <t>T0197</t>
        </is>
      </c>
      <c r="B198" t="inlineStr">
        <is>
          <t>2025-08-18</t>
        </is>
      </c>
      <c r="C198" t="inlineStr">
        <is>
          <t>Axis Bank</t>
        </is>
      </c>
      <c r="D198" t="inlineStr">
        <is>
          <t>Sell</t>
        </is>
      </c>
      <c r="E198" t="n">
        <v>446</v>
      </c>
      <c r="F198" t="n">
        <v>537.92</v>
      </c>
      <c r="G198" t="n">
        <v>239912.32</v>
      </c>
    </row>
    <row r="199">
      <c r="A199" t="inlineStr">
        <is>
          <t>T0198</t>
        </is>
      </c>
      <c r="B199" t="inlineStr">
        <is>
          <t>2025-08-25</t>
        </is>
      </c>
      <c r="C199" t="inlineStr">
        <is>
          <t>Bharti Airtel</t>
        </is>
      </c>
      <c r="D199" t="inlineStr">
        <is>
          <t>Buy</t>
        </is>
      </c>
      <c r="E199" t="n">
        <v>401</v>
      </c>
      <c r="F199" t="n">
        <v>1612.45</v>
      </c>
      <c r="G199" t="n">
        <v>646592.45</v>
      </c>
    </row>
    <row r="200">
      <c r="A200" t="inlineStr">
        <is>
          <t>T0199</t>
        </is>
      </c>
      <c r="B200" t="inlineStr">
        <is>
          <t>2025-08-18</t>
        </is>
      </c>
      <c r="C200" t="inlineStr">
        <is>
          <t>L&amp;T</t>
        </is>
      </c>
      <c r="D200" t="inlineStr">
        <is>
          <t>Sell</t>
        </is>
      </c>
      <c r="E200" t="n">
        <v>244</v>
      </c>
      <c r="F200" t="n">
        <v>2021.77</v>
      </c>
      <c r="G200" t="n">
        <v>493311.88</v>
      </c>
    </row>
    <row r="201">
      <c r="A201" t="inlineStr">
        <is>
          <t>T0200</t>
        </is>
      </c>
      <c r="B201" t="inlineStr">
        <is>
          <t>2025-08-18</t>
        </is>
      </c>
      <c r="C201" t="inlineStr">
        <is>
          <t>Reliance</t>
        </is>
      </c>
      <c r="D201" t="inlineStr">
        <is>
          <t>Sell</t>
        </is>
      </c>
      <c r="E201" t="n">
        <v>232</v>
      </c>
      <c r="F201" t="n">
        <v>732.04</v>
      </c>
      <c r="G201" t="n">
        <v>169833.28</v>
      </c>
    </row>
    <row r="202">
      <c r="A202" t="inlineStr">
        <is>
          <t>T0201</t>
        </is>
      </c>
      <c r="B202" t="inlineStr">
        <is>
          <t>2025-08-20</t>
        </is>
      </c>
      <c r="C202" t="inlineStr">
        <is>
          <t>ICICI Bank</t>
        </is>
      </c>
      <c r="D202" t="inlineStr">
        <is>
          <t>Sell</t>
        </is>
      </c>
      <c r="E202" t="n">
        <v>440</v>
      </c>
      <c r="F202" t="n">
        <v>1335.77</v>
      </c>
      <c r="G202" t="n">
        <v>587738.8</v>
      </c>
    </row>
    <row r="203">
      <c r="A203" t="inlineStr">
        <is>
          <t>T0202</t>
        </is>
      </c>
      <c r="B203" t="inlineStr">
        <is>
          <t>2025-08-18</t>
        </is>
      </c>
      <c r="C203" t="inlineStr">
        <is>
          <t>Reliance</t>
        </is>
      </c>
      <c r="D203" t="inlineStr">
        <is>
          <t>Sell</t>
        </is>
      </c>
      <c r="E203" t="n">
        <v>119</v>
      </c>
      <c r="F203" t="n">
        <v>1371.29</v>
      </c>
      <c r="G203" t="n">
        <v>163183.51</v>
      </c>
    </row>
    <row r="204">
      <c r="A204" t="inlineStr">
        <is>
          <t>T0203</t>
        </is>
      </c>
      <c r="B204" t="inlineStr">
        <is>
          <t>2025-08-17</t>
        </is>
      </c>
      <c r="C204" t="inlineStr">
        <is>
          <t>TCS</t>
        </is>
      </c>
      <c r="D204" t="inlineStr">
        <is>
          <t>Buy</t>
        </is>
      </c>
      <c r="E204" t="n">
        <v>288</v>
      </c>
      <c r="F204" t="n">
        <v>1060.88</v>
      </c>
      <c r="G204" t="n">
        <v>305533.44</v>
      </c>
    </row>
    <row r="205">
      <c r="A205" t="inlineStr">
        <is>
          <t>T0204</t>
        </is>
      </c>
      <c r="B205" t="inlineStr">
        <is>
          <t>2025-08-23</t>
        </is>
      </c>
      <c r="C205" t="inlineStr">
        <is>
          <t>ITC</t>
        </is>
      </c>
      <c r="D205" t="inlineStr">
        <is>
          <t>Sell</t>
        </is>
      </c>
      <c r="E205" t="n">
        <v>248</v>
      </c>
      <c r="F205" t="n">
        <v>1203.8</v>
      </c>
      <c r="G205" t="n">
        <v>298542.4</v>
      </c>
    </row>
    <row r="206">
      <c r="A206" t="inlineStr">
        <is>
          <t>T0205</t>
        </is>
      </c>
      <c r="B206" t="inlineStr">
        <is>
          <t>2025-08-22</t>
        </is>
      </c>
      <c r="C206" t="inlineStr">
        <is>
          <t>Reliance</t>
        </is>
      </c>
      <c r="D206" t="inlineStr">
        <is>
          <t>Sell</t>
        </is>
      </c>
      <c r="E206" t="n">
        <v>401</v>
      </c>
      <c r="F206" t="n">
        <v>866.8099999999999</v>
      </c>
      <c r="G206" t="n">
        <v>347590.81</v>
      </c>
    </row>
    <row r="207">
      <c r="A207" t="inlineStr">
        <is>
          <t>T0206</t>
        </is>
      </c>
      <c r="B207" t="inlineStr">
        <is>
          <t>2025-08-18</t>
        </is>
      </c>
      <c r="C207" t="inlineStr">
        <is>
          <t>Bharti Airtel</t>
        </is>
      </c>
      <c r="D207" t="inlineStr">
        <is>
          <t>Buy</t>
        </is>
      </c>
      <c r="E207" t="n">
        <v>146</v>
      </c>
      <c r="F207" t="n">
        <v>1863.3</v>
      </c>
      <c r="G207" t="n">
        <v>272041.8</v>
      </c>
    </row>
    <row r="208">
      <c r="A208" t="inlineStr">
        <is>
          <t>T0207</t>
        </is>
      </c>
      <c r="B208" t="inlineStr">
        <is>
          <t>2025-08-18</t>
        </is>
      </c>
      <c r="C208" t="inlineStr">
        <is>
          <t>TCS</t>
        </is>
      </c>
      <c r="D208" t="inlineStr">
        <is>
          <t>Sell</t>
        </is>
      </c>
      <c r="E208" t="n">
        <v>342</v>
      </c>
      <c r="F208" t="n">
        <v>769.5599999999999</v>
      </c>
      <c r="G208" t="n">
        <v>263189.52</v>
      </c>
    </row>
    <row r="209">
      <c r="A209" t="inlineStr">
        <is>
          <t>T0208</t>
        </is>
      </c>
      <c r="B209" t="inlineStr">
        <is>
          <t>2025-08-22</t>
        </is>
      </c>
      <c r="C209" t="inlineStr">
        <is>
          <t>SBI Bond</t>
        </is>
      </c>
      <c r="D209" t="inlineStr">
        <is>
          <t>Buy</t>
        </is>
      </c>
      <c r="E209" t="n">
        <v>346</v>
      </c>
      <c r="F209" t="n">
        <v>2307.78</v>
      </c>
      <c r="G209" t="n">
        <v>798491.88</v>
      </c>
    </row>
    <row r="210">
      <c r="A210" t="inlineStr">
        <is>
          <t>T0209</t>
        </is>
      </c>
      <c r="B210" t="inlineStr">
        <is>
          <t>2025-08-23</t>
        </is>
      </c>
      <c r="C210" t="inlineStr">
        <is>
          <t>ITC</t>
        </is>
      </c>
      <c r="D210" t="inlineStr">
        <is>
          <t>Buy</t>
        </is>
      </c>
      <c r="E210" t="n">
        <v>186</v>
      </c>
      <c r="F210" t="n">
        <v>1533.51</v>
      </c>
      <c r="G210" t="n">
        <v>285232.86</v>
      </c>
    </row>
    <row r="211">
      <c r="A211" t="inlineStr">
        <is>
          <t>T0210</t>
        </is>
      </c>
      <c r="B211" t="inlineStr">
        <is>
          <t>2025-08-18</t>
        </is>
      </c>
      <c r="C211" t="inlineStr">
        <is>
          <t>ICICI Bank</t>
        </is>
      </c>
      <c r="D211" t="inlineStr">
        <is>
          <t>Sell</t>
        </is>
      </c>
      <c r="E211" t="n">
        <v>126</v>
      </c>
      <c r="F211" t="n">
        <v>1508.59</v>
      </c>
      <c r="G211" t="n">
        <v>190082.34</v>
      </c>
    </row>
    <row r="212">
      <c r="A212" t="inlineStr">
        <is>
          <t>T0211</t>
        </is>
      </c>
      <c r="B212" t="inlineStr">
        <is>
          <t>2025-08-16</t>
        </is>
      </c>
      <c r="C212" t="inlineStr">
        <is>
          <t>SBI Bond</t>
        </is>
      </c>
      <c r="D212" t="inlineStr">
        <is>
          <t>Sell</t>
        </is>
      </c>
      <c r="E212" t="n">
        <v>299</v>
      </c>
      <c r="F212" t="n">
        <v>2130</v>
      </c>
      <c r="G212" t="n">
        <v>636870</v>
      </c>
    </row>
    <row r="213">
      <c r="A213" t="inlineStr">
        <is>
          <t>T0212</t>
        </is>
      </c>
      <c r="B213" t="inlineStr">
        <is>
          <t>2025-08-23</t>
        </is>
      </c>
      <c r="C213" t="inlineStr">
        <is>
          <t>SBI Bond</t>
        </is>
      </c>
      <c r="D213" t="inlineStr">
        <is>
          <t>Buy</t>
        </is>
      </c>
      <c r="E213" t="n">
        <v>149</v>
      </c>
      <c r="F213" t="n">
        <v>331.86</v>
      </c>
      <c r="G213" t="n">
        <v>49447.14</v>
      </c>
    </row>
    <row r="214">
      <c r="A214" t="inlineStr">
        <is>
          <t>T0213</t>
        </is>
      </c>
      <c r="B214" t="inlineStr">
        <is>
          <t>2025-08-17</t>
        </is>
      </c>
      <c r="C214" t="inlineStr">
        <is>
          <t>HDFC Bank</t>
        </is>
      </c>
      <c r="D214" t="inlineStr">
        <is>
          <t>Buy</t>
        </is>
      </c>
      <c r="E214" t="n">
        <v>328</v>
      </c>
      <c r="F214" t="n">
        <v>1808.72</v>
      </c>
      <c r="G214" t="n">
        <v>593260.16</v>
      </c>
    </row>
    <row r="215">
      <c r="A215" t="inlineStr">
        <is>
          <t>T0214</t>
        </is>
      </c>
      <c r="B215" t="inlineStr">
        <is>
          <t>2025-08-15</t>
        </is>
      </c>
      <c r="C215" t="inlineStr">
        <is>
          <t>Reliance</t>
        </is>
      </c>
      <c r="D215" t="inlineStr">
        <is>
          <t>Sell</t>
        </is>
      </c>
      <c r="E215" t="n">
        <v>292</v>
      </c>
      <c r="F215" t="n">
        <v>2251.08</v>
      </c>
      <c r="G215" t="n">
        <v>657315.36</v>
      </c>
    </row>
    <row r="216">
      <c r="A216" t="inlineStr">
        <is>
          <t>T0215</t>
        </is>
      </c>
      <c r="B216" t="inlineStr">
        <is>
          <t>2025-08-25</t>
        </is>
      </c>
      <c r="C216" t="inlineStr">
        <is>
          <t>SBI Bond</t>
        </is>
      </c>
      <c r="D216" t="inlineStr">
        <is>
          <t>Buy</t>
        </is>
      </c>
      <c r="E216" t="n">
        <v>181</v>
      </c>
      <c r="F216" t="n">
        <v>1265.55</v>
      </c>
      <c r="G216" t="n">
        <v>229064.55</v>
      </c>
    </row>
    <row r="217">
      <c r="A217" t="inlineStr">
        <is>
          <t>T0216</t>
        </is>
      </c>
      <c r="B217" t="inlineStr">
        <is>
          <t>2025-08-20</t>
        </is>
      </c>
      <c r="C217" t="inlineStr">
        <is>
          <t>TCS</t>
        </is>
      </c>
      <c r="D217" t="inlineStr">
        <is>
          <t>Buy</t>
        </is>
      </c>
      <c r="E217" t="n">
        <v>411</v>
      </c>
      <c r="F217" t="n">
        <v>1876.52</v>
      </c>
      <c r="G217" t="n">
        <v>771249.72</v>
      </c>
    </row>
    <row r="218">
      <c r="A218" t="inlineStr">
        <is>
          <t>T0217</t>
        </is>
      </c>
      <c r="B218" t="inlineStr">
        <is>
          <t>2025-08-24</t>
        </is>
      </c>
      <c r="C218" t="inlineStr">
        <is>
          <t>ICICI Bank</t>
        </is>
      </c>
      <c r="D218" t="inlineStr">
        <is>
          <t>Buy</t>
        </is>
      </c>
      <c r="E218" t="n">
        <v>278</v>
      </c>
      <c r="F218" t="n">
        <v>1490.77</v>
      </c>
      <c r="G218" t="n">
        <v>414434.06</v>
      </c>
    </row>
    <row r="219">
      <c r="A219" t="inlineStr">
        <is>
          <t>T0218</t>
        </is>
      </c>
      <c r="B219" t="inlineStr">
        <is>
          <t>2025-08-21</t>
        </is>
      </c>
      <c r="C219" t="inlineStr">
        <is>
          <t>Infosys</t>
        </is>
      </c>
      <c r="D219" t="inlineStr">
        <is>
          <t>Buy</t>
        </is>
      </c>
      <c r="E219" t="n">
        <v>219</v>
      </c>
      <c r="F219" t="n">
        <v>1403.22</v>
      </c>
      <c r="G219" t="n">
        <v>307305.18</v>
      </c>
    </row>
    <row r="220">
      <c r="A220" t="inlineStr">
        <is>
          <t>T0219</t>
        </is>
      </c>
      <c r="B220" t="inlineStr">
        <is>
          <t>2025-08-19</t>
        </is>
      </c>
      <c r="C220" t="inlineStr">
        <is>
          <t>Infosys</t>
        </is>
      </c>
      <c r="D220" t="inlineStr">
        <is>
          <t>Sell</t>
        </is>
      </c>
      <c r="E220" t="n">
        <v>61</v>
      </c>
      <c r="F220" t="n">
        <v>1418.89</v>
      </c>
      <c r="G220" t="n">
        <v>86552.28999999999</v>
      </c>
    </row>
    <row r="221">
      <c r="A221" t="inlineStr">
        <is>
          <t>T0220</t>
        </is>
      </c>
      <c r="B221" t="inlineStr">
        <is>
          <t>2025-08-22</t>
        </is>
      </c>
      <c r="C221" t="inlineStr">
        <is>
          <t>Axis Bank</t>
        </is>
      </c>
      <c r="D221" t="inlineStr">
        <is>
          <t>Buy</t>
        </is>
      </c>
      <c r="E221" t="n">
        <v>356</v>
      </c>
      <c r="F221" t="n">
        <v>2075.09</v>
      </c>
      <c r="G221" t="n">
        <v>738732.04</v>
      </c>
    </row>
    <row r="222">
      <c r="A222" t="inlineStr">
        <is>
          <t>T0221</t>
        </is>
      </c>
      <c r="B222" t="inlineStr">
        <is>
          <t>2025-08-15</t>
        </is>
      </c>
      <c r="C222" t="inlineStr">
        <is>
          <t>ICICI Bank</t>
        </is>
      </c>
      <c r="D222" t="inlineStr">
        <is>
          <t>Sell</t>
        </is>
      </c>
      <c r="E222" t="n">
        <v>201</v>
      </c>
      <c r="F222" t="n">
        <v>467.52</v>
      </c>
      <c r="G222" t="n">
        <v>93971.52</v>
      </c>
    </row>
    <row r="223">
      <c r="A223" t="inlineStr">
        <is>
          <t>T0222</t>
        </is>
      </c>
      <c r="B223" t="inlineStr">
        <is>
          <t>2025-08-23</t>
        </is>
      </c>
      <c r="C223" t="inlineStr">
        <is>
          <t>Infosys</t>
        </is>
      </c>
      <c r="D223" t="inlineStr">
        <is>
          <t>Buy</t>
        </is>
      </c>
      <c r="E223" t="n">
        <v>380</v>
      </c>
      <c r="F223" t="n">
        <v>2250.64</v>
      </c>
      <c r="G223" t="n">
        <v>855243.2</v>
      </c>
    </row>
    <row r="224">
      <c r="A224" t="inlineStr">
        <is>
          <t>T0223</t>
        </is>
      </c>
      <c r="B224" t="inlineStr">
        <is>
          <t>2025-08-16</t>
        </is>
      </c>
      <c r="C224" t="inlineStr">
        <is>
          <t>Infosys</t>
        </is>
      </c>
      <c r="D224" t="inlineStr">
        <is>
          <t>Sell</t>
        </is>
      </c>
      <c r="E224" t="n">
        <v>129</v>
      </c>
      <c r="F224" t="n">
        <v>269.87</v>
      </c>
      <c r="G224" t="n">
        <v>34813.23</v>
      </c>
    </row>
    <row r="225">
      <c r="A225" t="inlineStr">
        <is>
          <t>T0224</t>
        </is>
      </c>
      <c r="B225" t="inlineStr">
        <is>
          <t>2025-08-21</t>
        </is>
      </c>
      <c r="C225" t="inlineStr">
        <is>
          <t>Bharti Airtel</t>
        </is>
      </c>
      <c r="D225" t="inlineStr">
        <is>
          <t>Sell</t>
        </is>
      </c>
      <c r="E225" t="n">
        <v>59</v>
      </c>
      <c r="F225" t="n">
        <v>1580.64</v>
      </c>
      <c r="G225" t="n">
        <v>93257.75999999999</v>
      </c>
    </row>
    <row r="226">
      <c r="A226" t="inlineStr">
        <is>
          <t>T0225</t>
        </is>
      </c>
      <c r="B226" t="inlineStr">
        <is>
          <t>2025-08-21</t>
        </is>
      </c>
      <c r="C226" t="inlineStr">
        <is>
          <t>Axis Bank</t>
        </is>
      </c>
      <c r="D226" t="inlineStr">
        <is>
          <t>Sell</t>
        </is>
      </c>
      <c r="E226" t="n">
        <v>255</v>
      </c>
      <c r="F226" t="n">
        <v>1863.53</v>
      </c>
      <c r="G226" t="n">
        <v>475200.15</v>
      </c>
    </row>
    <row r="227">
      <c r="A227" t="inlineStr">
        <is>
          <t>T0226</t>
        </is>
      </c>
      <c r="B227" t="inlineStr">
        <is>
          <t>2025-08-25</t>
        </is>
      </c>
      <c r="C227" t="inlineStr">
        <is>
          <t>Axis Bank</t>
        </is>
      </c>
      <c r="D227" t="inlineStr">
        <is>
          <t>Sell</t>
        </is>
      </c>
      <c r="E227" t="n">
        <v>87</v>
      </c>
      <c r="F227" t="n">
        <v>1855.24</v>
      </c>
      <c r="G227" t="n">
        <v>161405.88</v>
      </c>
    </row>
    <row r="228">
      <c r="A228" t="inlineStr">
        <is>
          <t>T0227</t>
        </is>
      </c>
      <c r="B228" t="inlineStr">
        <is>
          <t>2025-08-15</t>
        </is>
      </c>
      <c r="C228" t="inlineStr">
        <is>
          <t>TCS</t>
        </is>
      </c>
      <c r="D228" t="inlineStr">
        <is>
          <t>Sell</t>
        </is>
      </c>
      <c r="E228" t="n">
        <v>198</v>
      </c>
      <c r="F228" t="n">
        <v>1187.78</v>
      </c>
      <c r="G228" t="n">
        <v>235180.44</v>
      </c>
    </row>
    <row r="229">
      <c r="A229" t="inlineStr">
        <is>
          <t>T0228</t>
        </is>
      </c>
      <c r="B229" t="inlineStr">
        <is>
          <t>2025-08-24</t>
        </is>
      </c>
      <c r="C229" t="inlineStr">
        <is>
          <t>SBI Bond</t>
        </is>
      </c>
      <c r="D229" t="inlineStr">
        <is>
          <t>Sell</t>
        </is>
      </c>
      <c r="E229" t="n">
        <v>128</v>
      </c>
      <c r="F229" t="n">
        <v>174</v>
      </c>
      <c r="G229" t="n">
        <v>22272</v>
      </c>
    </row>
    <row r="230">
      <c r="A230" t="inlineStr">
        <is>
          <t>T0229</t>
        </is>
      </c>
      <c r="B230" t="inlineStr">
        <is>
          <t>2025-08-23</t>
        </is>
      </c>
      <c r="C230" t="inlineStr">
        <is>
          <t>Reliance</t>
        </is>
      </c>
      <c r="D230" t="inlineStr">
        <is>
          <t>Buy</t>
        </is>
      </c>
      <c r="E230" t="n">
        <v>121</v>
      </c>
      <c r="F230" t="n">
        <v>303.34</v>
      </c>
      <c r="G230" t="n">
        <v>36704.14</v>
      </c>
    </row>
    <row r="231">
      <c r="A231" t="inlineStr">
        <is>
          <t>T0230</t>
        </is>
      </c>
      <c r="B231" t="inlineStr">
        <is>
          <t>2025-08-17</t>
        </is>
      </c>
      <c r="C231" t="inlineStr">
        <is>
          <t>SBI Bond</t>
        </is>
      </c>
      <c r="D231" t="inlineStr">
        <is>
          <t>Sell</t>
        </is>
      </c>
      <c r="E231" t="n">
        <v>365</v>
      </c>
      <c r="F231" t="n">
        <v>1315.4</v>
      </c>
      <c r="G231" t="n">
        <v>480121</v>
      </c>
    </row>
    <row r="232">
      <c r="A232" t="inlineStr">
        <is>
          <t>T0231</t>
        </is>
      </c>
      <c r="B232" t="inlineStr">
        <is>
          <t>2025-08-21</t>
        </is>
      </c>
      <c r="C232" t="inlineStr">
        <is>
          <t>ICICI Bank</t>
        </is>
      </c>
      <c r="D232" t="inlineStr">
        <is>
          <t>Buy</t>
        </is>
      </c>
      <c r="E232" t="n">
        <v>122</v>
      </c>
      <c r="F232" t="n">
        <v>1949.11</v>
      </c>
      <c r="G232" t="n">
        <v>237791.42</v>
      </c>
    </row>
    <row r="233">
      <c r="A233" t="inlineStr">
        <is>
          <t>T0232</t>
        </is>
      </c>
      <c r="B233" t="inlineStr">
        <is>
          <t>2025-08-21</t>
        </is>
      </c>
      <c r="C233" t="inlineStr">
        <is>
          <t>Axis Bank</t>
        </is>
      </c>
      <c r="D233" t="inlineStr">
        <is>
          <t>Sell</t>
        </is>
      </c>
      <c r="E233" t="n">
        <v>307</v>
      </c>
      <c r="F233" t="n">
        <v>817.72</v>
      </c>
      <c r="G233" t="n">
        <v>251040.04</v>
      </c>
    </row>
    <row r="234">
      <c r="A234" t="inlineStr">
        <is>
          <t>T0233</t>
        </is>
      </c>
      <c r="B234" t="inlineStr">
        <is>
          <t>2025-08-21</t>
        </is>
      </c>
      <c r="C234" t="inlineStr">
        <is>
          <t>Infosys</t>
        </is>
      </c>
      <c r="D234" t="inlineStr">
        <is>
          <t>Sell</t>
        </is>
      </c>
      <c r="E234" t="n">
        <v>401</v>
      </c>
      <c r="F234" t="n">
        <v>1407.72</v>
      </c>
      <c r="G234" t="n">
        <v>564495.72</v>
      </c>
    </row>
    <row r="235">
      <c r="A235" t="inlineStr">
        <is>
          <t>T0234</t>
        </is>
      </c>
      <c r="B235" t="inlineStr">
        <is>
          <t>2025-08-19</t>
        </is>
      </c>
      <c r="C235" t="inlineStr">
        <is>
          <t>L&amp;T</t>
        </is>
      </c>
      <c r="D235" t="inlineStr">
        <is>
          <t>Buy</t>
        </is>
      </c>
      <c r="E235" t="n">
        <v>204</v>
      </c>
      <c r="F235" t="n">
        <v>2145.42</v>
      </c>
      <c r="G235" t="n">
        <v>437665.68</v>
      </c>
    </row>
    <row r="236">
      <c r="A236" t="inlineStr">
        <is>
          <t>T0235</t>
        </is>
      </c>
      <c r="B236" t="inlineStr">
        <is>
          <t>2025-08-18</t>
        </is>
      </c>
      <c r="C236" t="inlineStr">
        <is>
          <t>ITC</t>
        </is>
      </c>
      <c r="D236" t="inlineStr">
        <is>
          <t>Sell</t>
        </is>
      </c>
      <c r="E236" t="n">
        <v>121</v>
      </c>
      <c r="F236" t="n">
        <v>1520.31</v>
      </c>
      <c r="G236" t="n">
        <v>183957.51</v>
      </c>
    </row>
    <row r="237">
      <c r="A237" t="inlineStr">
        <is>
          <t>T0236</t>
        </is>
      </c>
      <c r="B237" t="inlineStr">
        <is>
          <t>2025-08-15</t>
        </is>
      </c>
      <c r="C237" t="inlineStr">
        <is>
          <t>L&amp;T</t>
        </is>
      </c>
      <c r="D237" t="inlineStr">
        <is>
          <t>Sell</t>
        </is>
      </c>
      <c r="E237" t="n">
        <v>161</v>
      </c>
      <c r="F237" t="n">
        <v>616.71</v>
      </c>
      <c r="G237" t="n">
        <v>99290.31</v>
      </c>
    </row>
    <row r="238">
      <c r="A238" t="inlineStr">
        <is>
          <t>T0237</t>
        </is>
      </c>
      <c r="B238" t="inlineStr">
        <is>
          <t>2025-08-22</t>
        </is>
      </c>
      <c r="C238" t="inlineStr">
        <is>
          <t>L&amp;T</t>
        </is>
      </c>
      <c r="D238" t="inlineStr">
        <is>
          <t>Sell</t>
        </is>
      </c>
      <c r="E238" t="n">
        <v>498</v>
      </c>
      <c r="F238" t="n">
        <v>1139.27</v>
      </c>
      <c r="G238" t="n">
        <v>567356.46</v>
      </c>
    </row>
    <row r="239">
      <c r="A239" t="inlineStr">
        <is>
          <t>T0238</t>
        </is>
      </c>
      <c r="B239" t="inlineStr">
        <is>
          <t>2025-08-22</t>
        </is>
      </c>
      <c r="C239" t="inlineStr">
        <is>
          <t>TCS</t>
        </is>
      </c>
      <c r="D239" t="inlineStr">
        <is>
          <t>Buy</t>
        </is>
      </c>
      <c r="E239" t="n">
        <v>149</v>
      </c>
      <c r="F239" t="n">
        <v>633.28</v>
      </c>
      <c r="G239" t="n">
        <v>94358.72</v>
      </c>
    </row>
    <row r="240">
      <c r="A240" t="inlineStr">
        <is>
          <t>T0239</t>
        </is>
      </c>
      <c r="B240" t="inlineStr">
        <is>
          <t>2025-08-23</t>
        </is>
      </c>
      <c r="C240" t="inlineStr">
        <is>
          <t>SBI Bond</t>
        </is>
      </c>
      <c r="D240" t="inlineStr">
        <is>
          <t>Buy</t>
        </is>
      </c>
      <c r="E240" t="n">
        <v>361</v>
      </c>
      <c r="F240" t="n">
        <v>1660.27</v>
      </c>
      <c r="G240" t="n">
        <v>599357.47</v>
      </c>
    </row>
    <row r="241">
      <c r="A241" t="inlineStr">
        <is>
          <t>T0240</t>
        </is>
      </c>
      <c r="B241" t="inlineStr">
        <is>
          <t>2025-08-25</t>
        </is>
      </c>
      <c r="C241" t="inlineStr">
        <is>
          <t>HDFC Bank</t>
        </is>
      </c>
      <c r="D241" t="inlineStr">
        <is>
          <t>Buy</t>
        </is>
      </c>
      <c r="E241" t="n">
        <v>82</v>
      </c>
      <c r="F241" t="n">
        <v>229.98</v>
      </c>
      <c r="G241" t="n">
        <v>18858.36</v>
      </c>
    </row>
    <row r="242">
      <c r="A242" t="inlineStr">
        <is>
          <t>T0241</t>
        </is>
      </c>
      <c r="B242" t="inlineStr">
        <is>
          <t>2025-08-25</t>
        </is>
      </c>
      <c r="C242" t="inlineStr">
        <is>
          <t>HDFC Bank</t>
        </is>
      </c>
      <c r="D242" t="inlineStr">
        <is>
          <t>Buy</t>
        </is>
      </c>
      <c r="E242" t="n">
        <v>207</v>
      </c>
      <c r="F242" t="n">
        <v>831.38</v>
      </c>
      <c r="G242" t="n">
        <v>172095.66</v>
      </c>
    </row>
    <row r="243">
      <c r="A243" t="inlineStr">
        <is>
          <t>T0242</t>
        </is>
      </c>
      <c r="B243" t="inlineStr">
        <is>
          <t>2025-08-22</t>
        </is>
      </c>
      <c r="C243" t="inlineStr">
        <is>
          <t>Reliance</t>
        </is>
      </c>
      <c r="D243" t="inlineStr">
        <is>
          <t>Sell</t>
        </is>
      </c>
      <c r="E243" t="n">
        <v>146</v>
      </c>
      <c r="F243" t="n">
        <v>1529.98</v>
      </c>
      <c r="G243" t="n">
        <v>223377.08</v>
      </c>
    </row>
    <row r="244">
      <c r="A244" t="inlineStr">
        <is>
          <t>T0243</t>
        </is>
      </c>
      <c r="B244" t="inlineStr">
        <is>
          <t>2025-08-24</t>
        </is>
      </c>
      <c r="C244" t="inlineStr">
        <is>
          <t>Axis Bank</t>
        </is>
      </c>
      <c r="D244" t="inlineStr">
        <is>
          <t>Sell</t>
        </is>
      </c>
      <c r="E244" t="n">
        <v>254</v>
      </c>
      <c r="F244" t="n">
        <v>1202.56</v>
      </c>
      <c r="G244" t="n">
        <v>305450.24</v>
      </c>
    </row>
    <row r="245">
      <c r="A245" t="inlineStr">
        <is>
          <t>T0244</t>
        </is>
      </c>
      <c r="B245" t="inlineStr">
        <is>
          <t>2025-08-15</t>
        </is>
      </c>
      <c r="C245" t="inlineStr">
        <is>
          <t>ICICI Bank</t>
        </is>
      </c>
      <c r="D245" t="inlineStr">
        <is>
          <t>Buy</t>
        </is>
      </c>
      <c r="E245" t="n">
        <v>220</v>
      </c>
      <c r="F245" t="n">
        <v>514.49</v>
      </c>
      <c r="G245" t="n">
        <v>113187.8</v>
      </c>
    </row>
    <row r="246">
      <c r="A246" t="inlineStr">
        <is>
          <t>T0245</t>
        </is>
      </c>
      <c r="B246" t="inlineStr">
        <is>
          <t>2025-08-15</t>
        </is>
      </c>
      <c r="C246" t="inlineStr">
        <is>
          <t>TCS</t>
        </is>
      </c>
      <c r="D246" t="inlineStr">
        <is>
          <t>Sell</t>
        </is>
      </c>
      <c r="E246" t="n">
        <v>206</v>
      </c>
      <c r="F246" t="n">
        <v>976.6799999999999</v>
      </c>
      <c r="G246" t="n">
        <v>201196.08</v>
      </c>
    </row>
    <row r="247">
      <c r="A247" t="inlineStr">
        <is>
          <t>T0246</t>
        </is>
      </c>
      <c r="B247" t="inlineStr">
        <is>
          <t>2025-08-16</t>
        </is>
      </c>
      <c r="C247" t="inlineStr">
        <is>
          <t>Infosys</t>
        </is>
      </c>
      <c r="D247" t="inlineStr">
        <is>
          <t>Sell</t>
        </is>
      </c>
      <c r="E247" t="n">
        <v>374</v>
      </c>
      <c r="F247" t="n">
        <v>1510.23</v>
      </c>
      <c r="G247" t="n">
        <v>564826.02</v>
      </c>
    </row>
    <row r="248">
      <c r="A248" t="inlineStr">
        <is>
          <t>T0247</t>
        </is>
      </c>
      <c r="B248" t="inlineStr">
        <is>
          <t>2025-08-17</t>
        </is>
      </c>
      <c r="C248" t="inlineStr">
        <is>
          <t>Axis Bank</t>
        </is>
      </c>
      <c r="D248" t="inlineStr">
        <is>
          <t>Sell</t>
        </is>
      </c>
      <c r="E248" t="n">
        <v>123</v>
      </c>
      <c r="F248" t="n">
        <v>1175.41</v>
      </c>
      <c r="G248" t="n">
        <v>144575.43</v>
      </c>
    </row>
    <row r="249">
      <c r="A249" t="inlineStr">
        <is>
          <t>T0248</t>
        </is>
      </c>
      <c r="B249" t="inlineStr">
        <is>
          <t>2025-08-25</t>
        </is>
      </c>
      <c r="C249" t="inlineStr">
        <is>
          <t>Infosys</t>
        </is>
      </c>
      <c r="D249" t="inlineStr">
        <is>
          <t>Buy</t>
        </is>
      </c>
      <c r="E249" t="n">
        <v>222</v>
      </c>
      <c r="F249" t="n">
        <v>1760.33</v>
      </c>
      <c r="G249" t="n">
        <v>390793.26</v>
      </c>
    </row>
    <row r="250">
      <c r="A250" t="inlineStr">
        <is>
          <t>T0249</t>
        </is>
      </c>
      <c r="B250" t="inlineStr">
        <is>
          <t>2025-08-25</t>
        </is>
      </c>
      <c r="C250" t="inlineStr">
        <is>
          <t>HDFC Bank</t>
        </is>
      </c>
      <c r="D250" t="inlineStr">
        <is>
          <t>Buy</t>
        </is>
      </c>
      <c r="E250" t="n">
        <v>377</v>
      </c>
      <c r="F250" t="n">
        <v>167.98</v>
      </c>
      <c r="G250" t="n">
        <v>63328.46</v>
      </c>
    </row>
    <row r="251">
      <c r="A251" t="inlineStr">
        <is>
          <t>T0250</t>
        </is>
      </c>
      <c r="B251" t="inlineStr">
        <is>
          <t>2025-08-25</t>
        </is>
      </c>
      <c r="C251" t="inlineStr">
        <is>
          <t>TCS</t>
        </is>
      </c>
      <c r="D251" t="inlineStr">
        <is>
          <t>Buy</t>
        </is>
      </c>
      <c r="E251" t="n">
        <v>186</v>
      </c>
      <c r="F251" t="n">
        <v>2411.66</v>
      </c>
      <c r="G251" t="n">
        <v>448568.76</v>
      </c>
    </row>
    <row r="252">
      <c r="A252" t="inlineStr">
        <is>
          <t>T0251</t>
        </is>
      </c>
      <c r="B252" t="inlineStr">
        <is>
          <t>2025-08-20</t>
        </is>
      </c>
      <c r="C252" t="inlineStr">
        <is>
          <t>ICICI Bank</t>
        </is>
      </c>
      <c r="D252" t="inlineStr">
        <is>
          <t>Buy</t>
        </is>
      </c>
      <c r="E252" t="n">
        <v>326</v>
      </c>
      <c r="F252" t="n">
        <v>917.8</v>
      </c>
      <c r="G252" t="n">
        <v>299202.8</v>
      </c>
    </row>
    <row r="253">
      <c r="A253" t="inlineStr">
        <is>
          <t>T0252</t>
        </is>
      </c>
      <c r="B253" t="inlineStr">
        <is>
          <t>2025-08-19</t>
        </is>
      </c>
      <c r="C253" t="inlineStr">
        <is>
          <t>Axis Bank</t>
        </is>
      </c>
      <c r="D253" t="inlineStr">
        <is>
          <t>Sell</t>
        </is>
      </c>
      <c r="E253" t="n">
        <v>344</v>
      </c>
      <c r="F253" t="n">
        <v>1586.89</v>
      </c>
      <c r="G253" t="n">
        <v>545890.16</v>
      </c>
    </row>
    <row r="254">
      <c r="A254" t="inlineStr">
        <is>
          <t>T0253</t>
        </is>
      </c>
      <c r="B254" t="inlineStr">
        <is>
          <t>2025-08-21</t>
        </is>
      </c>
      <c r="C254" t="inlineStr">
        <is>
          <t>SBI Bond</t>
        </is>
      </c>
      <c r="D254" t="inlineStr">
        <is>
          <t>Sell</t>
        </is>
      </c>
      <c r="E254" t="n">
        <v>415</v>
      </c>
      <c r="F254" t="n">
        <v>1710.31</v>
      </c>
      <c r="G254" t="n">
        <v>709778.65</v>
      </c>
    </row>
    <row r="255">
      <c r="A255" t="inlineStr">
        <is>
          <t>T0254</t>
        </is>
      </c>
      <c r="B255" t="inlineStr">
        <is>
          <t>2025-08-15</t>
        </is>
      </c>
      <c r="C255" t="inlineStr">
        <is>
          <t>Infosys</t>
        </is>
      </c>
      <c r="D255" t="inlineStr">
        <is>
          <t>Buy</t>
        </is>
      </c>
      <c r="E255" t="n">
        <v>406</v>
      </c>
      <c r="F255" t="n">
        <v>714.33</v>
      </c>
      <c r="G255" t="n">
        <v>290017.98</v>
      </c>
    </row>
    <row r="256">
      <c r="A256" t="inlineStr">
        <is>
          <t>T0255</t>
        </is>
      </c>
      <c r="B256" t="inlineStr">
        <is>
          <t>2025-08-22</t>
        </is>
      </c>
      <c r="C256" t="inlineStr">
        <is>
          <t>SBI Bond</t>
        </is>
      </c>
      <c r="D256" t="inlineStr">
        <is>
          <t>Sell</t>
        </is>
      </c>
      <c r="E256" t="n">
        <v>157</v>
      </c>
      <c r="F256" t="n">
        <v>2391.04</v>
      </c>
      <c r="G256" t="n">
        <v>375393.28</v>
      </c>
    </row>
    <row r="257">
      <c r="A257" t="inlineStr">
        <is>
          <t>T0256</t>
        </is>
      </c>
      <c r="B257" t="inlineStr">
        <is>
          <t>2025-08-18</t>
        </is>
      </c>
      <c r="C257" t="inlineStr">
        <is>
          <t>Infosys</t>
        </is>
      </c>
      <c r="D257" t="inlineStr">
        <is>
          <t>Sell</t>
        </is>
      </c>
      <c r="E257" t="n">
        <v>458</v>
      </c>
      <c r="F257" t="n">
        <v>1229.18</v>
      </c>
      <c r="G257" t="n">
        <v>562964.4399999999</v>
      </c>
    </row>
    <row r="258">
      <c r="A258" t="inlineStr">
        <is>
          <t>T0257</t>
        </is>
      </c>
      <c r="B258" t="inlineStr">
        <is>
          <t>2025-08-24</t>
        </is>
      </c>
      <c r="C258" t="inlineStr">
        <is>
          <t>HDFC Bank</t>
        </is>
      </c>
      <c r="D258" t="inlineStr">
        <is>
          <t>Sell</t>
        </is>
      </c>
      <c r="E258" t="n">
        <v>64</v>
      </c>
      <c r="F258" t="n">
        <v>1040.16</v>
      </c>
      <c r="G258" t="n">
        <v>66570.24000000001</v>
      </c>
    </row>
    <row r="259">
      <c r="A259" t="inlineStr">
        <is>
          <t>T0258</t>
        </is>
      </c>
      <c r="B259" t="inlineStr">
        <is>
          <t>2025-08-16</t>
        </is>
      </c>
      <c r="C259" t="inlineStr">
        <is>
          <t>ICICI Bank</t>
        </is>
      </c>
      <c r="D259" t="inlineStr">
        <is>
          <t>Sell</t>
        </is>
      </c>
      <c r="E259" t="n">
        <v>64</v>
      </c>
      <c r="F259" t="n">
        <v>150.88</v>
      </c>
      <c r="G259" t="n">
        <v>9656.32</v>
      </c>
    </row>
    <row r="260">
      <c r="A260" t="inlineStr">
        <is>
          <t>T0259</t>
        </is>
      </c>
      <c r="B260" t="inlineStr">
        <is>
          <t>2025-08-18</t>
        </is>
      </c>
      <c r="C260" t="inlineStr">
        <is>
          <t>Bharti Airtel</t>
        </is>
      </c>
      <c r="D260" t="inlineStr">
        <is>
          <t>Sell</t>
        </is>
      </c>
      <c r="E260" t="n">
        <v>117</v>
      </c>
      <c r="F260" t="n">
        <v>346.42</v>
      </c>
      <c r="G260" t="n">
        <v>40531.14</v>
      </c>
    </row>
    <row r="261">
      <c r="A261" t="inlineStr">
        <is>
          <t>T0260</t>
        </is>
      </c>
      <c r="B261" t="inlineStr">
        <is>
          <t>2025-08-20</t>
        </is>
      </c>
      <c r="C261" t="inlineStr">
        <is>
          <t>Bharti Airtel</t>
        </is>
      </c>
      <c r="D261" t="inlineStr">
        <is>
          <t>Buy</t>
        </is>
      </c>
      <c r="E261" t="n">
        <v>218</v>
      </c>
      <c r="F261" t="n">
        <v>677.2</v>
      </c>
      <c r="G261" t="n">
        <v>147629.6</v>
      </c>
    </row>
    <row r="262">
      <c r="A262" t="inlineStr">
        <is>
          <t>T0261</t>
        </is>
      </c>
      <c r="B262" t="inlineStr">
        <is>
          <t>2025-08-19</t>
        </is>
      </c>
      <c r="C262" t="inlineStr">
        <is>
          <t>ITC</t>
        </is>
      </c>
      <c r="D262" t="inlineStr">
        <is>
          <t>Sell</t>
        </is>
      </c>
      <c r="E262" t="n">
        <v>55</v>
      </c>
      <c r="F262" t="n">
        <v>1518.23</v>
      </c>
      <c r="G262" t="n">
        <v>83502.64999999999</v>
      </c>
    </row>
    <row r="263">
      <c r="A263" t="inlineStr">
        <is>
          <t>T0262</t>
        </is>
      </c>
      <c r="B263" t="inlineStr">
        <is>
          <t>2025-08-25</t>
        </is>
      </c>
      <c r="C263" t="inlineStr">
        <is>
          <t>Bharti Airtel</t>
        </is>
      </c>
      <c r="D263" t="inlineStr">
        <is>
          <t>Sell</t>
        </is>
      </c>
      <c r="E263" t="n">
        <v>234</v>
      </c>
      <c r="F263" t="n">
        <v>541.61</v>
      </c>
      <c r="G263" t="n">
        <v>126736.74</v>
      </c>
    </row>
    <row r="264">
      <c r="A264" t="inlineStr">
        <is>
          <t>T0263</t>
        </is>
      </c>
      <c r="B264" t="inlineStr">
        <is>
          <t>2025-08-23</t>
        </is>
      </c>
      <c r="C264" t="inlineStr">
        <is>
          <t>Infosys</t>
        </is>
      </c>
      <c r="D264" t="inlineStr">
        <is>
          <t>Sell</t>
        </is>
      </c>
      <c r="E264" t="n">
        <v>63</v>
      </c>
      <c r="F264" t="n">
        <v>993</v>
      </c>
      <c r="G264" t="n">
        <v>62559</v>
      </c>
    </row>
    <row r="265">
      <c r="A265" t="inlineStr">
        <is>
          <t>T0264</t>
        </is>
      </c>
      <c r="B265" t="inlineStr">
        <is>
          <t>2025-08-24</t>
        </is>
      </c>
      <c r="C265" t="inlineStr">
        <is>
          <t>HDFC Bank</t>
        </is>
      </c>
      <c r="D265" t="inlineStr">
        <is>
          <t>Buy</t>
        </is>
      </c>
      <c r="E265" t="n">
        <v>215</v>
      </c>
      <c r="F265" t="n">
        <v>2473.42</v>
      </c>
      <c r="G265" t="n">
        <v>531785.3</v>
      </c>
    </row>
    <row r="266">
      <c r="A266" t="inlineStr">
        <is>
          <t>T0265</t>
        </is>
      </c>
      <c r="B266" t="inlineStr">
        <is>
          <t>2025-08-19</t>
        </is>
      </c>
      <c r="C266" t="inlineStr">
        <is>
          <t>L&amp;T</t>
        </is>
      </c>
      <c r="D266" t="inlineStr">
        <is>
          <t>Sell</t>
        </is>
      </c>
      <c r="E266" t="n">
        <v>107</v>
      </c>
      <c r="F266" t="n">
        <v>406.21</v>
      </c>
      <c r="G266" t="n">
        <v>43464.47</v>
      </c>
    </row>
    <row r="267">
      <c r="A267" t="inlineStr">
        <is>
          <t>T0266</t>
        </is>
      </c>
      <c r="B267" t="inlineStr">
        <is>
          <t>2025-08-21</t>
        </is>
      </c>
      <c r="C267" t="inlineStr">
        <is>
          <t>ITC</t>
        </is>
      </c>
      <c r="D267" t="inlineStr">
        <is>
          <t>Buy</t>
        </is>
      </c>
      <c r="E267" t="n">
        <v>394</v>
      </c>
      <c r="F267" t="n">
        <v>1194.19</v>
      </c>
      <c r="G267" t="n">
        <v>470510.86</v>
      </c>
    </row>
    <row r="268">
      <c r="A268" t="inlineStr">
        <is>
          <t>T0267</t>
        </is>
      </c>
      <c r="B268" t="inlineStr">
        <is>
          <t>2025-08-22</t>
        </is>
      </c>
      <c r="C268" t="inlineStr">
        <is>
          <t>Axis Bank</t>
        </is>
      </c>
      <c r="D268" t="inlineStr">
        <is>
          <t>Sell</t>
        </is>
      </c>
      <c r="E268" t="n">
        <v>278</v>
      </c>
      <c r="F268" t="n">
        <v>1556.51</v>
      </c>
      <c r="G268" t="n">
        <v>432709.78</v>
      </c>
    </row>
    <row r="269">
      <c r="A269" t="inlineStr">
        <is>
          <t>T0268</t>
        </is>
      </c>
      <c r="B269" t="inlineStr">
        <is>
          <t>2025-08-18</t>
        </is>
      </c>
      <c r="C269" t="inlineStr">
        <is>
          <t>Axis Bank</t>
        </is>
      </c>
      <c r="D269" t="inlineStr">
        <is>
          <t>Sell</t>
        </is>
      </c>
      <c r="E269" t="n">
        <v>150</v>
      </c>
      <c r="F269" t="n">
        <v>674.9299999999999</v>
      </c>
      <c r="G269" t="n">
        <v>101239.5</v>
      </c>
    </row>
    <row r="270">
      <c r="A270" t="inlineStr">
        <is>
          <t>T0269</t>
        </is>
      </c>
      <c r="B270" t="inlineStr">
        <is>
          <t>2025-08-21</t>
        </is>
      </c>
      <c r="C270" t="inlineStr">
        <is>
          <t>SBI Bond</t>
        </is>
      </c>
      <c r="D270" t="inlineStr">
        <is>
          <t>Sell</t>
        </is>
      </c>
      <c r="E270" t="n">
        <v>189</v>
      </c>
      <c r="F270" t="n">
        <v>2060.57</v>
      </c>
      <c r="G270" t="n">
        <v>389447.73</v>
      </c>
    </row>
    <row r="271">
      <c r="A271" t="inlineStr">
        <is>
          <t>T0270</t>
        </is>
      </c>
      <c r="B271" t="inlineStr">
        <is>
          <t>2025-08-25</t>
        </is>
      </c>
      <c r="C271" t="inlineStr">
        <is>
          <t>Bharti Airtel</t>
        </is>
      </c>
      <c r="D271" t="inlineStr">
        <is>
          <t>Sell</t>
        </is>
      </c>
      <c r="E271" t="n">
        <v>207</v>
      </c>
      <c r="F271" t="n">
        <v>2429.8</v>
      </c>
      <c r="G271" t="n">
        <v>502968.6</v>
      </c>
    </row>
    <row r="272">
      <c r="A272" t="inlineStr">
        <is>
          <t>T0271</t>
        </is>
      </c>
      <c r="B272" t="inlineStr">
        <is>
          <t>2025-08-20</t>
        </is>
      </c>
      <c r="C272" t="inlineStr">
        <is>
          <t>Reliance</t>
        </is>
      </c>
      <c r="D272" t="inlineStr">
        <is>
          <t>Sell</t>
        </is>
      </c>
      <c r="E272" t="n">
        <v>439</v>
      </c>
      <c r="F272" t="n">
        <v>2153.79</v>
      </c>
      <c r="G272" t="n">
        <v>945513.8100000001</v>
      </c>
    </row>
    <row r="273">
      <c r="A273" t="inlineStr">
        <is>
          <t>T0272</t>
        </is>
      </c>
      <c r="B273" t="inlineStr">
        <is>
          <t>2025-08-18</t>
        </is>
      </c>
      <c r="C273" t="inlineStr">
        <is>
          <t>L&amp;T</t>
        </is>
      </c>
      <c r="D273" t="inlineStr">
        <is>
          <t>Sell</t>
        </is>
      </c>
      <c r="E273" t="n">
        <v>470</v>
      </c>
      <c r="F273" t="n">
        <v>2100.46</v>
      </c>
      <c r="G273" t="n">
        <v>987216.2</v>
      </c>
    </row>
    <row r="274">
      <c r="A274" t="inlineStr">
        <is>
          <t>T0273</t>
        </is>
      </c>
      <c r="B274" t="inlineStr">
        <is>
          <t>2025-08-20</t>
        </is>
      </c>
      <c r="C274" t="inlineStr">
        <is>
          <t>SBI Bond</t>
        </is>
      </c>
      <c r="D274" t="inlineStr">
        <is>
          <t>Buy</t>
        </is>
      </c>
      <c r="E274" t="n">
        <v>56</v>
      </c>
      <c r="F274" t="n">
        <v>1186.66</v>
      </c>
      <c r="G274" t="n">
        <v>66452.96000000001</v>
      </c>
    </row>
    <row r="275">
      <c r="A275" t="inlineStr">
        <is>
          <t>T0274</t>
        </is>
      </c>
      <c r="B275" t="inlineStr">
        <is>
          <t>2025-08-24</t>
        </is>
      </c>
      <c r="C275" t="inlineStr">
        <is>
          <t>Reliance</t>
        </is>
      </c>
      <c r="D275" t="inlineStr">
        <is>
          <t>Sell</t>
        </is>
      </c>
      <c r="E275" t="n">
        <v>383</v>
      </c>
      <c r="F275" t="n">
        <v>1883.17</v>
      </c>
      <c r="G275" t="n">
        <v>721254.11</v>
      </c>
    </row>
    <row r="276">
      <c r="A276" t="inlineStr">
        <is>
          <t>T0275</t>
        </is>
      </c>
      <c r="B276" t="inlineStr">
        <is>
          <t>2025-08-23</t>
        </is>
      </c>
      <c r="C276" t="inlineStr">
        <is>
          <t>TCS</t>
        </is>
      </c>
      <c r="D276" t="inlineStr">
        <is>
          <t>Buy</t>
        </is>
      </c>
      <c r="E276" t="n">
        <v>409</v>
      </c>
      <c r="F276" t="n">
        <v>1624.05</v>
      </c>
      <c r="G276" t="n">
        <v>664236.45</v>
      </c>
    </row>
    <row r="277">
      <c r="A277" t="inlineStr">
        <is>
          <t>T0276</t>
        </is>
      </c>
      <c r="B277" t="inlineStr">
        <is>
          <t>2025-08-19</t>
        </is>
      </c>
      <c r="C277" t="inlineStr">
        <is>
          <t>Axis Bank</t>
        </is>
      </c>
      <c r="D277" t="inlineStr">
        <is>
          <t>Sell</t>
        </is>
      </c>
      <c r="E277" t="n">
        <v>127</v>
      </c>
      <c r="F277" t="n">
        <v>1908.67</v>
      </c>
      <c r="G277" t="n">
        <v>242401.09</v>
      </c>
    </row>
    <row r="278">
      <c r="A278" t="inlineStr">
        <is>
          <t>T0277</t>
        </is>
      </c>
      <c r="B278" t="inlineStr">
        <is>
          <t>2025-08-18</t>
        </is>
      </c>
      <c r="C278" t="inlineStr">
        <is>
          <t>Infosys</t>
        </is>
      </c>
      <c r="D278" t="inlineStr">
        <is>
          <t>Sell</t>
        </is>
      </c>
      <c r="E278" t="n">
        <v>400</v>
      </c>
      <c r="F278" t="n">
        <v>1175.83</v>
      </c>
      <c r="G278" t="n">
        <v>470332</v>
      </c>
    </row>
    <row r="279">
      <c r="A279" t="inlineStr">
        <is>
          <t>T0278</t>
        </is>
      </c>
      <c r="B279" t="inlineStr">
        <is>
          <t>2025-08-20</t>
        </is>
      </c>
      <c r="C279" t="inlineStr">
        <is>
          <t>ICICI Bank</t>
        </is>
      </c>
      <c r="D279" t="inlineStr">
        <is>
          <t>Buy</t>
        </is>
      </c>
      <c r="E279" t="n">
        <v>396</v>
      </c>
      <c r="F279" t="n">
        <v>843.91</v>
      </c>
      <c r="G279" t="n">
        <v>334188.36</v>
      </c>
    </row>
    <row r="280">
      <c r="A280" t="inlineStr">
        <is>
          <t>T0279</t>
        </is>
      </c>
      <c r="B280" t="inlineStr">
        <is>
          <t>2025-08-20</t>
        </is>
      </c>
      <c r="C280" t="inlineStr">
        <is>
          <t>HDFC Bank</t>
        </is>
      </c>
      <c r="D280" t="inlineStr">
        <is>
          <t>Sell</t>
        </is>
      </c>
      <c r="E280" t="n">
        <v>447</v>
      </c>
      <c r="F280" t="n">
        <v>1091.71</v>
      </c>
      <c r="G280" t="n">
        <v>487994.37</v>
      </c>
    </row>
    <row r="281">
      <c r="A281" t="inlineStr">
        <is>
          <t>T0280</t>
        </is>
      </c>
      <c r="B281" t="inlineStr">
        <is>
          <t>2025-08-21</t>
        </is>
      </c>
      <c r="C281" t="inlineStr">
        <is>
          <t>TCS</t>
        </is>
      </c>
      <c r="D281" t="inlineStr">
        <is>
          <t>Sell</t>
        </is>
      </c>
      <c r="E281" t="n">
        <v>210</v>
      </c>
      <c r="F281" t="n">
        <v>652.92</v>
      </c>
      <c r="G281" t="n">
        <v>137113.2</v>
      </c>
    </row>
    <row r="282">
      <c r="A282" t="inlineStr">
        <is>
          <t>T0281</t>
        </is>
      </c>
      <c r="B282" t="inlineStr">
        <is>
          <t>2025-08-24</t>
        </is>
      </c>
      <c r="C282" t="inlineStr">
        <is>
          <t>ITC</t>
        </is>
      </c>
      <c r="D282" t="inlineStr">
        <is>
          <t>Sell</t>
        </is>
      </c>
      <c r="E282" t="n">
        <v>215</v>
      </c>
      <c r="F282" t="n">
        <v>2384.85</v>
      </c>
      <c r="G282" t="n">
        <v>512742.75</v>
      </c>
    </row>
    <row r="283">
      <c r="A283" t="inlineStr">
        <is>
          <t>T0282</t>
        </is>
      </c>
      <c r="B283" t="inlineStr">
        <is>
          <t>2025-08-15</t>
        </is>
      </c>
      <c r="C283" t="inlineStr">
        <is>
          <t>Axis Bank</t>
        </is>
      </c>
      <c r="D283" t="inlineStr">
        <is>
          <t>Sell</t>
        </is>
      </c>
      <c r="E283" t="n">
        <v>123</v>
      </c>
      <c r="F283" t="n">
        <v>2225.26</v>
      </c>
      <c r="G283" t="n">
        <v>273706.98</v>
      </c>
    </row>
    <row r="284">
      <c r="A284" t="inlineStr">
        <is>
          <t>T0283</t>
        </is>
      </c>
      <c r="B284" t="inlineStr">
        <is>
          <t>2025-08-20</t>
        </is>
      </c>
      <c r="C284" t="inlineStr">
        <is>
          <t>SBI Bond</t>
        </is>
      </c>
      <c r="D284" t="inlineStr">
        <is>
          <t>Buy</t>
        </is>
      </c>
      <c r="E284" t="n">
        <v>480</v>
      </c>
      <c r="F284" t="n">
        <v>1200.87</v>
      </c>
      <c r="G284" t="n">
        <v>576417.6</v>
      </c>
    </row>
    <row r="285">
      <c r="A285" t="inlineStr">
        <is>
          <t>T0284</t>
        </is>
      </c>
      <c r="B285" t="inlineStr">
        <is>
          <t>2025-08-16</t>
        </is>
      </c>
      <c r="C285" t="inlineStr">
        <is>
          <t>ITC</t>
        </is>
      </c>
      <c r="D285" t="inlineStr">
        <is>
          <t>Sell</t>
        </is>
      </c>
      <c r="E285" t="n">
        <v>373</v>
      </c>
      <c r="F285" t="n">
        <v>109.94</v>
      </c>
      <c r="G285" t="n">
        <v>41007.62</v>
      </c>
    </row>
    <row r="286">
      <c r="A286" t="inlineStr">
        <is>
          <t>T0285</t>
        </is>
      </c>
      <c r="B286" t="inlineStr">
        <is>
          <t>2025-08-21</t>
        </is>
      </c>
      <c r="C286" t="inlineStr">
        <is>
          <t>SBI Bond</t>
        </is>
      </c>
      <c r="D286" t="inlineStr">
        <is>
          <t>Sell</t>
        </is>
      </c>
      <c r="E286" t="n">
        <v>326</v>
      </c>
      <c r="F286" t="n">
        <v>959.12</v>
      </c>
      <c r="G286" t="n">
        <v>312673.12</v>
      </c>
    </row>
    <row r="287">
      <c r="A287" t="inlineStr">
        <is>
          <t>T0286</t>
        </is>
      </c>
      <c r="B287" t="inlineStr">
        <is>
          <t>2025-08-20</t>
        </is>
      </c>
      <c r="C287" t="inlineStr">
        <is>
          <t>Axis Bank</t>
        </is>
      </c>
      <c r="D287" t="inlineStr">
        <is>
          <t>Buy</t>
        </is>
      </c>
      <c r="E287" t="n">
        <v>454</v>
      </c>
      <c r="F287" t="n">
        <v>833.96</v>
      </c>
      <c r="G287" t="n">
        <v>378617.84</v>
      </c>
    </row>
    <row r="288">
      <c r="A288" t="inlineStr">
        <is>
          <t>T0287</t>
        </is>
      </c>
      <c r="B288" t="inlineStr">
        <is>
          <t>2025-08-16</t>
        </is>
      </c>
      <c r="C288" t="inlineStr">
        <is>
          <t>TCS</t>
        </is>
      </c>
      <c r="D288" t="inlineStr">
        <is>
          <t>Buy</t>
        </is>
      </c>
      <c r="E288" t="n">
        <v>123</v>
      </c>
      <c r="F288" t="n">
        <v>1500.51</v>
      </c>
      <c r="G288" t="n">
        <v>184562.73</v>
      </c>
    </row>
    <row r="289">
      <c r="A289" t="inlineStr">
        <is>
          <t>T0288</t>
        </is>
      </c>
      <c r="B289" t="inlineStr">
        <is>
          <t>2025-08-24</t>
        </is>
      </c>
      <c r="C289" t="inlineStr">
        <is>
          <t>ITC</t>
        </is>
      </c>
      <c r="D289" t="inlineStr">
        <is>
          <t>Buy</t>
        </is>
      </c>
      <c r="E289" t="n">
        <v>161</v>
      </c>
      <c r="F289" t="n">
        <v>117.35</v>
      </c>
      <c r="G289" t="n">
        <v>18893.35</v>
      </c>
    </row>
    <row r="290">
      <c r="A290" t="inlineStr">
        <is>
          <t>T0289</t>
        </is>
      </c>
      <c r="B290" t="inlineStr">
        <is>
          <t>2025-08-16</t>
        </is>
      </c>
      <c r="C290" t="inlineStr">
        <is>
          <t>Axis Bank</t>
        </is>
      </c>
      <c r="D290" t="inlineStr">
        <is>
          <t>Sell</t>
        </is>
      </c>
      <c r="E290" t="n">
        <v>388</v>
      </c>
      <c r="F290" t="n">
        <v>536.63</v>
      </c>
      <c r="G290" t="n">
        <v>208212.44</v>
      </c>
    </row>
    <row r="291">
      <c r="A291" t="inlineStr">
        <is>
          <t>T0290</t>
        </is>
      </c>
      <c r="B291" t="inlineStr">
        <is>
          <t>2025-08-19</t>
        </is>
      </c>
      <c r="C291" t="inlineStr">
        <is>
          <t>Axis Bank</t>
        </is>
      </c>
      <c r="D291" t="inlineStr">
        <is>
          <t>Sell</t>
        </is>
      </c>
      <c r="E291" t="n">
        <v>394</v>
      </c>
      <c r="F291" t="n">
        <v>1074.6</v>
      </c>
      <c r="G291" t="n">
        <v>423392.4</v>
      </c>
    </row>
    <row r="292">
      <c r="A292" t="inlineStr">
        <is>
          <t>T0291</t>
        </is>
      </c>
      <c r="B292" t="inlineStr">
        <is>
          <t>2025-08-23</t>
        </is>
      </c>
      <c r="C292" t="inlineStr">
        <is>
          <t>ITC</t>
        </is>
      </c>
      <c r="D292" t="inlineStr">
        <is>
          <t>Sell</t>
        </is>
      </c>
      <c r="E292" t="n">
        <v>279</v>
      </c>
      <c r="F292" t="n">
        <v>1356.97</v>
      </c>
      <c r="G292" t="n">
        <v>378594.63</v>
      </c>
    </row>
    <row r="293">
      <c r="A293" t="inlineStr">
        <is>
          <t>T0292</t>
        </is>
      </c>
      <c r="B293" t="inlineStr">
        <is>
          <t>2025-08-20</t>
        </is>
      </c>
      <c r="C293" t="inlineStr">
        <is>
          <t>Infosys</t>
        </is>
      </c>
      <c r="D293" t="inlineStr">
        <is>
          <t>Sell</t>
        </is>
      </c>
      <c r="E293" t="n">
        <v>209</v>
      </c>
      <c r="F293" t="n">
        <v>1669.54</v>
      </c>
      <c r="G293" t="n">
        <v>348933.86</v>
      </c>
    </row>
    <row r="294">
      <c r="A294" t="inlineStr">
        <is>
          <t>T0293</t>
        </is>
      </c>
      <c r="B294" t="inlineStr">
        <is>
          <t>2025-08-23</t>
        </is>
      </c>
      <c r="C294" t="inlineStr">
        <is>
          <t>TCS</t>
        </is>
      </c>
      <c r="D294" t="inlineStr">
        <is>
          <t>Sell</t>
        </is>
      </c>
      <c r="E294" t="n">
        <v>244</v>
      </c>
      <c r="F294" t="n">
        <v>719.8099999999999</v>
      </c>
      <c r="G294" t="n">
        <v>175633.64</v>
      </c>
    </row>
    <row r="295">
      <c r="A295" t="inlineStr">
        <is>
          <t>T0294</t>
        </is>
      </c>
      <c r="B295" t="inlineStr">
        <is>
          <t>2025-08-22</t>
        </is>
      </c>
      <c r="C295" t="inlineStr">
        <is>
          <t>HDFC Bank</t>
        </is>
      </c>
      <c r="D295" t="inlineStr">
        <is>
          <t>Sell</t>
        </is>
      </c>
      <c r="E295" t="n">
        <v>487</v>
      </c>
      <c r="F295" t="n">
        <v>1836.05</v>
      </c>
      <c r="G295" t="n">
        <v>894156.35</v>
      </c>
    </row>
    <row r="296">
      <c r="A296" t="inlineStr">
        <is>
          <t>T0295</t>
        </is>
      </c>
      <c r="B296" t="inlineStr">
        <is>
          <t>2025-08-21</t>
        </is>
      </c>
      <c r="C296" t="inlineStr">
        <is>
          <t>SBI Bond</t>
        </is>
      </c>
      <c r="D296" t="inlineStr">
        <is>
          <t>Buy</t>
        </is>
      </c>
      <c r="E296" t="n">
        <v>155</v>
      </c>
      <c r="F296" t="n">
        <v>1907.14</v>
      </c>
      <c r="G296" t="n">
        <v>295606.7</v>
      </c>
    </row>
    <row r="297">
      <c r="A297" t="inlineStr">
        <is>
          <t>T0296</t>
        </is>
      </c>
      <c r="B297" t="inlineStr">
        <is>
          <t>2025-08-19</t>
        </is>
      </c>
      <c r="C297" t="inlineStr">
        <is>
          <t>Infosys</t>
        </is>
      </c>
      <c r="D297" t="inlineStr">
        <is>
          <t>Buy</t>
        </is>
      </c>
      <c r="E297" t="n">
        <v>131</v>
      </c>
      <c r="F297" t="n">
        <v>909.95</v>
      </c>
      <c r="G297" t="n">
        <v>119203.45</v>
      </c>
    </row>
    <row r="298">
      <c r="A298" t="inlineStr">
        <is>
          <t>T0297</t>
        </is>
      </c>
      <c r="B298" t="inlineStr">
        <is>
          <t>2025-08-15</t>
        </is>
      </c>
      <c r="C298" t="inlineStr">
        <is>
          <t>Infosys</t>
        </is>
      </c>
      <c r="D298" t="inlineStr">
        <is>
          <t>Sell</t>
        </is>
      </c>
      <c r="E298" t="n">
        <v>484</v>
      </c>
      <c r="F298" t="n">
        <v>2350.18</v>
      </c>
      <c r="G298" t="n">
        <v>1137487.12</v>
      </c>
    </row>
    <row r="299">
      <c r="A299" t="inlineStr">
        <is>
          <t>T0298</t>
        </is>
      </c>
      <c r="B299" t="inlineStr">
        <is>
          <t>2025-08-23</t>
        </is>
      </c>
      <c r="C299" t="inlineStr">
        <is>
          <t>ICICI Bank</t>
        </is>
      </c>
      <c r="D299" t="inlineStr">
        <is>
          <t>Sell</t>
        </is>
      </c>
      <c r="E299" t="n">
        <v>350</v>
      </c>
      <c r="F299" t="n">
        <v>1620.29</v>
      </c>
      <c r="G299" t="n">
        <v>567101.5</v>
      </c>
    </row>
    <row r="300">
      <c r="A300" t="inlineStr">
        <is>
          <t>T0299</t>
        </is>
      </c>
      <c r="B300" t="inlineStr">
        <is>
          <t>2025-08-24</t>
        </is>
      </c>
      <c r="C300" t="inlineStr">
        <is>
          <t>Infosys</t>
        </is>
      </c>
      <c r="D300" t="inlineStr">
        <is>
          <t>Sell</t>
        </is>
      </c>
      <c r="E300" t="n">
        <v>67</v>
      </c>
      <c r="F300" t="n">
        <v>1873.47</v>
      </c>
      <c r="G300" t="n">
        <v>125522.49</v>
      </c>
    </row>
    <row r="301">
      <c r="A301" t="inlineStr">
        <is>
          <t>T0300</t>
        </is>
      </c>
      <c r="B301" t="inlineStr">
        <is>
          <t>2025-08-18</t>
        </is>
      </c>
      <c r="C301" t="inlineStr">
        <is>
          <t>ITC</t>
        </is>
      </c>
      <c r="D301" t="inlineStr">
        <is>
          <t>Sell</t>
        </is>
      </c>
      <c r="E301" t="n">
        <v>172</v>
      </c>
      <c r="F301" t="n">
        <v>264.86</v>
      </c>
      <c r="G301" t="n">
        <v>45555.92</v>
      </c>
    </row>
    <row r="302">
      <c r="A302" t="inlineStr">
        <is>
          <t>T0301</t>
        </is>
      </c>
      <c r="B302" t="inlineStr">
        <is>
          <t>2025-08-18</t>
        </is>
      </c>
      <c r="C302" t="inlineStr">
        <is>
          <t>Axis Bank</t>
        </is>
      </c>
      <c r="D302" t="inlineStr">
        <is>
          <t>Buy</t>
        </is>
      </c>
      <c r="E302" t="n">
        <v>71</v>
      </c>
      <c r="F302" t="n">
        <v>1607.37</v>
      </c>
      <c r="G302" t="n">
        <v>114123.27</v>
      </c>
    </row>
    <row r="303">
      <c r="A303" t="inlineStr">
        <is>
          <t>T0302</t>
        </is>
      </c>
      <c r="B303" t="inlineStr">
        <is>
          <t>2025-08-22</t>
        </is>
      </c>
      <c r="C303" t="inlineStr">
        <is>
          <t>ICICI Bank</t>
        </is>
      </c>
      <c r="D303" t="inlineStr">
        <is>
          <t>Sell</t>
        </is>
      </c>
      <c r="E303" t="n">
        <v>407</v>
      </c>
      <c r="F303" t="n">
        <v>1205.65</v>
      </c>
      <c r="G303" t="n">
        <v>490699.55</v>
      </c>
    </row>
    <row r="304">
      <c r="A304" t="inlineStr">
        <is>
          <t>T0303</t>
        </is>
      </c>
      <c r="B304" t="inlineStr">
        <is>
          <t>2025-08-16</t>
        </is>
      </c>
      <c r="C304" t="inlineStr">
        <is>
          <t>Axis Bank</t>
        </is>
      </c>
      <c r="D304" t="inlineStr">
        <is>
          <t>Sell</t>
        </is>
      </c>
      <c r="E304" t="n">
        <v>331</v>
      </c>
      <c r="F304" t="n">
        <v>1170.65</v>
      </c>
      <c r="G304" t="n">
        <v>387485.15</v>
      </c>
    </row>
    <row r="305">
      <c r="A305" t="inlineStr">
        <is>
          <t>T0304</t>
        </is>
      </c>
      <c r="B305" t="inlineStr">
        <is>
          <t>2025-08-16</t>
        </is>
      </c>
      <c r="C305" t="inlineStr">
        <is>
          <t>L&amp;T</t>
        </is>
      </c>
      <c r="D305" t="inlineStr">
        <is>
          <t>Buy</t>
        </is>
      </c>
      <c r="E305" t="n">
        <v>153</v>
      </c>
      <c r="F305" t="n">
        <v>1420.8</v>
      </c>
      <c r="G305" t="n">
        <v>217382.4</v>
      </c>
    </row>
    <row r="306">
      <c r="A306" t="inlineStr">
        <is>
          <t>T0305</t>
        </is>
      </c>
      <c r="B306" t="inlineStr">
        <is>
          <t>2025-08-15</t>
        </is>
      </c>
      <c r="C306" t="inlineStr">
        <is>
          <t>ICICI Bank</t>
        </is>
      </c>
      <c r="D306" t="inlineStr">
        <is>
          <t>Sell</t>
        </is>
      </c>
      <c r="E306" t="n">
        <v>202</v>
      </c>
      <c r="F306" t="n">
        <v>1983.61</v>
      </c>
      <c r="G306" t="n">
        <v>400689.22</v>
      </c>
    </row>
    <row r="307">
      <c r="A307" t="inlineStr">
        <is>
          <t>T0306</t>
        </is>
      </c>
      <c r="B307" t="inlineStr">
        <is>
          <t>2025-08-24</t>
        </is>
      </c>
      <c r="C307" t="inlineStr">
        <is>
          <t>HDFC Bank</t>
        </is>
      </c>
      <c r="D307" t="inlineStr">
        <is>
          <t>Buy</t>
        </is>
      </c>
      <c r="E307" t="n">
        <v>348</v>
      </c>
      <c r="F307" t="n">
        <v>1604.11</v>
      </c>
      <c r="G307" t="n">
        <v>558230.28</v>
      </c>
    </row>
    <row r="308">
      <c r="A308" t="inlineStr">
        <is>
          <t>T0307</t>
        </is>
      </c>
      <c r="B308" t="inlineStr">
        <is>
          <t>2025-08-24</t>
        </is>
      </c>
      <c r="C308" t="inlineStr">
        <is>
          <t>ITC</t>
        </is>
      </c>
      <c r="D308" t="inlineStr">
        <is>
          <t>Sell</t>
        </is>
      </c>
      <c r="E308" t="n">
        <v>246</v>
      </c>
      <c r="F308" t="n">
        <v>275.69</v>
      </c>
      <c r="G308" t="n">
        <v>67819.74000000001</v>
      </c>
    </row>
    <row r="309">
      <c r="A309" t="inlineStr">
        <is>
          <t>T0308</t>
        </is>
      </c>
      <c r="B309" t="inlineStr">
        <is>
          <t>2025-08-16</t>
        </is>
      </c>
      <c r="C309" t="inlineStr">
        <is>
          <t>ICICI Bank</t>
        </is>
      </c>
      <c r="D309" t="inlineStr">
        <is>
          <t>Buy</t>
        </is>
      </c>
      <c r="E309" t="n">
        <v>340</v>
      </c>
      <c r="F309" t="n">
        <v>590.03</v>
      </c>
      <c r="G309" t="n">
        <v>200610.2</v>
      </c>
    </row>
    <row r="310">
      <c r="A310" t="inlineStr">
        <is>
          <t>T0309</t>
        </is>
      </c>
      <c r="B310" t="inlineStr">
        <is>
          <t>2025-08-18</t>
        </is>
      </c>
      <c r="C310" t="inlineStr">
        <is>
          <t>Reliance</t>
        </is>
      </c>
      <c r="D310" t="inlineStr">
        <is>
          <t>Sell</t>
        </is>
      </c>
      <c r="E310" t="n">
        <v>333</v>
      </c>
      <c r="F310" t="n">
        <v>1040.23</v>
      </c>
      <c r="G310" t="n">
        <v>346396.59</v>
      </c>
    </row>
    <row r="311">
      <c r="A311" t="inlineStr">
        <is>
          <t>T0310</t>
        </is>
      </c>
      <c r="B311" t="inlineStr">
        <is>
          <t>2025-08-17</t>
        </is>
      </c>
      <c r="C311" t="inlineStr">
        <is>
          <t>ITC</t>
        </is>
      </c>
      <c r="D311" t="inlineStr">
        <is>
          <t>Sell</t>
        </is>
      </c>
      <c r="E311" t="n">
        <v>256</v>
      </c>
      <c r="F311" t="n">
        <v>1214.7</v>
      </c>
      <c r="G311" t="n">
        <v>310963.2</v>
      </c>
    </row>
    <row r="312">
      <c r="A312" t="inlineStr">
        <is>
          <t>T0311</t>
        </is>
      </c>
      <c r="B312" t="inlineStr">
        <is>
          <t>2025-08-21</t>
        </is>
      </c>
      <c r="C312" t="inlineStr">
        <is>
          <t>HDFC Bank</t>
        </is>
      </c>
      <c r="D312" t="inlineStr">
        <is>
          <t>Sell</t>
        </is>
      </c>
      <c r="E312" t="n">
        <v>403</v>
      </c>
      <c r="F312" t="n">
        <v>1929.43</v>
      </c>
      <c r="G312" t="n">
        <v>777560.29</v>
      </c>
    </row>
    <row r="313">
      <c r="A313" t="inlineStr">
        <is>
          <t>T0312</t>
        </is>
      </c>
      <c r="B313" t="inlineStr">
        <is>
          <t>2025-08-21</t>
        </is>
      </c>
      <c r="C313" t="inlineStr">
        <is>
          <t>L&amp;T</t>
        </is>
      </c>
      <c r="D313" t="inlineStr">
        <is>
          <t>Sell</t>
        </is>
      </c>
      <c r="E313" t="n">
        <v>281</v>
      </c>
      <c r="F313" t="n">
        <v>2253.42</v>
      </c>
      <c r="G313" t="n">
        <v>633211.02</v>
      </c>
    </row>
    <row r="314">
      <c r="A314" t="inlineStr">
        <is>
          <t>T0313</t>
        </is>
      </c>
      <c r="B314" t="inlineStr">
        <is>
          <t>2025-08-21</t>
        </is>
      </c>
      <c r="C314" t="inlineStr">
        <is>
          <t>ICICI Bank</t>
        </is>
      </c>
      <c r="D314" t="inlineStr">
        <is>
          <t>Sell</t>
        </is>
      </c>
      <c r="E314" t="n">
        <v>466</v>
      </c>
      <c r="F314" t="n">
        <v>791.4400000000001</v>
      </c>
      <c r="G314" t="n">
        <v>368811.04</v>
      </c>
    </row>
    <row r="315">
      <c r="A315" t="inlineStr">
        <is>
          <t>T0314</t>
        </is>
      </c>
      <c r="B315" t="inlineStr">
        <is>
          <t>2025-08-15</t>
        </is>
      </c>
      <c r="C315" t="inlineStr">
        <is>
          <t>HDFC Bank</t>
        </is>
      </c>
      <c r="D315" t="inlineStr">
        <is>
          <t>Sell</t>
        </is>
      </c>
      <c r="E315" t="n">
        <v>301</v>
      </c>
      <c r="F315" t="n">
        <v>1763.08</v>
      </c>
      <c r="G315" t="n">
        <v>530687.08</v>
      </c>
    </row>
    <row r="316">
      <c r="A316" t="inlineStr">
        <is>
          <t>T0315</t>
        </is>
      </c>
      <c r="B316" t="inlineStr">
        <is>
          <t>2025-08-16</t>
        </is>
      </c>
      <c r="C316" t="inlineStr">
        <is>
          <t>TCS</t>
        </is>
      </c>
      <c r="D316" t="inlineStr">
        <is>
          <t>Sell</t>
        </is>
      </c>
      <c r="E316" t="n">
        <v>426</v>
      </c>
      <c r="F316" t="n">
        <v>2234.43</v>
      </c>
      <c r="G316" t="n">
        <v>951867.1800000001</v>
      </c>
    </row>
    <row r="317">
      <c r="A317" t="inlineStr">
        <is>
          <t>T0316</t>
        </is>
      </c>
      <c r="B317" t="inlineStr">
        <is>
          <t>2025-08-23</t>
        </is>
      </c>
      <c r="C317" t="inlineStr">
        <is>
          <t>Infosys</t>
        </is>
      </c>
      <c r="D317" t="inlineStr">
        <is>
          <t>Buy</t>
        </is>
      </c>
      <c r="E317" t="n">
        <v>314</v>
      </c>
      <c r="F317" t="n">
        <v>1804.28</v>
      </c>
      <c r="G317" t="n">
        <v>566543.92</v>
      </c>
    </row>
    <row r="318">
      <c r="A318" t="inlineStr">
        <is>
          <t>T0317</t>
        </is>
      </c>
      <c r="B318" t="inlineStr">
        <is>
          <t>2025-08-16</t>
        </is>
      </c>
      <c r="C318" t="inlineStr">
        <is>
          <t>Bharti Airtel</t>
        </is>
      </c>
      <c r="D318" t="inlineStr">
        <is>
          <t>Buy</t>
        </is>
      </c>
      <c r="E318" t="n">
        <v>454</v>
      </c>
      <c r="F318" t="n">
        <v>1233.91</v>
      </c>
      <c r="G318" t="n">
        <v>560195.14</v>
      </c>
    </row>
    <row r="319">
      <c r="A319" t="inlineStr">
        <is>
          <t>T0318</t>
        </is>
      </c>
      <c r="B319" t="inlineStr">
        <is>
          <t>2025-08-15</t>
        </is>
      </c>
      <c r="C319" t="inlineStr">
        <is>
          <t>ITC</t>
        </is>
      </c>
      <c r="D319" t="inlineStr">
        <is>
          <t>Buy</t>
        </is>
      </c>
      <c r="E319" t="n">
        <v>69</v>
      </c>
      <c r="F319" t="n">
        <v>400.62</v>
      </c>
      <c r="G319" t="n">
        <v>27642.78</v>
      </c>
    </row>
    <row r="320">
      <c r="A320" t="inlineStr">
        <is>
          <t>T0319</t>
        </is>
      </c>
      <c r="B320" t="inlineStr">
        <is>
          <t>2025-08-24</t>
        </is>
      </c>
      <c r="C320" t="inlineStr">
        <is>
          <t>SBI Bond</t>
        </is>
      </c>
      <c r="D320" t="inlineStr">
        <is>
          <t>Sell</t>
        </is>
      </c>
      <c r="E320" t="n">
        <v>91</v>
      </c>
      <c r="F320" t="n">
        <v>1892.2</v>
      </c>
      <c r="G320" t="n">
        <v>172190.2</v>
      </c>
    </row>
    <row r="321">
      <c r="A321" t="inlineStr">
        <is>
          <t>T0320</t>
        </is>
      </c>
      <c r="B321" t="inlineStr">
        <is>
          <t>2025-08-21</t>
        </is>
      </c>
      <c r="C321" t="inlineStr">
        <is>
          <t>L&amp;T</t>
        </is>
      </c>
      <c r="D321" t="inlineStr">
        <is>
          <t>Sell</t>
        </is>
      </c>
      <c r="E321" t="n">
        <v>309</v>
      </c>
      <c r="F321" t="n">
        <v>138.67</v>
      </c>
      <c r="G321" t="n">
        <v>42849.03</v>
      </c>
    </row>
    <row r="322">
      <c r="A322" t="inlineStr">
        <is>
          <t>T0321</t>
        </is>
      </c>
      <c r="B322" t="inlineStr">
        <is>
          <t>2025-08-22</t>
        </is>
      </c>
      <c r="C322" t="inlineStr">
        <is>
          <t>Infosys</t>
        </is>
      </c>
      <c r="D322" t="inlineStr">
        <is>
          <t>Sell</t>
        </is>
      </c>
      <c r="E322" t="n">
        <v>413</v>
      </c>
      <c r="F322" t="n">
        <v>2002.05</v>
      </c>
      <c r="G322" t="n">
        <v>826846.65</v>
      </c>
    </row>
    <row r="323">
      <c r="A323" t="inlineStr">
        <is>
          <t>T0322</t>
        </is>
      </c>
      <c r="B323" t="inlineStr">
        <is>
          <t>2025-08-23</t>
        </is>
      </c>
      <c r="C323" t="inlineStr">
        <is>
          <t>Reliance</t>
        </is>
      </c>
      <c r="D323" t="inlineStr">
        <is>
          <t>Buy</t>
        </is>
      </c>
      <c r="E323" t="n">
        <v>191</v>
      </c>
      <c r="F323" t="n">
        <v>1374.73</v>
      </c>
      <c r="G323" t="n">
        <v>262573.43</v>
      </c>
    </row>
    <row r="324">
      <c r="A324" t="inlineStr">
        <is>
          <t>T0323</t>
        </is>
      </c>
      <c r="B324" t="inlineStr">
        <is>
          <t>2025-08-24</t>
        </is>
      </c>
      <c r="C324" t="inlineStr">
        <is>
          <t>Infosys</t>
        </is>
      </c>
      <c r="D324" t="inlineStr">
        <is>
          <t>Buy</t>
        </is>
      </c>
      <c r="E324" t="n">
        <v>87</v>
      </c>
      <c r="F324" t="n">
        <v>123.72</v>
      </c>
      <c r="G324" t="n">
        <v>10763.64</v>
      </c>
    </row>
    <row r="325">
      <c r="A325" t="inlineStr">
        <is>
          <t>T0324</t>
        </is>
      </c>
      <c r="B325" t="inlineStr">
        <is>
          <t>2025-08-20</t>
        </is>
      </c>
      <c r="C325" t="inlineStr">
        <is>
          <t>ICICI Bank</t>
        </is>
      </c>
      <c r="D325" t="inlineStr">
        <is>
          <t>Buy</t>
        </is>
      </c>
      <c r="E325" t="n">
        <v>122</v>
      </c>
      <c r="F325" t="n">
        <v>696.15</v>
      </c>
      <c r="G325" t="n">
        <v>84930.3</v>
      </c>
    </row>
    <row r="326">
      <c r="A326" t="inlineStr">
        <is>
          <t>T0325</t>
        </is>
      </c>
      <c r="B326" t="inlineStr">
        <is>
          <t>2025-08-21</t>
        </is>
      </c>
      <c r="C326" t="inlineStr">
        <is>
          <t>SBI Bond</t>
        </is>
      </c>
      <c r="D326" t="inlineStr">
        <is>
          <t>Buy</t>
        </is>
      </c>
      <c r="E326" t="n">
        <v>197</v>
      </c>
      <c r="F326" t="n">
        <v>1275.8</v>
      </c>
      <c r="G326" t="n">
        <v>251332.6</v>
      </c>
    </row>
    <row r="327">
      <c r="A327" t="inlineStr">
        <is>
          <t>T0326</t>
        </is>
      </c>
      <c r="B327" t="inlineStr">
        <is>
          <t>2025-08-16</t>
        </is>
      </c>
      <c r="C327" t="inlineStr">
        <is>
          <t>Reliance</t>
        </is>
      </c>
      <c r="D327" t="inlineStr">
        <is>
          <t>Sell</t>
        </is>
      </c>
      <c r="E327" t="n">
        <v>269</v>
      </c>
      <c r="F327" t="n">
        <v>2062.59</v>
      </c>
      <c r="G327" t="n">
        <v>554836.71</v>
      </c>
    </row>
    <row r="328">
      <c r="A328" t="inlineStr">
        <is>
          <t>T0327</t>
        </is>
      </c>
      <c r="B328" t="inlineStr">
        <is>
          <t>2025-08-24</t>
        </is>
      </c>
      <c r="C328" t="inlineStr">
        <is>
          <t>ITC</t>
        </is>
      </c>
      <c r="D328" t="inlineStr">
        <is>
          <t>Buy</t>
        </is>
      </c>
      <c r="E328" t="n">
        <v>333</v>
      </c>
      <c r="F328" t="n">
        <v>1099.52</v>
      </c>
      <c r="G328" t="n">
        <v>366140.16</v>
      </c>
    </row>
    <row r="329">
      <c r="A329" t="inlineStr">
        <is>
          <t>T0328</t>
        </is>
      </c>
      <c r="B329" t="inlineStr">
        <is>
          <t>2025-08-19</t>
        </is>
      </c>
      <c r="C329" t="inlineStr">
        <is>
          <t>ITC</t>
        </is>
      </c>
      <c r="D329" t="inlineStr">
        <is>
          <t>Sell</t>
        </is>
      </c>
      <c r="E329" t="n">
        <v>258</v>
      </c>
      <c r="F329" t="n">
        <v>498.72</v>
      </c>
      <c r="G329" t="n">
        <v>128669.76</v>
      </c>
    </row>
    <row r="330">
      <c r="A330" t="inlineStr">
        <is>
          <t>T0329</t>
        </is>
      </c>
      <c r="B330" t="inlineStr">
        <is>
          <t>2025-08-21</t>
        </is>
      </c>
      <c r="C330" t="inlineStr">
        <is>
          <t>SBI Bond</t>
        </is>
      </c>
      <c r="D330" t="inlineStr">
        <is>
          <t>Buy</t>
        </is>
      </c>
      <c r="E330" t="n">
        <v>123</v>
      </c>
      <c r="F330" t="n">
        <v>320.98</v>
      </c>
      <c r="G330" t="n">
        <v>39480.54</v>
      </c>
    </row>
    <row r="331">
      <c r="A331" t="inlineStr">
        <is>
          <t>T0330</t>
        </is>
      </c>
      <c r="B331" t="inlineStr">
        <is>
          <t>2025-08-23</t>
        </is>
      </c>
      <c r="C331" t="inlineStr">
        <is>
          <t>SBI Bond</t>
        </is>
      </c>
      <c r="D331" t="inlineStr">
        <is>
          <t>Sell</t>
        </is>
      </c>
      <c r="E331" t="n">
        <v>189</v>
      </c>
      <c r="F331" t="n">
        <v>1705.11</v>
      </c>
      <c r="G331" t="n">
        <v>322265.79</v>
      </c>
    </row>
    <row r="332">
      <c r="A332" t="inlineStr">
        <is>
          <t>T0331</t>
        </is>
      </c>
      <c r="B332" t="inlineStr">
        <is>
          <t>2025-08-24</t>
        </is>
      </c>
      <c r="C332" t="inlineStr">
        <is>
          <t>ITC</t>
        </is>
      </c>
      <c r="D332" t="inlineStr">
        <is>
          <t>Sell</t>
        </is>
      </c>
      <c r="E332" t="n">
        <v>213</v>
      </c>
      <c r="F332" t="n">
        <v>2496.47</v>
      </c>
      <c r="G332" t="n">
        <v>531748.11</v>
      </c>
    </row>
    <row r="333">
      <c r="A333" t="inlineStr">
        <is>
          <t>T0332</t>
        </is>
      </c>
      <c r="B333" t="inlineStr">
        <is>
          <t>2025-08-17</t>
        </is>
      </c>
      <c r="C333" t="inlineStr">
        <is>
          <t>TCS</t>
        </is>
      </c>
      <c r="D333" t="inlineStr">
        <is>
          <t>Sell</t>
        </is>
      </c>
      <c r="E333" t="n">
        <v>109</v>
      </c>
      <c r="F333" t="n">
        <v>437.04</v>
      </c>
      <c r="G333" t="n">
        <v>47637.36</v>
      </c>
    </row>
    <row r="334">
      <c r="A334" t="inlineStr">
        <is>
          <t>T0333</t>
        </is>
      </c>
      <c r="B334" t="inlineStr">
        <is>
          <t>2025-08-21</t>
        </is>
      </c>
      <c r="C334" t="inlineStr">
        <is>
          <t>Infosys</t>
        </is>
      </c>
      <c r="D334" t="inlineStr">
        <is>
          <t>Buy</t>
        </is>
      </c>
      <c r="E334" t="n">
        <v>73</v>
      </c>
      <c r="F334" t="n">
        <v>333.57</v>
      </c>
      <c r="G334" t="n">
        <v>24350.61</v>
      </c>
    </row>
    <row r="335">
      <c r="A335" t="inlineStr">
        <is>
          <t>T0334</t>
        </is>
      </c>
      <c r="B335" t="inlineStr">
        <is>
          <t>2025-08-22</t>
        </is>
      </c>
      <c r="C335" t="inlineStr">
        <is>
          <t>ITC</t>
        </is>
      </c>
      <c r="D335" t="inlineStr">
        <is>
          <t>Sell</t>
        </is>
      </c>
      <c r="E335" t="n">
        <v>474</v>
      </c>
      <c r="F335" t="n">
        <v>1740.59</v>
      </c>
      <c r="G335" t="n">
        <v>825039.66</v>
      </c>
    </row>
    <row r="336">
      <c r="A336" t="inlineStr">
        <is>
          <t>T0335</t>
        </is>
      </c>
      <c r="B336" t="inlineStr">
        <is>
          <t>2025-08-21</t>
        </is>
      </c>
      <c r="C336" t="inlineStr">
        <is>
          <t>HDFC Bank</t>
        </is>
      </c>
      <c r="D336" t="inlineStr">
        <is>
          <t>Sell</t>
        </is>
      </c>
      <c r="E336" t="n">
        <v>440</v>
      </c>
      <c r="F336" t="n">
        <v>1292.64</v>
      </c>
      <c r="G336" t="n">
        <v>568761.6</v>
      </c>
    </row>
    <row r="337">
      <c r="A337" t="inlineStr">
        <is>
          <t>T0336</t>
        </is>
      </c>
      <c r="B337" t="inlineStr">
        <is>
          <t>2025-08-20</t>
        </is>
      </c>
      <c r="C337" t="inlineStr">
        <is>
          <t>HDFC Bank</t>
        </is>
      </c>
      <c r="D337" t="inlineStr">
        <is>
          <t>Sell</t>
        </is>
      </c>
      <c r="E337" t="n">
        <v>105</v>
      </c>
      <c r="F337" t="n">
        <v>1029.03</v>
      </c>
      <c r="G337" t="n">
        <v>108048.15</v>
      </c>
    </row>
    <row r="338">
      <c r="A338" t="inlineStr">
        <is>
          <t>T0337</t>
        </is>
      </c>
      <c r="B338" t="inlineStr">
        <is>
          <t>2025-08-16</t>
        </is>
      </c>
      <c r="C338" t="inlineStr">
        <is>
          <t>L&amp;T</t>
        </is>
      </c>
      <c r="D338" t="inlineStr">
        <is>
          <t>Sell</t>
        </is>
      </c>
      <c r="E338" t="n">
        <v>309</v>
      </c>
      <c r="F338" t="n">
        <v>922.2</v>
      </c>
      <c r="G338" t="n">
        <v>284959.8</v>
      </c>
    </row>
    <row r="339">
      <c r="A339" t="inlineStr">
        <is>
          <t>T0338</t>
        </is>
      </c>
      <c r="B339" t="inlineStr">
        <is>
          <t>2025-08-25</t>
        </is>
      </c>
      <c r="C339" t="inlineStr">
        <is>
          <t>TCS</t>
        </is>
      </c>
      <c r="D339" t="inlineStr">
        <is>
          <t>Sell</t>
        </is>
      </c>
      <c r="E339" t="n">
        <v>162</v>
      </c>
      <c r="F339" t="n">
        <v>651.29</v>
      </c>
      <c r="G339" t="n">
        <v>105508.98</v>
      </c>
    </row>
    <row r="340">
      <c r="A340" t="inlineStr">
        <is>
          <t>T0339</t>
        </is>
      </c>
      <c r="B340" t="inlineStr">
        <is>
          <t>2025-08-16</t>
        </is>
      </c>
      <c r="C340" t="inlineStr">
        <is>
          <t>SBI Bond</t>
        </is>
      </c>
      <c r="D340" t="inlineStr">
        <is>
          <t>Sell</t>
        </is>
      </c>
      <c r="E340" t="n">
        <v>243</v>
      </c>
      <c r="F340" t="n">
        <v>1706.64</v>
      </c>
      <c r="G340" t="n">
        <v>414713.52</v>
      </c>
    </row>
    <row r="341">
      <c r="A341" t="inlineStr">
        <is>
          <t>T0340</t>
        </is>
      </c>
      <c r="B341" t="inlineStr">
        <is>
          <t>2025-08-15</t>
        </is>
      </c>
      <c r="C341" t="inlineStr">
        <is>
          <t>SBI Bond</t>
        </is>
      </c>
      <c r="D341" t="inlineStr">
        <is>
          <t>Sell</t>
        </is>
      </c>
      <c r="E341" t="n">
        <v>324</v>
      </c>
      <c r="F341" t="n">
        <v>1245.4</v>
      </c>
      <c r="G341" t="n">
        <v>403509.6</v>
      </c>
    </row>
    <row r="342">
      <c r="A342" t="inlineStr">
        <is>
          <t>T0341</t>
        </is>
      </c>
      <c r="B342" t="inlineStr">
        <is>
          <t>2025-08-15</t>
        </is>
      </c>
      <c r="C342" t="inlineStr">
        <is>
          <t>SBI Bond</t>
        </is>
      </c>
      <c r="D342" t="inlineStr">
        <is>
          <t>Sell</t>
        </is>
      </c>
      <c r="E342" t="n">
        <v>371</v>
      </c>
      <c r="F342" t="n">
        <v>866.62</v>
      </c>
      <c r="G342" t="n">
        <v>321516.02</v>
      </c>
    </row>
    <row r="343">
      <c r="A343" t="inlineStr">
        <is>
          <t>T0342</t>
        </is>
      </c>
      <c r="B343" t="inlineStr">
        <is>
          <t>2025-08-18</t>
        </is>
      </c>
      <c r="C343" t="inlineStr">
        <is>
          <t>Reliance</t>
        </is>
      </c>
      <c r="D343" t="inlineStr">
        <is>
          <t>Buy</t>
        </is>
      </c>
      <c r="E343" t="n">
        <v>191</v>
      </c>
      <c r="F343" t="n">
        <v>193.01</v>
      </c>
      <c r="G343" t="n">
        <v>36864.91</v>
      </c>
    </row>
    <row r="344">
      <c r="A344" t="inlineStr">
        <is>
          <t>T0343</t>
        </is>
      </c>
      <c r="B344" t="inlineStr">
        <is>
          <t>2025-08-19</t>
        </is>
      </c>
      <c r="C344" t="inlineStr">
        <is>
          <t>ITC</t>
        </is>
      </c>
      <c r="D344" t="inlineStr">
        <is>
          <t>Sell</t>
        </is>
      </c>
      <c r="E344" t="n">
        <v>59</v>
      </c>
      <c r="F344" t="n">
        <v>345.67</v>
      </c>
      <c r="G344" t="n">
        <v>20394.53</v>
      </c>
    </row>
    <row r="345">
      <c r="A345" t="inlineStr">
        <is>
          <t>T0344</t>
        </is>
      </c>
      <c r="B345" t="inlineStr">
        <is>
          <t>2025-08-15</t>
        </is>
      </c>
      <c r="C345" t="inlineStr">
        <is>
          <t>L&amp;T</t>
        </is>
      </c>
      <c r="D345" t="inlineStr">
        <is>
          <t>Buy</t>
        </is>
      </c>
      <c r="E345" t="n">
        <v>348</v>
      </c>
      <c r="F345" t="n">
        <v>467.82</v>
      </c>
      <c r="G345" t="n">
        <v>162801.36</v>
      </c>
    </row>
    <row r="346">
      <c r="A346" t="inlineStr">
        <is>
          <t>T0345</t>
        </is>
      </c>
      <c r="B346" t="inlineStr">
        <is>
          <t>2025-08-19</t>
        </is>
      </c>
      <c r="C346" t="inlineStr">
        <is>
          <t>SBI Bond</t>
        </is>
      </c>
      <c r="D346" t="inlineStr">
        <is>
          <t>Buy</t>
        </is>
      </c>
      <c r="E346" t="n">
        <v>380</v>
      </c>
      <c r="F346" t="n">
        <v>549.67</v>
      </c>
      <c r="G346" t="n">
        <v>208874.6</v>
      </c>
    </row>
    <row r="347">
      <c r="A347" t="inlineStr">
        <is>
          <t>T0346</t>
        </is>
      </c>
      <c r="B347" t="inlineStr">
        <is>
          <t>2025-08-18</t>
        </is>
      </c>
      <c r="C347" t="inlineStr">
        <is>
          <t>HDFC Bank</t>
        </is>
      </c>
      <c r="D347" t="inlineStr">
        <is>
          <t>Buy</t>
        </is>
      </c>
      <c r="E347" t="n">
        <v>487</v>
      </c>
      <c r="F347" t="n">
        <v>2196.74</v>
      </c>
      <c r="G347" t="n">
        <v>1069812.38</v>
      </c>
    </row>
    <row r="348">
      <c r="A348" t="inlineStr">
        <is>
          <t>T0347</t>
        </is>
      </c>
      <c r="B348" t="inlineStr">
        <is>
          <t>2025-08-22</t>
        </is>
      </c>
      <c r="C348" t="inlineStr">
        <is>
          <t>SBI Bond</t>
        </is>
      </c>
      <c r="D348" t="inlineStr">
        <is>
          <t>Buy</t>
        </is>
      </c>
      <c r="E348" t="n">
        <v>221</v>
      </c>
      <c r="F348" t="n">
        <v>1652.23</v>
      </c>
      <c r="G348" t="n">
        <v>365142.83</v>
      </c>
    </row>
    <row r="349">
      <c r="A349" t="inlineStr">
        <is>
          <t>T0348</t>
        </is>
      </c>
      <c r="B349" t="inlineStr">
        <is>
          <t>2025-08-20</t>
        </is>
      </c>
      <c r="C349" t="inlineStr">
        <is>
          <t>Bharti Airtel</t>
        </is>
      </c>
      <c r="D349" t="inlineStr">
        <is>
          <t>Sell</t>
        </is>
      </c>
      <c r="E349" t="n">
        <v>224</v>
      </c>
      <c r="F349" t="n">
        <v>2418.81</v>
      </c>
      <c r="G349" t="n">
        <v>541813.4399999999</v>
      </c>
    </row>
    <row r="350">
      <c r="A350" t="inlineStr">
        <is>
          <t>T0349</t>
        </is>
      </c>
      <c r="B350" t="inlineStr">
        <is>
          <t>2025-08-21</t>
        </is>
      </c>
      <c r="C350" t="inlineStr">
        <is>
          <t>SBI Bond</t>
        </is>
      </c>
      <c r="D350" t="inlineStr">
        <is>
          <t>Buy</t>
        </is>
      </c>
      <c r="E350" t="n">
        <v>112</v>
      </c>
      <c r="F350" t="n">
        <v>937.78</v>
      </c>
      <c r="G350" t="n">
        <v>105031.36</v>
      </c>
    </row>
    <row r="351">
      <c r="A351" t="inlineStr">
        <is>
          <t>T0350</t>
        </is>
      </c>
      <c r="B351" t="inlineStr">
        <is>
          <t>2025-08-18</t>
        </is>
      </c>
      <c r="C351" t="inlineStr">
        <is>
          <t>Reliance</t>
        </is>
      </c>
      <c r="D351" t="inlineStr">
        <is>
          <t>Buy</t>
        </is>
      </c>
      <c r="E351" t="n">
        <v>187</v>
      </c>
      <c r="F351" t="n">
        <v>432.27</v>
      </c>
      <c r="G351" t="n">
        <v>80834.49000000001</v>
      </c>
    </row>
    <row r="352">
      <c r="A352" t="inlineStr">
        <is>
          <t>T0351</t>
        </is>
      </c>
      <c r="B352" t="inlineStr">
        <is>
          <t>2025-08-16</t>
        </is>
      </c>
      <c r="C352" t="inlineStr">
        <is>
          <t>ICICI Bank</t>
        </is>
      </c>
      <c r="D352" t="inlineStr">
        <is>
          <t>Sell</t>
        </is>
      </c>
      <c r="E352" t="n">
        <v>410</v>
      </c>
      <c r="F352" t="n">
        <v>709.87</v>
      </c>
      <c r="G352" t="n">
        <v>291046.7</v>
      </c>
    </row>
    <row r="353">
      <c r="A353" t="inlineStr">
        <is>
          <t>T0352</t>
        </is>
      </c>
      <c r="B353" t="inlineStr">
        <is>
          <t>2025-08-16</t>
        </is>
      </c>
      <c r="C353" t="inlineStr">
        <is>
          <t>ICICI Bank</t>
        </is>
      </c>
      <c r="D353" t="inlineStr">
        <is>
          <t>Sell</t>
        </is>
      </c>
      <c r="E353" t="n">
        <v>120</v>
      </c>
      <c r="F353" t="n">
        <v>485.72</v>
      </c>
      <c r="G353" t="n">
        <v>58286.4</v>
      </c>
    </row>
    <row r="354">
      <c r="A354" t="inlineStr">
        <is>
          <t>T0353</t>
        </is>
      </c>
      <c r="B354" t="inlineStr">
        <is>
          <t>2025-08-19</t>
        </is>
      </c>
      <c r="C354" t="inlineStr">
        <is>
          <t>SBI Bond</t>
        </is>
      </c>
      <c r="D354" t="inlineStr">
        <is>
          <t>Sell</t>
        </is>
      </c>
      <c r="E354" t="n">
        <v>107</v>
      </c>
      <c r="F354" t="n">
        <v>126.06</v>
      </c>
      <c r="G354" t="n">
        <v>13488.42</v>
      </c>
    </row>
    <row r="355">
      <c r="A355" t="inlineStr">
        <is>
          <t>T0354</t>
        </is>
      </c>
      <c r="B355" t="inlineStr">
        <is>
          <t>2025-08-17</t>
        </is>
      </c>
      <c r="C355" t="inlineStr">
        <is>
          <t>ITC</t>
        </is>
      </c>
      <c r="D355" t="inlineStr">
        <is>
          <t>Sell</t>
        </is>
      </c>
      <c r="E355" t="n">
        <v>419</v>
      </c>
      <c r="F355" t="n">
        <v>176.77</v>
      </c>
      <c r="G355" t="n">
        <v>74066.63</v>
      </c>
    </row>
    <row r="356">
      <c r="A356" t="inlineStr">
        <is>
          <t>T0355</t>
        </is>
      </c>
      <c r="B356" t="inlineStr">
        <is>
          <t>2025-08-16</t>
        </is>
      </c>
      <c r="C356" t="inlineStr">
        <is>
          <t>TCS</t>
        </is>
      </c>
      <c r="D356" t="inlineStr">
        <is>
          <t>Sell</t>
        </is>
      </c>
      <c r="E356" t="n">
        <v>115</v>
      </c>
      <c r="F356" t="n">
        <v>1378.25</v>
      </c>
      <c r="G356" t="n">
        <v>158498.75</v>
      </c>
    </row>
    <row r="357">
      <c r="A357" t="inlineStr">
        <is>
          <t>T0356</t>
        </is>
      </c>
      <c r="B357" t="inlineStr">
        <is>
          <t>2025-08-25</t>
        </is>
      </c>
      <c r="C357" t="inlineStr">
        <is>
          <t>Axis Bank</t>
        </is>
      </c>
      <c r="D357" t="inlineStr">
        <is>
          <t>Sell</t>
        </is>
      </c>
      <c r="E357" t="n">
        <v>347</v>
      </c>
      <c r="F357" t="n">
        <v>744.87</v>
      </c>
      <c r="G357" t="n">
        <v>258469.89</v>
      </c>
    </row>
    <row r="358">
      <c r="A358" t="inlineStr">
        <is>
          <t>T0357</t>
        </is>
      </c>
      <c r="B358" t="inlineStr">
        <is>
          <t>2025-08-18</t>
        </is>
      </c>
      <c r="C358" t="inlineStr">
        <is>
          <t>HDFC Bank</t>
        </is>
      </c>
      <c r="D358" t="inlineStr">
        <is>
          <t>Sell</t>
        </is>
      </c>
      <c r="E358" t="n">
        <v>436</v>
      </c>
      <c r="F358" t="n">
        <v>1666.56</v>
      </c>
      <c r="G358" t="n">
        <v>726620.16</v>
      </c>
    </row>
    <row r="359">
      <c r="A359" t="inlineStr">
        <is>
          <t>T0358</t>
        </is>
      </c>
      <c r="B359" t="inlineStr">
        <is>
          <t>2025-08-17</t>
        </is>
      </c>
      <c r="C359" t="inlineStr">
        <is>
          <t>Bharti Airtel</t>
        </is>
      </c>
      <c r="D359" t="inlineStr">
        <is>
          <t>Buy</t>
        </is>
      </c>
      <c r="E359" t="n">
        <v>83</v>
      </c>
      <c r="F359" t="n">
        <v>1043.25</v>
      </c>
      <c r="G359" t="n">
        <v>86589.75</v>
      </c>
    </row>
    <row r="360">
      <c r="A360" t="inlineStr">
        <is>
          <t>T0359</t>
        </is>
      </c>
      <c r="B360" t="inlineStr">
        <is>
          <t>2025-08-22</t>
        </is>
      </c>
      <c r="C360" t="inlineStr">
        <is>
          <t>Infosys</t>
        </is>
      </c>
      <c r="D360" t="inlineStr">
        <is>
          <t>Sell</t>
        </is>
      </c>
      <c r="E360" t="n">
        <v>199</v>
      </c>
      <c r="F360" t="n">
        <v>882.03</v>
      </c>
      <c r="G360" t="n">
        <v>175523.97</v>
      </c>
    </row>
    <row r="361">
      <c r="A361" t="inlineStr">
        <is>
          <t>T0360</t>
        </is>
      </c>
      <c r="B361" t="inlineStr">
        <is>
          <t>2025-08-24</t>
        </is>
      </c>
      <c r="C361" t="inlineStr">
        <is>
          <t>ICICI Bank</t>
        </is>
      </c>
      <c r="D361" t="inlineStr">
        <is>
          <t>Sell</t>
        </is>
      </c>
      <c r="E361" t="n">
        <v>353</v>
      </c>
      <c r="F361" t="n">
        <v>248.88</v>
      </c>
      <c r="G361" t="n">
        <v>87854.64</v>
      </c>
    </row>
    <row r="362">
      <c r="A362" t="inlineStr">
        <is>
          <t>T0361</t>
        </is>
      </c>
      <c r="B362" t="inlineStr">
        <is>
          <t>2025-08-23</t>
        </is>
      </c>
      <c r="C362" t="inlineStr">
        <is>
          <t>SBI Bond</t>
        </is>
      </c>
      <c r="D362" t="inlineStr">
        <is>
          <t>Sell</t>
        </is>
      </c>
      <c r="E362" t="n">
        <v>215</v>
      </c>
      <c r="F362" t="n">
        <v>1257.94</v>
      </c>
      <c r="G362" t="n">
        <v>270457.1</v>
      </c>
    </row>
    <row r="363">
      <c r="A363" t="inlineStr">
        <is>
          <t>T0362</t>
        </is>
      </c>
      <c r="B363" t="inlineStr">
        <is>
          <t>2025-08-15</t>
        </is>
      </c>
      <c r="C363" t="inlineStr">
        <is>
          <t>L&amp;T</t>
        </is>
      </c>
      <c r="D363" t="inlineStr">
        <is>
          <t>Sell</t>
        </is>
      </c>
      <c r="E363" t="n">
        <v>263</v>
      </c>
      <c r="F363" t="n">
        <v>1834.81</v>
      </c>
      <c r="G363" t="n">
        <v>482555.03</v>
      </c>
    </row>
    <row r="364">
      <c r="A364" t="inlineStr">
        <is>
          <t>T0363</t>
        </is>
      </c>
      <c r="B364" t="inlineStr">
        <is>
          <t>2025-08-22</t>
        </is>
      </c>
      <c r="C364" t="inlineStr">
        <is>
          <t>HDFC Bank</t>
        </is>
      </c>
      <c r="D364" t="inlineStr">
        <is>
          <t>Sell</t>
        </is>
      </c>
      <c r="E364" t="n">
        <v>51</v>
      </c>
      <c r="F364" t="n">
        <v>1047.81</v>
      </c>
      <c r="G364" t="n">
        <v>53438.31</v>
      </c>
    </row>
    <row r="365">
      <c r="A365" t="inlineStr">
        <is>
          <t>T0364</t>
        </is>
      </c>
      <c r="B365" t="inlineStr">
        <is>
          <t>2025-08-16</t>
        </is>
      </c>
      <c r="C365" t="inlineStr">
        <is>
          <t>Bharti Airtel</t>
        </is>
      </c>
      <c r="D365" t="inlineStr">
        <is>
          <t>Sell</t>
        </is>
      </c>
      <c r="E365" t="n">
        <v>418</v>
      </c>
      <c r="F365" t="n">
        <v>2407.9</v>
      </c>
      <c r="G365" t="n">
        <v>1006502.2</v>
      </c>
    </row>
    <row r="366">
      <c r="A366" t="inlineStr">
        <is>
          <t>T0365</t>
        </is>
      </c>
      <c r="B366" t="inlineStr">
        <is>
          <t>2025-08-17</t>
        </is>
      </c>
      <c r="C366" t="inlineStr">
        <is>
          <t>Axis Bank</t>
        </is>
      </c>
      <c r="D366" t="inlineStr">
        <is>
          <t>Sell</t>
        </is>
      </c>
      <c r="E366" t="n">
        <v>256</v>
      </c>
      <c r="F366" t="n">
        <v>1702.97</v>
      </c>
      <c r="G366" t="n">
        <v>435960.32</v>
      </c>
    </row>
    <row r="367">
      <c r="A367" t="inlineStr">
        <is>
          <t>T0366</t>
        </is>
      </c>
      <c r="B367" t="inlineStr">
        <is>
          <t>2025-08-25</t>
        </is>
      </c>
      <c r="C367" t="inlineStr">
        <is>
          <t>TCS</t>
        </is>
      </c>
      <c r="D367" t="inlineStr">
        <is>
          <t>Buy</t>
        </is>
      </c>
      <c r="E367" t="n">
        <v>373</v>
      </c>
      <c r="F367" t="n">
        <v>406.27</v>
      </c>
      <c r="G367" t="n">
        <v>151538.71</v>
      </c>
    </row>
    <row r="368">
      <c r="A368" t="inlineStr">
        <is>
          <t>T0367</t>
        </is>
      </c>
      <c r="B368" t="inlineStr">
        <is>
          <t>2025-08-23</t>
        </is>
      </c>
      <c r="C368" t="inlineStr">
        <is>
          <t>Bharti Airtel</t>
        </is>
      </c>
      <c r="D368" t="inlineStr">
        <is>
          <t>Buy</t>
        </is>
      </c>
      <c r="E368" t="n">
        <v>434</v>
      </c>
      <c r="F368" t="n">
        <v>656.58</v>
      </c>
      <c r="G368" t="n">
        <v>284955.72</v>
      </c>
    </row>
    <row r="369">
      <c r="A369" t="inlineStr">
        <is>
          <t>T0368</t>
        </is>
      </c>
      <c r="B369" t="inlineStr">
        <is>
          <t>2025-08-16</t>
        </is>
      </c>
      <c r="C369" t="inlineStr">
        <is>
          <t>SBI Bond</t>
        </is>
      </c>
      <c r="D369" t="inlineStr">
        <is>
          <t>Sell</t>
        </is>
      </c>
      <c r="E369" t="n">
        <v>290</v>
      </c>
      <c r="F369" t="n">
        <v>891.15</v>
      </c>
      <c r="G369" t="n">
        <v>258433.5</v>
      </c>
    </row>
    <row r="370">
      <c r="A370" t="inlineStr">
        <is>
          <t>T0369</t>
        </is>
      </c>
      <c r="B370" t="inlineStr">
        <is>
          <t>2025-08-22</t>
        </is>
      </c>
      <c r="C370" t="inlineStr">
        <is>
          <t>TCS</t>
        </is>
      </c>
      <c r="D370" t="inlineStr">
        <is>
          <t>Sell</t>
        </is>
      </c>
      <c r="E370" t="n">
        <v>275</v>
      </c>
      <c r="F370" t="n">
        <v>2182.11</v>
      </c>
      <c r="G370" t="n">
        <v>600080.25</v>
      </c>
    </row>
    <row r="371">
      <c r="A371" t="inlineStr">
        <is>
          <t>T0370</t>
        </is>
      </c>
      <c r="B371" t="inlineStr">
        <is>
          <t>2025-08-19</t>
        </is>
      </c>
      <c r="C371" t="inlineStr">
        <is>
          <t>ITC</t>
        </is>
      </c>
      <c r="D371" t="inlineStr">
        <is>
          <t>Buy</t>
        </is>
      </c>
      <c r="E371" t="n">
        <v>489</v>
      </c>
      <c r="F371" t="n">
        <v>1442.82</v>
      </c>
      <c r="G371" t="n">
        <v>705538.98</v>
      </c>
    </row>
    <row r="372">
      <c r="A372" t="inlineStr">
        <is>
          <t>T0371</t>
        </is>
      </c>
      <c r="B372" t="inlineStr">
        <is>
          <t>2025-08-25</t>
        </is>
      </c>
      <c r="C372" t="inlineStr">
        <is>
          <t>Reliance</t>
        </is>
      </c>
      <c r="D372" t="inlineStr">
        <is>
          <t>Buy</t>
        </is>
      </c>
      <c r="E372" t="n">
        <v>311</v>
      </c>
      <c r="F372" t="n">
        <v>1838.91</v>
      </c>
      <c r="G372" t="n">
        <v>571901.01</v>
      </c>
    </row>
    <row r="373">
      <c r="A373" t="inlineStr">
        <is>
          <t>T0372</t>
        </is>
      </c>
      <c r="B373" t="inlineStr">
        <is>
          <t>2025-08-20</t>
        </is>
      </c>
      <c r="C373" t="inlineStr">
        <is>
          <t>Bharti Airtel</t>
        </is>
      </c>
      <c r="D373" t="inlineStr">
        <is>
          <t>Sell</t>
        </is>
      </c>
      <c r="E373" t="n">
        <v>382</v>
      </c>
      <c r="F373" t="n">
        <v>972.84</v>
      </c>
      <c r="G373" t="n">
        <v>371624.88</v>
      </c>
    </row>
    <row r="374">
      <c r="A374" t="inlineStr">
        <is>
          <t>T0373</t>
        </is>
      </c>
      <c r="B374" t="inlineStr">
        <is>
          <t>2025-08-15</t>
        </is>
      </c>
      <c r="C374" t="inlineStr">
        <is>
          <t>Reliance</t>
        </is>
      </c>
      <c r="D374" t="inlineStr">
        <is>
          <t>Sell</t>
        </is>
      </c>
      <c r="E374" t="n">
        <v>342</v>
      </c>
      <c r="F374" t="n">
        <v>359.24</v>
      </c>
      <c r="G374" t="n">
        <v>122860.08</v>
      </c>
    </row>
    <row r="375">
      <c r="A375" t="inlineStr">
        <is>
          <t>T0374</t>
        </is>
      </c>
      <c r="B375" t="inlineStr">
        <is>
          <t>2025-08-22</t>
        </is>
      </c>
      <c r="C375" t="inlineStr">
        <is>
          <t>HDFC Bank</t>
        </is>
      </c>
      <c r="D375" t="inlineStr">
        <is>
          <t>Buy</t>
        </is>
      </c>
      <c r="E375" t="n">
        <v>197</v>
      </c>
      <c r="F375" t="n">
        <v>1201.36</v>
      </c>
      <c r="G375" t="n">
        <v>236667.92</v>
      </c>
    </row>
    <row r="376">
      <c r="A376" t="inlineStr">
        <is>
          <t>T0375</t>
        </is>
      </c>
      <c r="B376" t="inlineStr">
        <is>
          <t>2025-08-24</t>
        </is>
      </c>
      <c r="C376" t="inlineStr">
        <is>
          <t>TCS</t>
        </is>
      </c>
      <c r="D376" t="inlineStr">
        <is>
          <t>Buy</t>
        </is>
      </c>
      <c r="E376" t="n">
        <v>166</v>
      </c>
      <c r="F376" t="n">
        <v>1454.72</v>
      </c>
      <c r="G376" t="n">
        <v>241483.52</v>
      </c>
    </row>
    <row r="377">
      <c r="A377" t="inlineStr">
        <is>
          <t>T0376</t>
        </is>
      </c>
      <c r="B377" t="inlineStr">
        <is>
          <t>2025-08-23</t>
        </is>
      </c>
      <c r="C377" t="inlineStr">
        <is>
          <t>ICICI Bank</t>
        </is>
      </c>
      <c r="D377" t="inlineStr">
        <is>
          <t>Buy</t>
        </is>
      </c>
      <c r="E377" t="n">
        <v>219</v>
      </c>
      <c r="F377" t="n">
        <v>1816.84</v>
      </c>
      <c r="G377" t="n">
        <v>397887.96</v>
      </c>
    </row>
    <row r="378">
      <c r="A378" t="inlineStr">
        <is>
          <t>T0377</t>
        </is>
      </c>
      <c r="B378" t="inlineStr">
        <is>
          <t>2025-08-22</t>
        </is>
      </c>
      <c r="C378" t="inlineStr">
        <is>
          <t>Axis Bank</t>
        </is>
      </c>
      <c r="D378" t="inlineStr">
        <is>
          <t>Buy</t>
        </is>
      </c>
      <c r="E378" t="n">
        <v>340</v>
      </c>
      <c r="F378" t="n">
        <v>1965.69</v>
      </c>
      <c r="G378" t="n">
        <v>668334.6</v>
      </c>
    </row>
    <row r="379">
      <c r="A379" t="inlineStr">
        <is>
          <t>T0378</t>
        </is>
      </c>
      <c r="B379" t="inlineStr">
        <is>
          <t>2025-08-22</t>
        </is>
      </c>
      <c r="C379" t="inlineStr">
        <is>
          <t>HDFC Bank</t>
        </is>
      </c>
      <c r="D379" t="inlineStr">
        <is>
          <t>Sell</t>
        </is>
      </c>
      <c r="E379" t="n">
        <v>494</v>
      </c>
      <c r="F379" t="n">
        <v>2010.67</v>
      </c>
      <c r="G379" t="n">
        <v>993270.98</v>
      </c>
    </row>
    <row r="380">
      <c r="A380" t="inlineStr">
        <is>
          <t>T0379</t>
        </is>
      </c>
      <c r="B380" t="inlineStr">
        <is>
          <t>2025-08-24</t>
        </is>
      </c>
      <c r="C380" t="inlineStr">
        <is>
          <t>ICICI Bank</t>
        </is>
      </c>
      <c r="D380" t="inlineStr">
        <is>
          <t>Buy</t>
        </is>
      </c>
      <c r="E380" t="n">
        <v>230</v>
      </c>
      <c r="F380" t="n">
        <v>1960.66</v>
      </c>
      <c r="G380" t="n">
        <v>450951.8</v>
      </c>
    </row>
    <row r="381">
      <c r="A381" t="inlineStr">
        <is>
          <t>T0380</t>
        </is>
      </c>
      <c r="B381" t="inlineStr">
        <is>
          <t>2025-08-24</t>
        </is>
      </c>
      <c r="C381" t="inlineStr">
        <is>
          <t>ICICI Bank</t>
        </is>
      </c>
      <c r="D381" t="inlineStr">
        <is>
          <t>Sell</t>
        </is>
      </c>
      <c r="E381" t="n">
        <v>398</v>
      </c>
      <c r="F381" t="n">
        <v>720.0599999999999</v>
      </c>
      <c r="G381" t="n">
        <v>286583.88</v>
      </c>
    </row>
    <row r="382">
      <c r="A382" t="inlineStr">
        <is>
          <t>T0381</t>
        </is>
      </c>
      <c r="B382" t="inlineStr">
        <is>
          <t>2025-08-24</t>
        </is>
      </c>
      <c r="C382" t="inlineStr">
        <is>
          <t>SBI Bond</t>
        </is>
      </c>
      <c r="D382" t="inlineStr">
        <is>
          <t>Buy</t>
        </is>
      </c>
      <c r="E382" t="n">
        <v>243</v>
      </c>
      <c r="F382" t="n">
        <v>2345.75</v>
      </c>
      <c r="G382" t="n">
        <v>570017.25</v>
      </c>
    </row>
    <row r="383">
      <c r="A383" t="inlineStr">
        <is>
          <t>T0382</t>
        </is>
      </c>
      <c r="B383" t="inlineStr">
        <is>
          <t>2025-08-20</t>
        </is>
      </c>
      <c r="C383" t="inlineStr">
        <is>
          <t>Axis Bank</t>
        </is>
      </c>
      <c r="D383" t="inlineStr">
        <is>
          <t>Sell</t>
        </is>
      </c>
      <c r="E383" t="n">
        <v>361</v>
      </c>
      <c r="F383" t="n">
        <v>1621.84</v>
      </c>
      <c r="G383" t="n">
        <v>585484.24</v>
      </c>
    </row>
    <row r="384">
      <c r="A384" t="inlineStr">
        <is>
          <t>T0383</t>
        </is>
      </c>
      <c r="B384" t="inlineStr">
        <is>
          <t>2025-08-21</t>
        </is>
      </c>
      <c r="C384" t="inlineStr">
        <is>
          <t>Bharti Airtel</t>
        </is>
      </c>
      <c r="D384" t="inlineStr">
        <is>
          <t>Buy</t>
        </is>
      </c>
      <c r="E384" t="n">
        <v>56</v>
      </c>
      <c r="F384" t="n">
        <v>2195.35</v>
      </c>
      <c r="G384" t="n">
        <v>122939.6</v>
      </c>
    </row>
    <row r="385">
      <c r="A385" t="inlineStr">
        <is>
          <t>T0384</t>
        </is>
      </c>
      <c r="B385" t="inlineStr">
        <is>
          <t>2025-08-24</t>
        </is>
      </c>
      <c r="C385" t="inlineStr">
        <is>
          <t>ICICI Bank</t>
        </is>
      </c>
      <c r="D385" t="inlineStr">
        <is>
          <t>Buy</t>
        </is>
      </c>
      <c r="E385" t="n">
        <v>124</v>
      </c>
      <c r="F385" t="n">
        <v>521.59</v>
      </c>
      <c r="G385" t="n">
        <v>64677.16</v>
      </c>
    </row>
    <row r="386">
      <c r="A386" t="inlineStr">
        <is>
          <t>T0385</t>
        </is>
      </c>
      <c r="B386" t="inlineStr">
        <is>
          <t>2025-08-19</t>
        </is>
      </c>
      <c r="C386" t="inlineStr">
        <is>
          <t>ITC</t>
        </is>
      </c>
      <c r="D386" t="inlineStr">
        <is>
          <t>Sell</t>
        </is>
      </c>
      <c r="E386" t="n">
        <v>442</v>
      </c>
      <c r="F386" t="n">
        <v>661.8</v>
      </c>
      <c r="G386" t="n">
        <v>292515.6</v>
      </c>
    </row>
    <row r="387">
      <c r="A387" t="inlineStr">
        <is>
          <t>T0386</t>
        </is>
      </c>
      <c r="B387" t="inlineStr">
        <is>
          <t>2025-08-24</t>
        </is>
      </c>
      <c r="C387" t="inlineStr">
        <is>
          <t>ITC</t>
        </is>
      </c>
      <c r="D387" t="inlineStr">
        <is>
          <t>Sell</t>
        </is>
      </c>
      <c r="E387" t="n">
        <v>491</v>
      </c>
      <c r="F387" t="n">
        <v>1676.7</v>
      </c>
      <c r="G387" t="n">
        <v>823259.7</v>
      </c>
    </row>
    <row r="388">
      <c r="A388" t="inlineStr">
        <is>
          <t>T0387</t>
        </is>
      </c>
      <c r="B388" t="inlineStr">
        <is>
          <t>2025-08-22</t>
        </is>
      </c>
      <c r="C388" t="inlineStr">
        <is>
          <t>TCS</t>
        </is>
      </c>
      <c r="D388" t="inlineStr">
        <is>
          <t>Buy</t>
        </is>
      </c>
      <c r="E388" t="n">
        <v>208</v>
      </c>
      <c r="F388" t="n">
        <v>1663</v>
      </c>
      <c r="G388" t="n">
        <v>345904</v>
      </c>
    </row>
    <row r="389">
      <c r="A389" t="inlineStr">
        <is>
          <t>T0388</t>
        </is>
      </c>
      <c r="B389" t="inlineStr">
        <is>
          <t>2025-08-24</t>
        </is>
      </c>
      <c r="C389" t="inlineStr">
        <is>
          <t>Infosys</t>
        </is>
      </c>
      <c r="D389" t="inlineStr">
        <is>
          <t>Buy</t>
        </is>
      </c>
      <c r="E389" t="n">
        <v>418</v>
      </c>
      <c r="F389" t="n">
        <v>1587.27</v>
      </c>
      <c r="G389" t="n">
        <v>663478.86</v>
      </c>
    </row>
    <row r="390">
      <c r="A390" t="inlineStr">
        <is>
          <t>T0389</t>
        </is>
      </c>
      <c r="B390" t="inlineStr">
        <is>
          <t>2025-08-19</t>
        </is>
      </c>
      <c r="C390" t="inlineStr">
        <is>
          <t>ICICI Bank</t>
        </is>
      </c>
      <c r="D390" t="inlineStr">
        <is>
          <t>Buy</t>
        </is>
      </c>
      <c r="E390" t="n">
        <v>389</v>
      </c>
      <c r="F390" t="n">
        <v>711.7</v>
      </c>
      <c r="G390" t="n">
        <v>276851.3</v>
      </c>
    </row>
    <row r="391">
      <c r="A391" t="inlineStr">
        <is>
          <t>T0390</t>
        </is>
      </c>
      <c r="B391" t="inlineStr">
        <is>
          <t>2025-08-20</t>
        </is>
      </c>
      <c r="C391" t="inlineStr">
        <is>
          <t>TCS</t>
        </is>
      </c>
      <c r="D391" t="inlineStr">
        <is>
          <t>Sell</t>
        </is>
      </c>
      <c r="E391" t="n">
        <v>246</v>
      </c>
      <c r="F391" t="n">
        <v>1167.16</v>
      </c>
      <c r="G391" t="n">
        <v>287121.36</v>
      </c>
    </row>
    <row r="392">
      <c r="A392" t="inlineStr">
        <is>
          <t>T0391</t>
        </is>
      </c>
      <c r="B392" t="inlineStr">
        <is>
          <t>2025-08-22</t>
        </is>
      </c>
      <c r="C392" t="inlineStr">
        <is>
          <t>L&amp;T</t>
        </is>
      </c>
      <c r="D392" t="inlineStr">
        <is>
          <t>Buy</t>
        </is>
      </c>
      <c r="E392" t="n">
        <v>84</v>
      </c>
      <c r="F392" t="n">
        <v>2403.33</v>
      </c>
      <c r="G392" t="n">
        <v>201879.72</v>
      </c>
    </row>
    <row r="393">
      <c r="A393" t="inlineStr">
        <is>
          <t>T0392</t>
        </is>
      </c>
      <c r="B393" t="inlineStr">
        <is>
          <t>2025-08-19</t>
        </is>
      </c>
      <c r="C393" t="inlineStr">
        <is>
          <t>Bharti Airtel</t>
        </is>
      </c>
      <c r="D393" t="inlineStr">
        <is>
          <t>Sell</t>
        </is>
      </c>
      <c r="E393" t="n">
        <v>209</v>
      </c>
      <c r="F393" t="n">
        <v>1053.8</v>
      </c>
      <c r="G393" t="n">
        <v>220244.2</v>
      </c>
    </row>
    <row r="394">
      <c r="A394" t="inlineStr">
        <is>
          <t>T0393</t>
        </is>
      </c>
      <c r="B394" t="inlineStr">
        <is>
          <t>2025-08-23</t>
        </is>
      </c>
      <c r="C394" t="inlineStr">
        <is>
          <t>ICICI Bank</t>
        </is>
      </c>
      <c r="D394" t="inlineStr">
        <is>
          <t>Buy</t>
        </is>
      </c>
      <c r="E394" t="n">
        <v>149</v>
      </c>
      <c r="F394" t="n">
        <v>1573.67</v>
      </c>
      <c r="G394" t="n">
        <v>234476.83</v>
      </c>
    </row>
    <row r="395">
      <c r="A395" t="inlineStr">
        <is>
          <t>T0394</t>
        </is>
      </c>
      <c r="B395" t="inlineStr">
        <is>
          <t>2025-08-25</t>
        </is>
      </c>
      <c r="C395" t="inlineStr">
        <is>
          <t>L&amp;T</t>
        </is>
      </c>
      <c r="D395" t="inlineStr">
        <is>
          <t>Buy</t>
        </is>
      </c>
      <c r="E395" t="n">
        <v>471</v>
      </c>
      <c r="F395" t="n">
        <v>2152.35</v>
      </c>
      <c r="G395" t="n">
        <v>1013756.85</v>
      </c>
    </row>
    <row r="396">
      <c r="A396" t="inlineStr">
        <is>
          <t>T0395</t>
        </is>
      </c>
      <c r="B396" t="inlineStr">
        <is>
          <t>2025-08-24</t>
        </is>
      </c>
      <c r="C396" t="inlineStr">
        <is>
          <t>SBI Bond</t>
        </is>
      </c>
      <c r="D396" t="inlineStr">
        <is>
          <t>Sell</t>
        </is>
      </c>
      <c r="E396" t="n">
        <v>408</v>
      </c>
      <c r="F396" t="n">
        <v>676.28</v>
      </c>
      <c r="G396" t="n">
        <v>275922.24</v>
      </c>
    </row>
    <row r="397">
      <c r="A397" t="inlineStr">
        <is>
          <t>T0396</t>
        </is>
      </c>
      <c r="B397" t="inlineStr">
        <is>
          <t>2025-08-22</t>
        </is>
      </c>
      <c r="C397" t="inlineStr">
        <is>
          <t>HDFC Bank</t>
        </is>
      </c>
      <c r="D397" t="inlineStr">
        <is>
          <t>Sell</t>
        </is>
      </c>
      <c r="E397" t="n">
        <v>271</v>
      </c>
      <c r="F397" t="n">
        <v>491.9</v>
      </c>
      <c r="G397" t="n">
        <v>133304.9</v>
      </c>
    </row>
    <row r="398">
      <c r="A398" t="inlineStr">
        <is>
          <t>T0397</t>
        </is>
      </c>
      <c r="B398" t="inlineStr">
        <is>
          <t>2025-08-18</t>
        </is>
      </c>
      <c r="C398" t="inlineStr">
        <is>
          <t>L&amp;T</t>
        </is>
      </c>
      <c r="D398" t="inlineStr">
        <is>
          <t>Buy</t>
        </is>
      </c>
      <c r="E398" t="n">
        <v>491</v>
      </c>
      <c r="F398" t="n">
        <v>2476.69</v>
      </c>
      <c r="G398" t="n">
        <v>1216054.79</v>
      </c>
    </row>
    <row r="399">
      <c r="A399" t="inlineStr">
        <is>
          <t>T0398</t>
        </is>
      </c>
      <c r="B399" t="inlineStr">
        <is>
          <t>2025-08-20</t>
        </is>
      </c>
      <c r="C399" t="inlineStr">
        <is>
          <t>Infosys</t>
        </is>
      </c>
      <c r="D399" t="inlineStr">
        <is>
          <t>Sell</t>
        </is>
      </c>
      <c r="E399" t="n">
        <v>347</v>
      </c>
      <c r="F399" t="n">
        <v>877.33</v>
      </c>
      <c r="G399" t="n">
        <v>304433.51</v>
      </c>
    </row>
    <row r="400">
      <c r="A400" t="inlineStr">
        <is>
          <t>T0399</t>
        </is>
      </c>
      <c r="B400" t="inlineStr">
        <is>
          <t>2025-08-18</t>
        </is>
      </c>
      <c r="C400" t="inlineStr">
        <is>
          <t>Reliance</t>
        </is>
      </c>
      <c r="D400" t="inlineStr">
        <is>
          <t>Buy</t>
        </is>
      </c>
      <c r="E400" t="n">
        <v>430</v>
      </c>
      <c r="F400" t="n">
        <v>1661.7</v>
      </c>
      <c r="G400" t="n">
        <v>714531</v>
      </c>
    </row>
    <row r="401">
      <c r="A401" t="inlineStr">
        <is>
          <t>T0400</t>
        </is>
      </c>
      <c r="B401" t="inlineStr">
        <is>
          <t>2025-08-16</t>
        </is>
      </c>
      <c r="C401" t="inlineStr">
        <is>
          <t>ITC</t>
        </is>
      </c>
      <c r="D401" t="inlineStr">
        <is>
          <t>Buy</t>
        </is>
      </c>
      <c r="E401" t="n">
        <v>52</v>
      </c>
      <c r="F401" t="n">
        <v>2105.44</v>
      </c>
      <c r="G401" t="n">
        <v>109482.88</v>
      </c>
    </row>
    <row r="402">
      <c r="A402" t="inlineStr">
        <is>
          <t>T0401</t>
        </is>
      </c>
      <c r="B402" t="inlineStr">
        <is>
          <t>2025-08-24</t>
        </is>
      </c>
      <c r="C402" t="inlineStr">
        <is>
          <t>Reliance</t>
        </is>
      </c>
      <c r="D402" t="inlineStr">
        <is>
          <t>Buy</t>
        </is>
      </c>
      <c r="E402" t="n">
        <v>397</v>
      </c>
      <c r="F402" t="n">
        <v>845.02</v>
      </c>
      <c r="G402" t="n">
        <v>335472.94</v>
      </c>
    </row>
    <row r="403">
      <c r="A403" t="inlineStr">
        <is>
          <t>T0402</t>
        </is>
      </c>
      <c r="B403" t="inlineStr">
        <is>
          <t>2025-08-18</t>
        </is>
      </c>
      <c r="C403" t="inlineStr">
        <is>
          <t>Bharti Airtel</t>
        </is>
      </c>
      <c r="D403" t="inlineStr">
        <is>
          <t>Buy</t>
        </is>
      </c>
      <c r="E403" t="n">
        <v>97</v>
      </c>
      <c r="F403" t="n">
        <v>1485.44</v>
      </c>
      <c r="G403" t="n">
        <v>144087.68</v>
      </c>
    </row>
    <row r="404">
      <c r="A404" t="inlineStr">
        <is>
          <t>T0403</t>
        </is>
      </c>
      <c r="B404" t="inlineStr">
        <is>
          <t>2025-08-17</t>
        </is>
      </c>
      <c r="C404" t="inlineStr">
        <is>
          <t>HDFC Bank</t>
        </is>
      </c>
      <c r="D404" t="inlineStr">
        <is>
          <t>Sell</t>
        </is>
      </c>
      <c r="E404" t="n">
        <v>275</v>
      </c>
      <c r="F404" t="n">
        <v>1372.94</v>
      </c>
      <c r="G404" t="n">
        <v>377558.5</v>
      </c>
    </row>
    <row r="405">
      <c r="A405" t="inlineStr">
        <is>
          <t>T0404</t>
        </is>
      </c>
      <c r="B405" t="inlineStr">
        <is>
          <t>2025-08-23</t>
        </is>
      </c>
      <c r="C405" t="inlineStr">
        <is>
          <t>ICICI Bank</t>
        </is>
      </c>
      <c r="D405" t="inlineStr">
        <is>
          <t>Sell</t>
        </is>
      </c>
      <c r="E405" t="n">
        <v>399</v>
      </c>
      <c r="F405" t="n">
        <v>639.67</v>
      </c>
      <c r="G405" t="n">
        <v>255228.33</v>
      </c>
    </row>
    <row r="406">
      <c r="A406" t="inlineStr">
        <is>
          <t>T0405</t>
        </is>
      </c>
      <c r="B406" t="inlineStr">
        <is>
          <t>2025-08-15</t>
        </is>
      </c>
      <c r="C406" t="inlineStr">
        <is>
          <t>L&amp;T</t>
        </is>
      </c>
      <c r="D406" t="inlineStr">
        <is>
          <t>Sell</t>
        </is>
      </c>
      <c r="E406" t="n">
        <v>137</v>
      </c>
      <c r="F406" t="n">
        <v>1099.49</v>
      </c>
      <c r="G406" t="n">
        <v>150630.13</v>
      </c>
    </row>
    <row r="407">
      <c r="A407" t="inlineStr">
        <is>
          <t>T0406</t>
        </is>
      </c>
      <c r="B407" t="inlineStr">
        <is>
          <t>2025-08-21</t>
        </is>
      </c>
      <c r="C407" t="inlineStr">
        <is>
          <t>ICICI Bank</t>
        </is>
      </c>
      <c r="D407" t="inlineStr">
        <is>
          <t>Sell</t>
        </is>
      </c>
      <c r="E407" t="n">
        <v>199</v>
      </c>
      <c r="F407" t="n">
        <v>1722.26</v>
      </c>
      <c r="G407" t="n">
        <v>342729.74</v>
      </c>
    </row>
    <row r="408">
      <c r="A408" t="inlineStr">
        <is>
          <t>T0407</t>
        </is>
      </c>
      <c r="B408" t="inlineStr">
        <is>
          <t>2025-08-16</t>
        </is>
      </c>
      <c r="C408" t="inlineStr">
        <is>
          <t>L&amp;T</t>
        </is>
      </c>
      <c r="D408" t="inlineStr">
        <is>
          <t>Buy</t>
        </is>
      </c>
      <c r="E408" t="n">
        <v>467</v>
      </c>
      <c r="F408" t="n">
        <v>995.75</v>
      </c>
      <c r="G408" t="n">
        <v>465015.25</v>
      </c>
    </row>
    <row r="409">
      <c r="A409" t="inlineStr">
        <is>
          <t>T0408</t>
        </is>
      </c>
      <c r="B409" t="inlineStr">
        <is>
          <t>2025-08-16</t>
        </is>
      </c>
      <c r="C409" t="inlineStr">
        <is>
          <t>TCS</t>
        </is>
      </c>
      <c r="D409" t="inlineStr">
        <is>
          <t>Sell</t>
        </is>
      </c>
      <c r="E409" t="n">
        <v>100</v>
      </c>
      <c r="F409" t="n">
        <v>611.24</v>
      </c>
      <c r="G409" t="n">
        <v>61124</v>
      </c>
    </row>
    <row r="410">
      <c r="A410" t="inlineStr">
        <is>
          <t>T0409</t>
        </is>
      </c>
      <c r="B410" t="inlineStr">
        <is>
          <t>2025-08-23</t>
        </is>
      </c>
      <c r="C410" t="inlineStr">
        <is>
          <t>Reliance</t>
        </is>
      </c>
      <c r="D410" t="inlineStr">
        <is>
          <t>Sell</t>
        </is>
      </c>
      <c r="E410" t="n">
        <v>259</v>
      </c>
      <c r="F410" t="n">
        <v>661</v>
      </c>
      <c r="G410" t="n">
        <v>171199</v>
      </c>
    </row>
    <row r="411">
      <c r="A411" t="inlineStr">
        <is>
          <t>T0410</t>
        </is>
      </c>
      <c r="B411" t="inlineStr">
        <is>
          <t>2025-08-24</t>
        </is>
      </c>
      <c r="C411" t="inlineStr">
        <is>
          <t>Reliance</t>
        </is>
      </c>
      <c r="D411" t="inlineStr">
        <is>
          <t>Sell</t>
        </is>
      </c>
      <c r="E411" t="n">
        <v>480</v>
      </c>
      <c r="F411" t="n">
        <v>2099.73</v>
      </c>
      <c r="G411" t="n">
        <v>1007870.4</v>
      </c>
    </row>
    <row r="412">
      <c r="A412" t="inlineStr">
        <is>
          <t>T0411</t>
        </is>
      </c>
      <c r="B412" t="inlineStr">
        <is>
          <t>2025-08-15</t>
        </is>
      </c>
      <c r="C412" t="inlineStr">
        <is>
          <t>Axis Bank</t>
        </is>
      </c>
      <c r="D412" t="inlineStr">
        <is>
          <t>Sell</t>
        </is>
      </c>
      <c r="E412" t="n">
        <v>229</v>
      </c>
      <c r="F412" t="n">
        <v>201.8</v>
      </c>
      <c r="G412" t="n">
        <v>46212.2</v>
      </c>
    </row>
    <row r="413">
      <c r="A413" t="inlineStr">
        <is>
          <t>T0412</t>
        </is>
      </c>
      <c r="B413" t="inlineStr">
        <is>
          <t>2025-08-19</t>
        </is>
      </c>
      <c r="C413" t="inlineStr">
        <is>
          <t>Bharti Airtel</t>
        </is>
      </c>
      <c r="D413" t="inlineStr">
        <is>
          <t>Sell</t>
        </is>
      </c>
      <c r="E413" t="n">
        <v>85</v>
      </c>
      <c r="F413" t="n">
        <v>274.55</v>
      </c>
      <c r="G413" t="n">
        <v>23336.75</v>
      </c>
    </row>
    <row r="414">
      <c r="A414" t="inlineStr">
        <is>
          <t>T0413</t>
        </is>
      </c>
      <c r="B414" t="inlineStr">
        <is>
          <t>2025-08-17</t>
        </is>
      </c>
      <c r="C414" t="inlineStr">
        <is>
          <t>L&amp;T</t>
        </is>
      </c>
      <c r="D414" t="inlineStr">
        <is>
          <t>Buy</t>
        </is>
      </c>
      <c r="E414" t="n">
        <v>146</v>
      </c>
      <c r="F414" t="n">
        <v>1914.28</v>
      </c>
      <c r="G414" t="n">
        <v>279484.88</v>
      </c>
    </row>
    <row r="415">
      <c r="A415" t="inlineStr">
        <is>
          <t>T0414</t>
        </is>
      </c>
      <c r="B415" t="inlineStr">
        <is>
          <t>2025-08-19</t>
        </is>
      </c>
      <c r="C415" t="inlineStr">
        <is>
          <t>ITC</t>
        </is>
      </c>
      <c r="D415" t="inlineStr">
        <is>
          <t>Buy</t>
        </is>
      </c>
      <c r="E415" t="n">
        <v>411</v>
      </c>
      <c r="F415" t="n">
        <v>586.09</v>
      </c>
      <c r="G415" t="n">
        <v>240882.99</v>
      </c>
    </row>
    <row r="416">
      <c r="A416" t="inlineStr">
        <is>
          <t>T0415</t>
        </is>
      </c>
      <c r="B416" t="inlineStr">
        <is>
          <t>2025-08-22</t>
        </is>
      </c>
      <c r="C416" t="inlineStr">
        <is>
          <t>Bharti Airtel</t>
        </is>
      </c>
      <c r="D416" t="inlineStr">
        <is>
          <t>Sell</t>
        </is>
      </c>
      <c r="E416" t="n">
        <v>469</v>
      </c>
      <c r="F416" t="n">
        <v>146.12</v>
      </c>
      <c r="G416" t="n">
        <v>68530.28</v>
      </c>
    </row>
    <row r="417">
      <c r="A417" t="inlineStr">
        <is>
          <t>T0416</t>
        </is>
      </c>
      <c r="B417" t="inlineStr">
        <is>
          <t>2025-08-25</t>
        </is>
      </c>
      <c r="C417" t="inlineStr">
        <is>
          <t>Reliance</t>
        </is>
      </c>
      <c r="D417" t="inlineStr">
        <is>
          <t>Sell</t>
        </is>
      </c>
      <c r="E417" t="n">
        <v>349</v>
      </c>
      <c r="F417" t="n">
        <v>2244.32</v>
      </c>
      <c r="G417" t="n">
        <v>783267.6800000001</v>
      </c>
    </row>
    <row r="418">
      <c r="A418" t="inlineStr">
        <is>
          <t>T0417</t>
        </is>
      </c>
      <c r="B418" t="inlineStr">
        <is>
          <t>2025-08-18</t>
        </is>
      </c>
      <c r="C418" t="inlineStr">
        <is>
          <t>Axis Bank</t>
        </is>
      </c>
      <c r="D418" t="inlineStr">
        <is>
          <t>Buy</t>
        </is>
      </c>
      <c r="E418" t="n">
        <v>50</v>
      </c>
      <c r="F418" t="n">
        <v>1581.5</v>
      </c>
      <c r="G418" t="n">
        <v>79075</v>
      </c>
    </row>
    <row r="419">
      <c r="A419" t="inlineStr">
        <is>
          <t>T0418</t>
        </is>
      </c>
      <c r="B419" t="inlineStr">
        <is>
          <t>2025-08-22</t>
        </is>
      </c>
      <c r="C419" t="inlineStr">
        <is>
          <t>Reliance</t>
        </is>
      </c>
      <c r="D419" t="inlineStr">
        <is>
          <t>Sell</t>
        </is>
      </c>
      <c r="E419" t="n">
        <v>466</v>
      </c>
      <c r="F419" t="n">
        <v>1132.35</v>
      </c>
      <c r="G419" t="n">
        <v>527675.1</v>
      </c>
    </row>
    <row r="420">
      <c r="A420" t="inlineStr">
        <is>
          <t>T0419</t>
        </is>
      </c>
      <c r="B420" t="inlineStr">
        <is>
          <t>2025-08-25</t>
        </is>
      </c>
      <c r="C420" t="inlineStr">
        <is>
          <t>L&amp;T</t>
        </is>
      </c>
      <c r="D420" t="inlineStr">
        <is>
          <t>Sell</t>
        </is>
      </c>
      <c r="E420" t="n">
        <v>112</v>
      </c>
      <c r="F420" t="n">
        <v>2057.62</v>
      </c>
      <c r="G420" t="n">
        <v>230453.44</v>
      </c>
    </row>
    <row r="421">
      <c r="A421" t="inlineStr">
        <is>
          <t>T0420</t>
        </is>
      </c>
      <c r="B421" t="inlineStr">
        <is>
          <t>2025-08-20</t>
        </is>
      </c>
      <c r="C421" t="inlineStr">
        <is>
          <t>L&amp;T</t>
        </is>
      </c>
      <c r="D421" t="inlineStr">
        <is>
          <t>Buy</t>
        </is>
      </c>
      <c r="E421" t="n">
        <v>471</v>
      </c>
      <c r="F421" t="n">
        <v>323.26</v>
      </c>
      <c r="G421" t="n">
        <v>152255.46</v>
      </c>
    </row>
    <row r="422">
      <c r="A422" t="inlineStr">
        <is>
          <t>T0421</t>
        </is>
      </c>
      <c r="B422" t="inlineStr">
        <is>
          <t>2025-08-16</t>
        </is>
      </c>
      <c r="C422" t="inlineStr">
        <is>
          <t>SBI Bond</t>
        </is>
      </c>
      <c r="D422" t="inlineStr">
        <is>
          <t>Sell</t>
        </is>
      </c>
      <c r="E422" t="n">
        <v>459</v>
      </c>
      <c r="F422" t="n">
        <v>2145.67</v>
      </c>
      <c r="G422" t="n">
        <v>984862.53</v>
      </c>
    </row>
    <row r="423">
      <c r="A423" t="inlineStr">
        <is>
          <t>T0422</t>
        </is>
      </c>
      <c r="B423" t="inlineStr">
        <is>
          <t>2025-08-20</t>
        </is>
      </c>
      <c r="C423" t="inlineStr">
        <is>
          <t>Axis Bank</t>
        </is>
      </c>
      <c r="D423" t="inlineStr">
        <is>
          <t>Buy</t>
        </is>
      </c>
      <c r="E423" t="n">
        <v>89</v>
      </c>
      <c r="F423" t="n">
        <v>1246.93</v>
      </c>
      <c r="G423" t="n">
        <v>110976.77</v>
      </c>
    </row>
    <row r="424">
      <c r="A424" t="inlineStr">
        <is>
          <t>T0423</t>
        </is>
      </c>
      <c r="B424" t="inlineStr">
        <is>
          <t>2025-08-15</t>
        </is>
      </c>
      <c r="C424" t="inlineStr">
        <is>
          <t>Axis Bank</t>
        </is>
      </c>
      <c r="D424" t="inlineStr">
        <is>
          <t>Sell</t>
        </is>
      </c>
      <c r="E424" t="n">
        <v>332</v>
      </c>
      <c r="F424" t="n">
        <v>1997.68</v>
      </c>
      <c r="G424" t="n">
        <v>663229.76</v>
      </c>
    </row>
    <row r="425">
      <c r="A425" t="inlineStr">
        <is>
          <t>T0424</t>
        </is>
      </c>
      <c r="B425" t="inlineStr">
        <is>
          <t>2025-08-20</t>
        </is>
      </c>
      <c r="C425" t="inlineStr">
        <is>
          <t>Axis Bank</t>
        </is>
      </c>
      <c r="D425" t="inlineStr">
        <is>
          <t>Sell</t>
        </is>
      </c>
      <c r="E425" t="n">
        <v>263</v>
      </c>
      <c r="F425" t="n">
        <v>1494</v>
      </c>
      <c r="G425" t="n">
        <v>392922</v>
      </c>
    </row>
    <row r="426">
      <c r="A426" t="inlineStr">
        <is>
          <t>T0425</t>
        </is>
      </c>
      <c r="B426" t="inlineStr">
        <is>
          <t>2025-08-18</t>
        </is>
      </c>
      <c r="C426" t="inlineStr">
        <is>
          <t>ICICI Bank</t>
        </is>
      </c>
      <c r="D426" t="inlineStr">
        <is>
          <t>Buy</t>
        </is>
      </c>
      <c r="E426" t="n">
        <v>280</v>
      </c>
      <c r="F426" t="n">
        <v>2147.04</v>
      </c>
      <c r="G426" t="n">
        <v>601171.2</v>
      </c>
    </row>
    <row r="427">
      <c r="A427" t="inlineStr">
        <is>
          <t>T0426</t>
        </is>
      </c>
      <c r="B427" t="inlineStr">
        <is>
          <t>2025-08-16</t>
        </is>
      </c>
      <c r="C427" t="inlineStr">
        <is>
          <t>ITC</t>
        </is>
      </c>
      <c r="D427" t="inlineStr">
        <is>
          <t>Buy</t>
        </is>
      </c>
      <c r="E427" t="n">
        <v>187</v>
      </c>
      <c r="F427" t="n">
        <v>440.55</v>
      </c>
      <c r="G427" t="n">
        <v>82382.85000000001</v>
      </c>
    </row>
    <row r="428">
      <c r="A428" t="inlineStr">
        <is>
          <t>T0427</t>
        </is>
      </c>
      <c r="B428" t="inlineStr">
        <is>
          <t>2025-08-24</t>
        </is>
      </c>
      <c r="C428" t="inlineStr">
        <is>
          <t>Infosys</t>
        </is>
      </c>
      <c r="D428" t="inlineStr">
        <is>
          <t>Buy</t>
        </is>
      </c>
      <c r="E428" t="n">
        <v>271</v>
      </c>
      <c r="F428" t="n">
        <v>2332.6</v>
      </c>
      <c r="G428" t="n">
        <v>632134.6</v>
      </c>
    </row>
    <row r="429">
      <c r="A429" t="inlineStr">
        <is>
          <t>T0428</t>
        </is>
      </c>
      <c r="B429" t="inlineStr">
        <is>
          <t>2025-08-22</t>
        </is>
      </c>
      <c r="C429" t="inlineStr">
        <is>
          <t>TCS</t>
        </is>
      </c>
      <c r="D429" t="inlineStr">
        <is>
          <t>Buy</t>
        </is>
      </c>
      <c r="E429" t="n">
        <v>256</v>
      </c>
      <c r="F429" t="n">
        <v>2091.79</v>
      </c>
      <c r="G429" t="n">
        <v>535498.24</v>
      </c>
    </row>
    <row r="430">
      <c r="A430" t="inlineStr">
        <is>
          <t>T0429</t>
        </is>
      </c>
      <c r="B430" t="inlineStr">
        <is>
          <t>2025-08-15</t>
        </is>
      </c>
      <c r="C430" t="inlineStr">
        <is>
          <t>HDFC Bank</t>
        </is>
      </c>
      <c r="D430" t="inlineStr">
        <is>
          <t>Buy</t>
        </is>
      </c>
      <c r="E430" t="n">
        <v>379</v>
      </c>
      <c r="F430" t="n">
        <v>477.24</v>
      </c>
      <c r="G430" t="n">
        <v>180873.96</v>
      </c>
    </row>
    <row r="431">
      <c r="A431" t="inlineStr">
        <is>
          <t>T0430</t>
        </is>
      </c>
      <c r="B431" t="inlineStr">
        <is>
          <t>2025-08-21</t>
        </is>
      </c>
      <c r="C431" t="inlineStr">
        <is>
          <t>L&amp;T</t>
        </is>
      </c>
      <c r="D431" t="inlineStr">
        <is>
          <t>Buy</t>
        </is>
      </c>
      <c r="E431" t="n">
        <v>237</v>
      </c>
      <c r="F431" t="n">
        <v>2204.91</v>
      </c>
      <c r="G431" t="n">
        <v>522563.67</v>
      </c>
    </row>
    <row r="432">
      <c r="A432" t="inlineStr">
        <is>
          <t>T0431</t>
        </is>
      </c>
      <c r="B432" t="inlineStr">
        <is>
          <t>2025-08-22</t>
        </is>
      </c>
      <c r="C432" t="inlineStr">
        <is>
          <t>L&amp;T</t>
        </is>
      </c>
      <c r="D432" t="inlineStr">
        <is>
          <t>Sell</t>
        </is>
      </c>
      <c r="E432" t="n">
        <v>490</v>
      </c>
      <c r="F432" t="n">
        <v>1589.68</v>
      </c>
      <c r="G432" t="n">
        <v>778943.2</v>
      </c>
    </row>
    <row r="433">
      <c r="A433" t="inlineStr">
        <is>
          <t>T0432</t>
        </is>
      </c>
      <c r="B433" t="inlineStr">
        <is>
          <t>2025-08-19</t>
        </is>
      </c>
      <c r="C433" t="inlineStr">
        <is>
          <t>Reliance</t>
        </is>
      </c>
      <c r="D433" t="inlineStr">
        <is>
          <t>Sell</t>
        </is>
      </c>
      <c r="E433" t="n">
        <v>54</v>
      </c>
      <c r="F433" t="n">
        <v>2295.53</v>
      </c>
      <c r="G433" t="n">
        <v>123958.62</v>
      </c>
    </row>
    <row r="434">
      <c r="A434" t="inlineStr">
        <is>
          <t>T0433</t>
        </is>
      </c>
      <c r="B434" t="inlineStr">
        <is>
          <t>2025-08-15</t>
        </is>
      </c>
      <c r="C434" t="inlineStr">
        <is>
          <t>SBI Bond</t>
        </is>
      </c>
      <c r="D434" t="inlineStr">
        <is>
          <t>Buy</t>
        </is>
      </c>
      <c r="E434" t="n">
        <v>477</v>
      </c>
      <c r="F434" t="n">
        <v>2196.79</v>
      </c>
      <c r="G434" t="n">
        <v>1047868.83</v>
      </c>
    </row>
    <row r="435">
      <c r="A435" t="inlineStr">
        <is>
          <t>T0434</t>
        </is>
      </c>
      <c r="B435" t="inlineStr">
        <is>
          <t>2025-08-22</t>
        </is>
      </c>
      <c r="C435" t="inlineStr">
        <is>
          <t>Bharti Airtel</t>
        </is>
      </c>
      <c r="D435" t="inlineStr">
        <is>
          <t>Buy</t>
        </is>
      </c>
      <c r="E435" t="n">
        <v>496</v>
      </c>
      <c r="F435" t="n">
        <v>1589.95</v>
      </c>
      <c r="G435" t="n">
        <v>788615.2</v>
      </c>
    </row>
    <row r="436">
      <c r="A436" t="inlineStr">
        <is>
          <t>T0435</t>
        </is>
      </c>
      <c r="B436" t="inlineStr">
        <is>
          <t>2025-08-18</t>
        </is>
      </c>
      <c r="C436" t="inlineStr">
        <is>
          <t>L&amp;T</t>
        </is>
      </c>
      <c r="D436" t="inlineStr">
        <is>
          <t>Buy</t>
        </is>
      </c>
      <c r="E436" t="n">
        <v>111</v>
      </c>
      <c r="F436" t="n">
        <v>1378.51</v>
      </c>
      <c r="G436" t="n">
        <v>153014.61</v>
      </c>
    </row>
    <row r="437">
      <c r="A437" t="inlineStr">
        <is>
          <t>T0436</t>
        </is>
      </c>
      <c r="B437" t="inlineStr">
        <is>
          <t>2025-08-25</t>
        </is>
      </c>
      <c r="C437" t="inlineStr">
        <is>
          <t>Infosys</t>
        </is>
      </c>
      <c r="D437" t="inlineStr">
        <is>
          <t>Sell</t>
        </is>
      </c>
      <c r="E437" t="n">
        <v>363</v>
      </c>
      <c r="F437" t="n">
        <v>1089.16</v>
      </c>
      <c r="G437" t="n">
        <v>395365.08</v>
      </c>
    </row>
    <row r="438">
      <c r="A438" t="inlineStr">
        <is>
          <t>T0437</t>
        </is>
      </c>
      <c r="B438" t="inlineStr">
        <is>
          <t>2025-08-25</t>
        </is>
      </c>
      <c r="C438" t="inlineStr">
        <is>
          <t>L&amp;T</t>
        </is>
      </c>
      <c r="D438" t="inlineStr">
        <is>
          <t>Sell</t>
        </is>
      </c>
      <c r="E438" t="n">
        <v>464</v>
      </c>
      <c r="F438" t="n">
        <v>1428.07</v>
      </c>
      <c r="G438" t="n">
        <v>662624.48</v>
      </c>
    </row>
    <row r="439">
      <c r="A439" t="inlineStr">
        <is>
          <t>T0438</t>
        </is>
      </c>
      <c r="B439" t="inlineStr">
        <is>
          <t>2025-08-20</t>
        </is>
      </c>
      <c r="C439" t="inlineStr">
        <is>
          <t>TCS</t>
        </is>
      </c>
      <c r="D439" t="inlineStr">
        <is>
          <t>Sell</t>
        </is>
      </c>
      <c r="E439" t="n">
        <v>340</v>
      </c>
      <c r="F439" t="n">
        <v>1159.22</v>
      </c>
      <c r="G439" t="n">
        <v>394134.8</v>
      </c>
    </row>
    <row r="440">
      <c r="A440" t="inlineStr">
        <is>
          <t>T0439</t>
        </is>
      </c>
      <c r="B440" t="inlineStr">
        <is>
          <t>2025-08-15</t>
        </is>
      </c>
      <c r="C440" t="inlineStr">
        <is>
          <t>SBI Bond</t>
        </is>
      </c>
      <c r="D440" t="inlineStr">
        <is>
          <t>Sell</t>
        </is>
      </c>
      <c r="E440" t="n">
        <v>257</v>
      </c>
      <c r="F440" t="n">
        <v>1598.94</v>
      </c>
      <c r="G440" t="n">
        <v>410927.58</v>
      </c>
    </row>
    <row r="441">
      <c r="A441" t="inlineStr">
        <is>
          <t>T0440</t>
        </is>
      </c>
      <c r="B441" t="inlineStr">
        <is>
          <t>2025-08-25</t>
        </is>
      </c>
      <c r="C441" t="inlineStr">
        <is>
          <t>L&amp;T</t>
        </is>
      </c>
      <c r="D441" t="inlineStr">
        <is>
          <t>Sell</t>
        </is>
      </c>
      <c r="E441" t="n">
        <v>352</v>
      </c>
      <c r="F441" t="n">
        <v>726.09</v>
      </c>
      <c r="G441" t="n">
        <v>255583.68</v>
      </c>
    </row>
    <row r="442">
      <c r="A442" t="inlineStr">
        <is>
          <t>T0441</t>
        </is>
      </c>
      <c r="B442" t="inlineStr">
        <is>
          <t>2025-08-22</t>
        </is>
      </c>
      <c r="C442" t="inlineStr">
        <is>
          <t>ITC</t>
        </is>
      </c>
      <c r="D442" t="inlineStr">
        <is>
          <t>Buy</t>
        </is>
      </c>
      <c r="E442" t="n">
        <v>293</v>
      </c>
      <c r="F442" t="n">
        <v>1424.76</v>
      </c>
      <c r="G442" t="n">
        <v>417454.68</v>
      </c>
    </row>
    <row r="443">
      <c r="A443" t="inlineStr">
        <is>
          <t>T0442</t>
        </is>
      </c>
      <c r="B443" t="inlineStr">
        <is>
          <t>2025-08-16</t>
        </is>
      </c>
      <c r="C443" t="inlineStr">
        <is>
          <t>TCS</t>
        </is>
      </c>
      <c r="D443" t="inlineStr">
        <is>
          <t>Sell</t>
        </is>
      </c>
      <c r="E443" t="n">
        <v>209</v>
      </c>
      <c r="F443" t="n">
        <v>1221.61</v>
      </c>
      <c r="G443" t="n">
        <v>255316.49</v>
      </c>
    </row>
    <row r="444">
      <c r="A444" t="inlineStr">
        <is>
          <t>T0443</t>
        </is>
      </c>
      <c r="B444" t="inlineStr">
        <is>
          <t>2025-08-18</t>
        </is>
      </c>
      <c r="C444" t="inlineStr">
        <is>
          <t>ITC</t>
        </is>
      </c>
      <c r="D444" t="inlineStr">
        <is>
          <t>Sell</t>
        </is>
      </c>
      <c r="E444" t="n">
        <v>282</v>
      </c>
      <c r="F444" t="n">
        <v>897.97</v>
      </c>
      <c r="G444" t="n">
        <v>253227.54</v>
      </c>
    </row>
    <row r="445">
      <c r="A445" t="inlineStr">
        <is>
          <t>T0444</t>
        </is>
      </c>
      <c r="B445" t="inlineStr">
        <is>
          <t>2025-08-16</t>
        </is>
      </c>
      <c r="C445" t="inlineStr">
        <is>
          <t>Reliance</t>
        </is>
      </c>
      <c r="D445" t="inlineStr">
        <is>
          <t>Sell</t>
        </is>
      </c>
      <c r="E445" t="n">
        <v>411</v>
      </c>
      <c r="F445" t="n">
        <v>1904.72</v>
      </c>
      <c r="G445" t="n">
        <v>782839.92</v>
      </c>
    </row>
    <row r="446">
      <c r="A446" t="inlineStr">
        <is>
          <t>T0445</t>
        </is>
      </c>
      <c r="B446" t="inlineStr">
        <is>
          <t>2025-08-23</t>
        </is>
      </c>
      <c r="C446" t="inlineStr">
        <is>
          <t>L&amp;T</t>
        </is>
      </c>
      <c r="D446" t="inlineStr">
        <is>
          <t>Buy</t>
        </is>
      </c>
      <c r="E446" t="n">
        <v>235</v>
      </c>
      <c r="F446" t="n">
        <v>1514.56</v>
      </c>
      <c r="G446" t="n">
        <v>355921.6</v>
      </c>
    </row>
    <row r="447">
      <c r="A447" t="inlineStr">
        <is>
          <t>T0446</t>
        </is>
      </c>
      <c r="B447" t="inlineStr">
        <is>
          <t>2025-08-20</t>
        </is>
      </c>
      <c r="C447" t="inlineStr">
        <is>
          <t>Axis Bank</t>
        </is>
      </c>
      <c r="D447" t="inlineStr">
        <is>
          <t>Sell</t>
        </is>
      </c>
      <c r="E447" t="n">
        <v>110</v>
      </c>
      <c r="F447" t="n">
        <v>295.16</v>
      </c>
      <c r="G447" t="n">
        <v>32467.6</v>
      </c>
    </row>
    <row r="448">
      <c r="A448" t="inlineStr">
        <is>
          <t>T0447</t>
        </is>
      </c>
      <c r="B448" t="inlineStr">
        <is>
          <t>2025-08-23</t>
        </is>
      </c>
      <c r="C448" t="inlineStr">
        <is>
          <t>Reliance</t>
        </is>
      </c>
      <c r="D448" t="inlineStr">
        <is>
          <t>Buy</t>
        </is>
      </c>
      <c r="E448" t="n">
        <v>239</v>
      </c>
      <c r="F448" t="n">
        <v>1933.79</v>
      </c>
      <c r="G448" t="n">
        <v>462175.81</v>
      </c>
    </row>
    <row r="449">
      <c r="A449" t="inlineStr">
        <is>
          <t>T0448</t>
        </is>
      </c>
      <c r="B449" t="inlineStr">
        <is>
          <t>2025-08-19</t>
        </is>
      </c>
      <c r="C449" t="inlineStr">
        <is>
          <t>Reliance</t>
        </is>
      </c>
      <c r="D449" t="inlineStr">
        <is>
          <t>Buy</t>
        </is>
      </c>
      <c r="E449" t="n">
        <v>50</v>
      </c>
      <c r="F449" t="n">
        <v>1428.96</v>
      </c>
      <c r="G449" t="n">
        <v>71448</v>
      </c>
    </row>
    <row r="450">
      <c r="A450" t="inlineStr">
        <is>
          <t>T0449</t>
        </is>
      </c>
      <c r="B450" t="inlineStr">
        <is>
          <t>2025-08-25</t>
        </is>
      </c>
      <c r="C450" t="inlineStr">
        <is>
          <t>ICICI Bank</t>
        </is>
      </c>
      <c r="D450" t="inlineStr">
        <is>
          <t>Buy</t>
        </is>
      </c>
      <c r="E450" t="n">
        <v>194</v>
      </c>
      <c r="F450" t="n">
        <v>895.42</v>
      </c>
      <c r="G450" t="n">
        <v>173711.48</v>
      </c>
    </row>
    <row r="451">
      <c r="A451" t="inlineStr">
        <is>
          <t>T0450</t>
        </is>
      </c>
      <c r="B451" t="inlineStr">
        <is>
          <t>2025-08-17</t>
        </is>
      </c>
      <c r="C451" t="inlineStr">
        <is>
          <t>ITC</t>
        </is>
      </c>
      <c r="D451" t="inlineStr">
        <is>
          <t>Sell</t>
        </is>
      </c>
      <c r="E451" t="n">
        <v>96</v>
      </c>
      <c r="F451" t="n">
        <v>1223.43</v>
      </c>
      <c r="G451" t="n">
        <v>117449.28</v>
      </c>
    </row>
    <row r="452">
      <c r="A452" t="inlineStr">
        <is>
          <t>T0451</t>
        </is>
      </c>
      <c r="B452" t="inlineStr">
        <is>
          <t>2025-08-19</t>
        </is>
      </c>
      <c r="C452" t="inlineStr">
        <is>
          <t>Reliance</t>
        </is>
      </c>
      <c r="D452" t="inlineStr">
        <is>
          <t>Buy</t>
        </is>
      </c>
      <c r="E452" t="n">
        <v>175</v>
      </c>
      <c r="F452" t="n">
        <v>462.22</v>
      </c>
      <c r="G452" t="n">
        <v>80888.5</v>
      </c>
    </row>
    <row r="453">
      <c r="A453" t="inlineStr">
        <is>
          <t>T0452</t>
        </is>
      </c>
      <c r="B453" t="inlineStr">
        <is>
          <t>2025-08-21</t>
        </is>
      </c>
      <c r="C453" t="inlineStr">
        <is>
          <t>Reliance</t>
        </is>
      </c>
      <c r="D453" t="inlineStr">
        <is>
          <t>Buy</t>
        </is>
      </c>
      <c r="E453" t="n">
        <v>425</v>
      </c>
      <c r="F453" t="n">
        <v>116.47</v>
      </c>
      <c r="G453" t="n">
        <v>49499.75</v>
      </c>
    </row>
    <row r="454">
      <c r="A454" t="inlineStr">
        <is>
          <t>T0453</t>
        </is>
      </c>
      <c r="B454" t="inlineStr">
        <is>
          <t>2025-08-17</t>
        </is>
      </c>
      <c r="C454" t="inlineStr">
        <is>
          <t>ICICI Bank</t>
        </is>
      </c>
      <c r="D454" t="inlineStr">
        <is>
          <t>Sell</t>
        </is>
      </c>
      <c r="E454" t="n">
        <v>323</v>
      </c>
      <c r="F454" t="n">
        <v>155.83</v>
      </c>
      <c r="G454" t="n">
        <v>50333.09</v>
      </c>
    </row>
    <row r="455">
      <c r="A455" t="inlineStr">
        <is>
          <t>T0454</t>
        </is>
      </c>
      <c r="B455" t="inlineStr">
        <is>
          <t>2025-08-15</t>
        </is>
      </c>
      <c r="C455" t="inlineStr">
        <is>
          <t>SBI Bond</t>
        </is>
      </c>
      <c r="D455" t="inlineStr">
        <is>
          <t>Buy</t>
        </is>
      </c>
      <c r="E455" t="n">
        <v>396</v>
      </c>
      <c r="F455" t="n">
        <v>225.07</v>
      </c>
      <c r="G455" t="n">
        <v>89127.72</v>
      </c>
    </row>
    <row r="456">
      <c r="A456" t="inlineStr">
        <is>
          <t>T0455</t>
        </is>
      </c>
      <c r="B456" t="inlineStr">
        <is>
          <t>2025-08-20</t>
        </is>
      </c>
      <c r="C456" t="inlineStr">
        <is>
          <t>TCS</t>
        </is>
      </c>
      <c r="D456" t="inlineStr">
        <is>
          <t>Buy</t>
        </is>
      </c>
      <c r="E456" t="n">
        <v>290</v>
      </c>
      <c r="F456" t="n">
        <v>1495.88</v>
      </c>
      <c r="G456" t="n">
        <v>433805.2</v>
      </c>
    </row>
    <row r="457">
      <c r="A457" t="inlineStr">
        <is>
          <t>T0456</t>
        </is>
      </c>
      <c r="B457" t="inlineStr">
        <is>
          <t>2025-08-25</t>
        </is>
      </c>
      <c r="C457" t="inlineStr">
        <is>
          <t>Bharti Airtel</t>
        </is>
      </c>
      <c r="D457" t="inlineStr">
        <is>
          <t>Buy</t>
        </is>
      </c>
      <c r="E457" t="n">
        <v>202</v>
      </c>
      <c r="F457" t="n">
        <v>1118.22</v>
      </c>
      <c r="G457" t="n">
        <v>225880.44</v>
      </c>
    </row>
    <row r="458">
      <c r="A458" t="inlineStr">
        <is>
          <t>T0457</t>
        </is>
      </c>
      <c r="B458" t="inlineStr">
        <is>
          <t>2025-08-23</t>
        </is>
      </c>
      <c r="C458" t="inlineStr">
        <is>
          <t>TCS</t>
        </is>
      </c>
      <c r="D458" t="inlineStr">
        <is>
          <t>Sell</t>
        </is>
      </c>
      <c r="E458" t="n">
        <v>446</v>
      </c>
      <c r="F458" t="n">
        <v>2054.67</v>
      </c>
      <c r="G458" t="n">
        <v>916382.8199999999</v>
      </c>
    </row>
    <row r="459">
      <c r="A459" t="inlineStr">
        <is>
          <t>T0458</t>
        </is>
      </c>
      <c r="B459" t="inlineStr">
        <is>
          <t>2025-08-23</t>
        </is>
      </c>
      <c r="C459" t="inlineStr">
        <is>
          <t>Infosys</t>
        </is>
      </c>
      <c r="D459" t="inlineStr">
        <is>
          <t>Buy</t>
        </is>
      </c>
      <c r="E459" t="n">
        <v>392</v>
      </c>
      <c r="F459" t="n">
        <v>362.84</v>
      </c>
      <c r="G459" t="n">
        <v>142233.28</v>
      </c>
    </row>
    <row r="460">
      <c r="A460" t="inlineStr">
        <is>
          <t>T0459</t>
        </is>
      </c>
      <c r="B460" t="inlineStr">
        <is>
          <t>2025-08-21</t>
        </is>
      </c>
      <c r="C460" t="inlineStr">
        <is>
          <t>ICICI Bank</t>
        </is>
      </c>
      <c r="D460" t="inlineStr">
        <is>
          <t>Sell</t>
        </is>
      </c>
      <c r="E460" t="n">
        <v>400</v>
      </c>
      <c r="F460" t="n">
        <v>559.23</v>
      </c>
      <c r="G460" t="n">
        <v>223692</v>
      </c>
    </row>
    <row r="461">
      <c r="A461" t="inlineStr">
        <is>
          <t>T0460</t>
        </is>
      </c>
      <c r="B461" t="inlineStr">
        <is>
          <t>2025-08-24</t>
        </is>
      </c>
      <c r="C461" t="inlineStr">
        <is>
          <t>Infosys</t>
        </is>
      </c>
      <c r="D461" t="inlineStr">
        <is>
          <t>Sell</t>
        </is>
      </c>
      <c r="E461" t="n">
        <v>490</v>
      </c>
      <c r="F461" t="n">
        <v>989.1</v>
      </c>
      <c r="G461" t="n">
        <v>484659</v>
      </c>
    </row>
    <row r="462">
      <c r="A462" t="inlineStr">
        <is>
          <t>T0461</t>
        </is>
      </c>
      <c r="B462" t="inlineStr">
        <is>
          <t>2025-08-25</t>
        </is>
      </c>
      <c r="C462" t="inlineStr">
        <is>
          <t>ITC</t>
        </is>
      </c>
      <c r="D462" t="inlineStr">
        <is>
          <t>Buy</t>
        </is>
      </c>
      <c r="E462" t="n">
        <v>319</v>
      </c>
      <c r="F462" t="n">
        <v>1891.41</v>
      </c>
      <c r="G462" t="n">
        <v>603359.79</v>
      </c>
    </row>
    <row r="463">
      <c r="A463" t="inlineStr">
        <is>
          <t>T0462</t>
        </is>
      </c>
      <c r="B463" t="inlineStr">
        <is>
          <t>2025-08-25</t>
        </is>
      </c>
      <c r="C463" t="inlineStr">
        <is>
          <t>TCS</t>
        </is>
      </c>
      <c r="D463" t="inlineStr">
        <is>
          <t>Buy</t>
        </is>
      </c>
      <c r="E463" t="n">
        <v>238</v>
      </c>
      <c r="F463" t="n">
        <v>2294.72</v>
      </c>
      <c r="G463" t="n">
        <v>546143.36</v>
      </c>
    </row>
    <row r="464">
      <c r="A464" t="inlineStr">
        <is>
          <t>T0463</t>
        </is>
      </c>
      <c r="B464" t="inlineStr">
        <is>
          <t>2025-08-24</t>
        </is>
      </c>
      <c r="C464" t="inlineStr">
        <is>
          <t>SBI Bond</t>
        </is>
      </c>
      <c r="D464" t="inlineStr">
        <is>
          <t>Sell</t>
        </is>
      </c>
      <c r="E464" t="n">
        <v>297</v>
      </c>
      <c r="F464" t="n">
        <v>1524.27</v>
      </c>
      <c r="G464" t="n">
        <v>452708.19</v>
      </c>
    </row>
    <row r="465">
      <c r="A465" t="inlineStr">
        <is>
          <t>T0464</t>
        </is>
      </c>
      <c r="B465" t="inlineStr">
        <is>
          <t>2025-08-25</t>
        </is>
      </c>
      <c r="C465" t="inlineStr">
        <is>
          <t>ITC</t>
        </is>
      </c>
      <c r="D465" t="inlineStr">
        <is>
          <t>Buy</t>
        </is>
      </c>
      <c r="E465" t="n">
        <v>488</v>
      </c>
      <c r="F465" t="n">
        <v>899.16</v>
      </c>
      <c r="G465" t="n">
        <v>438790.08</v>
      </c>
    </row>
    <row r="466">
      <c r="A466" t="inlineStr">
        <is>
          <t>T0465</t>
        </is>
      </c>
      <c r="B466" t="inlineStr">
        <is>
          <t>2025-08-21</t>
        </is>
      </c>
      <c r="C466" t="inlineStr">
        <is>
          <t>Axis Bank</t>
        </is>
      </c>
      <c r="D466" t="inlineStr">
        <is>
          <t>Sell</t>
        </is>
      </c>
      <c r="E466" t="n">
        <v>481</v>
      </c>
      <c r="F466" t="n">
        <v>1486.08</v>
      </c>
      <c r="G466" t="n">
        <v>714804.48</v>
      </c>
    </row>
    <row r="467">
      <c r="A467" t="inlineStr">
        <is>
          <t>T0466</t>
        </is>
      </c>
      <c r="B467" t="inlineStr">
        <is>
          <t>2025-08-22</t>
        </is>
      </c>
      <c r="C467" t="inlineStr">
        <is>
          <t>L&amp;T</t>
        </is>
      </c>
      <c r="D467" t="inlineStr">
        <is>
          <t>Buy</t>
        </is>
      </c>
      <c r="E467" t="n">
        <v>102</v>
      </c>
      <c r="F467" t="n">
        <v>2248.03</v>
      </c>
      <c r="G467" t="n">
        <v>229299.06</v>
      </c>
    </row>
    <row r="468">
      <c r="A468" t="inlineStr">
        <is>
          <t>T0467</t>
        </is>
      </c>
      <c r="B468" t="inlineStr">
        <is>
          <t>2025-08-22</t>
        </is>
      </c>
      <c r="C468" t="inlineStr">
        <is>
          <t>HDFC Bank</t>
        </is>
      </c>
      <c r="D468" t="inlineStr">
        <is>
          <t>Sell</t>
        </is>
      </c>
      <c r="E468" t="n">
        <v>93</v>
      </c>
      <c r="F468" t="n">
        <v>1528.95</v>
      </c>
      <c r="G468" t="n">
        <v>142192.35</v>
      </c>
    </row>
    <row r="469">
      <c r="A469" t="inlineStr">
        <is>
          <t>T0468</t>
        </is>
      </c>
      <c r="B469" t="inlineStr">
        <is>
          <t>2025-08-16</t>
        </is>
      </c>
      <c r="C469" t="inlineStr">
        <is>
          <t>ICICI Bank</t>
        </is>
      </c>
      <c r="D469" t="inlineStr">
        <is>
          <t>Buy</t>
        </is>
      </c>
      <c r="E469" t="n">
        <v>296</v>
      </c>
      <c r="F469" t="n">
        <v>1415.81</v>
      </c>
      <c r="G469" t="n">
        <v>419079.76</v>
      </c>
    </row>
    <row r="470">
      <c r="A470" t="inlineStr">
        <is>
          <t>T0469</t>
        </is>
      </c>
      <c r="B470" t="inlineStr">
        <is>
          <t>2025-08-20</t>
        </is>
      </c>
      <c r="C470" t="inlineStr">
        <is>
          <t>ICICI Bank</t>
        </is>
      </c>
      <c r="D470" t="inlineStr">
        <is>
          <t>Sell</t>
        </is>
      </c>
      <c r="E470" t="n">
        <v>80</v>
      </c>
      <c r="F470" t="n">
        <v>2379.66</v>
      </c>
      <c r="G470" t="n">
        <v>190372.8</v>
      </c>
    </row>
    <row r="471">
      <c r="A471" t="inlineStr">
        <is>
          <t>T0470</t>
        </is>
      </c>
      <c r="B471" t="inlineStr">
        <is>
          <t>2025-08-25</t>
        </is>
      </c>
      <c r="C471" t="inlineStr">
        <is>
          <t>Axis Bank</t>
        </is>
      </c>
      <c r="D471" t="inlineStr">
        <is>
          <t>Sell</t>
        </is>
      </c>
      <c r="E471" t="n">
        <v>202</v>
      </c>
      <c r="F471" t="n">
        <v>1484.97</v>
      </c>
      <c r="G471" t="n">
        <v>299963.94</v>
      </c>
    </row>
    <row r="472">
      <c r="A472" t="inlineStr">
        <is>
          <t>T0471</t>
        </is>
      </c>
      <c r="B472" t="inlineStr">
        <is>
          <t>2025-08-17</t>
        </is>
      </c>
      <c r="C472" t="inlineStr">
        <is>
          <t>HDFC Bank</t>
        </is>
      </c>
      <c r="D472" t="inlineStr">
        <is>
          <t>Buy</t>
        </is>
      </c>
      <c r="E472" t="n">
        <v>443</v>
      </c>
      <c r="F472" t="n">
        <v>1137.04</v>
      </c>
      <c r="G472" t="n">
        <v>503708.72</v>
      </c>
    </row>
    <row r="473">
      <c r="A473" t="inlineStr">
        <is>
          <t>T0472</t>
        </is>
      </c>
      <c r="B473" t="inlineStr">
        <is>
          <t>2025-08-19</t>
        </is>
      </c>
      <c r="C473" t="inlineStr">
        <is>
          <t>HDFC Bank</t>
        </is>
      </c>
      <c r="D473" t="inlineStr">
        <is>
          <t>Buy</t>
        </is>
      </c>
      <c r="E473" t="n">
        <v>83</v>
      </c>
      <c r="F473" t="n">
        <v>492.6</v>
      </c>
      <c r="G473" t="n">
        <v>40885.8</v>
      </c>
    </row>
    <row r="474">
      <c r="A474" t="inlineStr">
        <is>
          <t>T0473</t>
        </is>
      </c>
      <c r="B474" t="inlineStr">
        <is>
          <t>2025-08-15</t>
        </is>
      </c>
      <c r="C474" t="inlineStr">
        <is>
          <t>HDFC Bank</t>
        </is>
      </c>
      <c r="D474" t="inlineStr">
        <is>
          <t>Sell</t>
        </is>
      </c>
      <c r="E474" t="n">
        <v>390</v>
      </c>
      <c r="F474" t="n">
        <v>889.23</v>
      </c>
      <c r="G474" t="n">
        <v>346799.7</v>
      </c>
    </row>
    <row r="475">
      <c r="A475" t="inlineStr">
        <is>
          <t>T0474</t>
        </is>
      </c>
      <c r="B475" t="inlineStr">
        <is>
          <t>2025-08-15</t>
        </is>
      </c>
      <c r="C475" t="inlineStr">
        <is>
          <t>Infosys</t>
        </is>
      </c>
      <c r="D475" t="inlineStr">
        <is>
          <t>Sell</t>
        </is>
      </c>
      <c r="E475" t="n">
        <v>127</v>
      </c>
      <c r="F475" t="n">
        <v>1842.76</v>
      </c>
      <c r="G475" t="n">
        <v>234030.52</v>
      </c>
    </row>
    <row r="476">
      <c r="A476" t="inlineStr">
        <is>
          <t>T0475</t>
        </is>
      </c>
      <c r="B476" t="inlineStr">
        <is>
          <t>2025-08-18</t>
        </is>
      </c>
      <c r="C476" t="inlineStr">
        <is>
          <t>HDFC Bank</t>
        </is>
      </c>
      <c r="D476" t="inlineStr">
        <is>
          <t>Buy</t>
        </is>
      </c>
      <c r="E476" t="n">
        <v>176</v>
      </c>
      <c r="F476" t="n">
        <v>2258.64</v>
      </c>
      <c r="G476" t="n">
        <v>397520.64</v>
      </c>
    </row>
    <row r="477">
      <c r="A477" t="inlineStr">
        <is>
          <t>T0476</t>
        </is>
      </c>
      <c r="B477" t="inlineStr">
        <is>
          <t>2025-08-21</t>
        </is>
      </c>
      <c r="C477" t="inlineStr">
        <is>
          <t>Infosys</t>
        </is>
      </c>
      <c r="D477" t="inlineStr">
        <is>
          <t>Buy</t>
        </is>
      </c>
      <c r="E477" t="n">
        <v>191</v>
      </c>
      <c r="F477" t="n">
        <v>1023.79</v>
      </c>
      <c r="G477" t="n">
        <v>195543.89</v>
      </c>
    </row>
    <row r="478">
      <c r="A478" t="inlineStr">
        <is>
          <t>T0477</t>
        </is>
      </c>
      <c r="B478" t="inlineStr">
        <is>
          <t>2025-08-21</t>
        </is>
      </c>
      <c r="C478" t="inlineStr">
        <is>
          <t>ICICI Bank</t>
        </is>
      </c>
      <c r="D478" t="inlineStr">
        <is>
          <t>Buy</t>
        </is>
      </c>
      <c r="E478" t="n">
        <v>73</v>
      </c>
      <c r="F478" t="n">
        <v>2306.71</v>
      </c>
      <c r="G478" t="n">
        <v>168389.83</v>
      </c>
    </row>
    <row r="479">
      <c r="A479" t="inlineStr">
        <is>
          <t>T0478</t>
        </is>
      </c>
      <c r="B479" t="inlineStr">
        <is>
          <t>2025-08-17</t>
        </is>
      </c>
      <c r="C479" t="inlineStr">
        <is>
          <t>TCS</t>
        </is>
      </c>
      <c r="D479" t="inlineStr">
        <is>
          <t>Buy</t>
        </is>
      </c>
      <c r="E479" t="n">
        <v>356</v>
      </c>
      <c r="F479" t="n">
        <v>1104.19</v>
      </c>
      <c r="G479" t="n">
        <v>393091.64</v>
      </c>
    </row>
    <row r="480">
      <c r="A480" t="inlineStr">
        <is>
          <t>T0479</t>
        </is>
      </c>
      <c r="B480" t="inlineStr">
        <is>
          <t>2025-08-21</t>
        </is>
      </c>
      <c r="C480" t="inlineStr">
        <is>
          <t>Reliance</t>
        </is>
      </c>
      <c r="D480" t="inlineStr">
        <is>
          <t>Buy</t>
        </is>
      </c>
      <c r="E480" t="n">
        <v>436</v>
      </c>
      <c r="F480" t="n">
        <v>1782.62</v>
      </c>
      <c r="G480" t="n">
        <v>777222.3199999999</v>
      </c>
    </row>
    <row r="481">
      <c r="A481" t="inlineStr">
        <is>
          <t>T0480</t>
        </is>
      </c>
      <c r="B481" t="inlineStr">
        <is>
          <t>2025-08-17</t>
        </is>
      </c>
      <c r="C481" t="inlineStr">
        <is>
          <t>TCS</t>
        </is>
      </c>
      <c r="D481" t="inlineStr">
        <is>
          <t>Sell</t>
        </is>
      </c>
      <c r="E481" t="n">
        <v>306</v>
      </c>
      <c r="F481" t="n">
        <v>219.63</v>
      </c>
      <c r="G481" t="n">
        <v>67206.78</v>
      </c>
    </row>
    <row r="482">
      <c r="A482" t="inlineStr">
        <is>
          <t>T0481</t>
        </is>
      </c>
      <c r="B482" t="inlineStr">
        <is>
          <t>2025-08-22</t>
        </is>
      </c>
      <c r="C482" t="inlineStr">
        <is>
          <t>ICICI Bank</t>
        </is>
      </c>
      <c r="D482" t="inlineStr">
        <is>
          <t>Sell</t>
        </is>
      </c>
      <c r="E482" t="n">
        <v>180</v>
      </c>
      <c r="F482" t="n">
        <v>892.6799999999999</v>
      </c>
      <c r="G482" t="n">
        <v>160682.4</v>
      </c>
    </row>
    <row r="483">
      <c r="A483" t="inlineStr">
        <is>
          <t>T0482</t>
        </is>
      </c>
      <c r="B483" t="inlineStr">
        <is>
          <t>2025-08-16</t>
        </is>
      </c>
      <c r="C483" t="inlineStr">
        <is>
          <t>Reliance</t>
        </is>
      </c>
      <c r="D483" t="inlineStr">
        <is>
          <t>Sell</t>
        </is>
      </c>
      <c r="E483" t="n">
        <v>169</v>
      </c>
      <c r="F483" t="n">
        <v>735.03</v>
      </c>
      <c r="G483" t="n">
        <v>124220.07</v>
      </c>
    </row>
    <row r="484">
      <c r="A484" t="inlineStr">
        <is>
          <t>T0483</t>
        </is>
      </c>
      <c r="B484" t="inlineStr">
        <is>
          <t>2025-08-25</t>
        </is>
      </c>
      <c r="C484" t="inlineStr">
        <is>
          <t>HDFC Bank</t>
        </is>
      </c>
      <c r="D484" t="inlineStr">
        <is>
          <t>Buy</t>
        </is>
      </c>
      <c r="E484" t="n">
        <v>265</v>
      </c>
      <c r="F484" t="n">
        <v>841.5</v>
      </c>
      <c r="G484" t="n">
        <v>222997.5</v>
      </c>
    </row>
    <row r="485">
      <c r="A485" t="inlineStr">
        <is>
          <t>T0484</t>
        </is>
      </c>
      <c r="B485" t="inlineStr">
        <is>
          <t>2025-08-21</t>
        </is>
      </c>
      <c r="C485" t="inlineStr">
        <is>
          <t>L&amp;T</t>
        </is>
      </c>
      <c r="D485" t="inlineStr">
        <is>
          <t>Buy</t>
        </is>
      </c>
      <c r="E485" t="n">
        <v>370</v>
      </c>
      <c r="F485" t="n">
        <v>2119.53</v>
      </c>
      <c r="G485" t="n">
        <v>784226.1</v>
      </c>
    </row>
    <row r="486">
      <c r="A486" t="inlineStr">
        <is>
          <t>T0485</t>
        </is>
      </c>
      <c r="B486" t="inlineStr">
        <is>
          <t>2025-08-16</t>
        </is>
      </c>
      <c r="C486" t="inlineStr">
        <is>
          <t>TCS</t>
        </is>
      </c>
      <c r="D486" t="inlineStr">
        <is>
          <t>Buy</t>
        </is>
      </c>
      <c r="E486" t="n">
        <v>78</v>
      </c>
      <c r="F486" t="n">
        <v>1437.97</v>
      </c>
      <c r="G486" t="n">
        <v>112161.66</v>
      </c>
    </row>
    <row r="487">
      <c r="A487" t="inlineStr">
        <is>
          <t>T0486</t>
        </is>
      </c>
      <c r="B487" t="inlineStr">
        <is>
          <t>2025-08-16</t>
        </is>
      </c>
      <c r="C487" t="inlineStr">
        <is>
          <t>SBI Bond</t>
        </is>
      </c>
      <c r="D487" t="inlineStr">
        <is>
          <t>Buy</t>
        </is>
      </c>
      <c r="E487" t="n">
        <v>416</v>
      </c>
      <c r="F487" t="n">
        <v>477.15</v>
      </c>
      <c r="G487" t="n">
        <v>198494.4</v>
      </c>
    </row>
    <row r="488">
      <c r="A488" t="inlineStr">
        <is>
          <t>T0487</t>
        </is>
      </c>
      <c r="B488" t="inlineStr">
        <is>
          <t>2025-08-15</t>
        </is>
      </c>
      <c r="C488" t="inlineStr">
        <is>
          <t>Infosys</t>
        </is>
      </c>
      <c r="D488" t="inlineStr">
        <is>
          <t>Buy</t>
        </is>
      </c>
      <c r="E488" t="n">
        <v>230</v>
      </c>
      <c r="F488" t="n">
        <v>1249.22</v>
      </c>
      <c r="G488" t="n">
        <v>287320.6</v>
      </c>
    </row>
    <row r="489">
      <c r="A489" t="inlineStr">
        <is>
          <t>T0488</t>
        </is>
      </c>
      <c r="B489" t="inlineStr">
        <is>
          <t>2025-08-22</t>
        </is>
      </c>
      <c r="C489" t="inlineStr">
        <is>
          <t>Infosys</t>
        </is>
      </c>
      <c r="D489" t="inlineStr">
        <is>
          <t>Buy</t>
        </is>
      </c>
      <c r="E489" t="n">
        <v>59</v>
      </c>
      <c r="F489" t="n">
        <v>1554.55</v>
      </c>
      <c r="G489" t="n">
        <v>91718.45</v>
      </c>
    </row>
    <row r="490">
      <c r="A490" t="inlineStr">
        <is>
          <t>T0489</t>
        </is>
      </c>
      <c r="B490" t="inlineStr">
        <is>
          <t>2025-08-22</t>
        </is>
      </c>
      <c r="C490" t="inlineStr">
        <is>
          <t>L&amp;T</t>
        </is>
      </c>
      <c r="D490" t="inlineStr">
        <is>
          <t>Buy</t>
        </is>
      </c>
      <c r="E490" t="n">
        <v>272</v>
      </c>
      <c r="F490" t="n">
        <v>1164.01</v>
      </c>
      <c r="G490" t="n">
        <v>316610.72</v>
      </c>
    </row>
    <row r="491">
      <c r="A491" t="inlineStr">
        <is>
          <t>T0490</t>
        </is>
      </c>
      <c r="B491" t="inlineStr">
        <is>
          <t>2025-08-25</t>
        </is>
      </c>
      <c r="C491" t="inlineStr">
        <is>
          <t>ITC</t>
        </is>
      </c>
      <c r="D491" t="inlineStr">
        <is>
          <t>Buy</t>
        </is>
      </c>
      <c r="E491" t="n">
        <v>466</v>
      </c>
      <c r="F491" t="n">
        <v>507.03</v>
      </c>
      <c r="G491" t="n">
        <v>236275.98</v>
      </c>
    </row>
    <row r="492">
      <c r="A492" t="inlineStr">
        <is>
          <t>T0491</t>
        </is>
      </c>
      <c r="B492" t="inlineStr">
        <is>
          <t>2025-08-15</t>
        </is>
      </c>
      <c r="C492" t="inlineStr">
        <is>
          <t>HDFC Bank</t>
        </is>
      </c>
      <c r="D492" t="inlineStr">
        <is>
          <t>Sell</t>
        </is>
      </c>
      <c r="E492" t="n">
        <v>172</v>
      </c>
      <c r="F492" t="n">
        <v>1351.13</v>
      </c>
      <c r="G492" t="n">
        <v>232394.36</v>
      </c>
    </row>
    <row r="493">
      <c r="A493" t="inlineStr">
        <is>
          <t>T0492</t>
        </is>
      </c>
      <c r="B493" t="inlineStr">
        <is>
          <t>2025-08-22</t>
        </is>
      </c>
      <c r="C493" t="inlineStr">
        <is>
          <t>L&amp;T</t>
        </is>
      </c>
      <c r="D493" t="inlineStr">
        <is>
          <t>Sell</t>
        </is>
      </c>
      <c r="E493" t="n">
        <v>447</v>
      </c>
      <c r="F493" t="n">
        <v>1736.41</v>
      </c>
      <c r="G493" t="n">
        <v>776175.27</v>
      </c>
    </row>
    <row r="494">
      <c r="A494" t="inlineStr">
        <is>
          <t>T0493</t>
        </is>
      </c>
      <c r="B494" t="inlineStr">
        <is>
          <t>2025-08-21</t>
        </is>
      </c>
      <c r="C494" t="inlineStr">
        <is>
          <t>Bharti Airtel</t>
        </is>
      </c>
      <c r="D494" t="inlineStr">
        <is>
          <t>Buy</t>
        </is>
      </c>
      <c r="E494" t="n">
        <v>177</v>
      </c>
      <c r="F494" t="n">
        <v>822.22</v>
      </c>
      <c r="G494" t="n">
        <v>145532.94</v>
      </c>
    </row>
    <row r="495">
      <c r="A495" t="inlineStr">
        <is>
          <t>T0494</t>
        </is>
      </c>
      <c r="B495" t="inlineStr">
        <is>
          <t>2025-08-19</t>
        </is>
      </c>
      <c r="C495" t="inlineStr">
        <is>
          <t>HDFC Bank</t>
        </is>
      </c>
      <c r="D495" t="inlineStr">
        <is>
          <t>Buy</t>
        </is>
      </c>
      <c r="E495" t="n">
        <v>434</v>
      </c>
      <c r="F495" t="n">
        <v>889.75</v>
      </c>
      <c r="G495" t="n">
        <v>386151.5</v>
      </c>
    </row>
    <row r="496">
      <c r="A496" t="inlineStr">
        <is>
          <t>T0495</t>
        </is>
      </c>
      <c r="B496" t="inlineStr">
        <is>
          <t>2025-08-17</t>
        </is>
      </c>
      <c r="C496" t="inlineStr">
        <is>
          <t>ITC</t>
        </is>
      </c>
      <c r="D496" t="inlineStr">
        <is>
          <t>Buy</t>
        </is>
      </c>
      <c r="E496" t="n">
        <v>329</v>
      </c>
      <c r="F496" t="n">
        <v>1248</v>
      </c>
      <c r="G496" t="n">
        <v>410592</v>
      </c>
    </row>
    <row r="497">
      <c r="A497" t="inlineStr">
        <is>
          <t>T0496</t>
        </is>
      </c>
      <c r="B497" t="inlineStr">
        <is>
          <t>2025-08-23</t>
        </is>
      </c>
      <c r="C497" t="inlineStr">
        <is>
          <t>SBI Bond</t>
        </is>
      </c>
      <c r="D497" t="inlineStr">
        <is>
          <t>Sell</t>
        </is>
      </c>
      <c r="E497" t="n">
        <v>247</v>
      </c>
      <c r="F497" t="n">
        <v>1557.43</v>
      </c>
      <c r="G497" t="n">
        <v>384685.21</v>
      </c>
    </row>
    <row r="498">
      <c r="A498" t="inlineStr">
        <is>
          <t>T0497</t>
        </is>
      </c>
      <c r="B498" t="inlineStr">
        <is>
          <t>2025-08-18</t>
        </is>
      </c>
      <c r="C498" t="inlineStr">
        <is>
          <t>HDFC Bank</t>
        </is>
      </c>
      <c r="D498" t="inlineStr">
        <is>
          <t>Buy</t>
        </is>
      </c>
      <c r="E498" t="n">
        <v>398</v>
      </c>
      <c r="F498" t="n">
        <v>1449.43</v>
      </c>
      <c r="G498" t="n">
        <v>576873.14</v>
      </c>
    </row>
    <row r="499">
      <c r="A499" t="inlineStr">
        <is>
          <t>T0498</t>
        </is>
      </c>
      <c r="B499" t="inlineStr">
        <is>
          <t>2025-08-19</t>
        </is>
      </c>
      <c r="C499" t="inlineStr">
        <is>
          <t>ICICI Bank</t>
        </is>
      </c>
      <c r="D499" t="inlineStr">
        <is>
          <t>Sell</t>
        </is>
      </c>
      <c r="E499" t="n">
        <v>487</v>
      </c>
      <c r="F499" t="n">
        <v>573.84</v>
      </c>
      <c r="G499" t="n">
        <v>279460.08</v>
      </c>
    </row>
    <row r="500">
      <c r="A500" t="inlineStr">
        <is>
          <t>T0499</t>
        </is>
      </c>
      <c r="B500" t="inlineStr">
        <is>
          <t>2025-08-16</t>
        </is>
      </c>
      <c r="C500" t="inlineStr">
        <is>
          <t>Bharti Airtel</t>
        </is>
      </c>
      <c r="D500" t="inlineStr">
        <is>
          <t>Sell</t>
        </is>
      </c>
      <c r="E500" t="n">
        <v>231</v>
      </c>
      <c r="F500" t="n">
        <v>588.88</v>
      </c>
      <c r="G500" t="n">
        <v>136031.28</v>
      </c>
    </row>
    <row r="501">
      <c r="A501" t="inlineStr">
        <is>
          <t>T0500</t>
        </is>
      </c>
      <c r="B501" t="inlineStr">
        <is>
          <t>2025-08-15</t>
        </is>
      </c>
      <c r="C501" t="inlineStr">
        <is>
          <t>SBI Bond</t>
        </is>
      </c>
      <c r="D501" t="inlineStr">
        <is>
          <t>Sell</t>
        </is>
      </c>
      <c r="E501" t="n">
        <v>155</v>
      </c>
      <c r="F501" t="n">
        <v>558.5</v>
      </c>
      <c r="G501" t="n">
        <v>86567.5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8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A1" t="inlineStr">
        <is>
          <t>Trade ID</t>
        </is>
      </c>
      <c r="B1" t="inlineStr">
        <is>
          <t>Date</t>
        </is>
      </c>
      <c r="C1" t="inlineStr">
        <is>
          <t>Security</t>
        </is>
      </c>
      <c r="D1" t="inlineStr">
        <is>
          <t>Buy/Sell</t>
        </is>
      </c>
      <c r="E1" t="inlineStr">
        <is>
          <t>Quantity</t>
        </is>
      </c>
      <c r="F1" t="inlineStr">
        <is>
          <t>Price</t>
        </is>
      </c>
      <c r="G1" t="inlineStr">
        <is>
          <t>Settlement Amount</t>
        </is>
      </c>
    </row>
    <row r="2">
      <c r="A2" t="inlineStr">
        <is>
          <t>T0001</t>
        </is>
      </c>
      <c r="B2" t="inlineStr">
        <is>
          <t>2025-08-20</t>
        </is>
      </c>
      <c r="C2" t="inlineStr">
        <is>
          <t>Axis Bank</t>
        </is>
      </c>
      <c r="D2" t="inlineStr">
        <is>
          <t>Buy</t>
        </is>
      </c>
      <c r="E2" t="n">
        <v>163</v>
      </c>
      <c r="F2" t="n">
        <v>693.12</v>
      </c>
      <c r="G2" t="n">
        <v>112978.56</v>
      </c>
    </row>
    <row r="3">
      <c r="A3" t="inlineStr">
        <is>
          <t>T0002</t>
        </is>
      </c>
      <c r="B3" t="inlineStr">
        <is>
          <t>2025-08-17</t>
        </is>
      </c>
      <c r="C3" t="inlineStr">
        <is>
          <t>Axis Bank</t>
        </is>
      </c>
      <c r="D3" t="inlineStr">
        <is>
          <t>Buy</t>
        </is>
      </c>
      <c r="E3" t="n">
        <v>499</v>
      </c>
      <c r="F3" t="n">
        <v>469.31</v>
      </c>
      <c r="G3" t="n">
        <v>234185.69</v>
      </c>
    </row>
    <row r="4">
      <c r="A4" t="inlineStr">
        <is>
          <t>T0003</t>
        </is>
      </c>
      <c r="B4" t="inlineStr">
        <is>
          <t>2025-08-25</t>
        </is>
      </c>
      <c r="C4" t="inlineStr">
        <is>
          <t>Reliance</t>
        </is>
      </c>
      <c r="D4" t="inlineStr">
        <is>
          <t>Sell</t>
        </is>
      </c>
      <c r="E4" t="n">
        <v>360</v>
      </c>
      <c r="F4" t="n">
        <v>2419.97</v>
      </c>
      <c r="G4" t="n">
        <v>871189.2</v>
      </c>
    </row>
    <row r="5">
      <c r="A5" t="inlineStr">
        <is>
          <t>T0004</t>
        </is>
      </c>
      <c r="B5" t="inlineStr">
        <is>
          <t>2025-08-19</t>
        </is>
      </c>
      <c r="C5" t="inlineStr">
        <is>
          <t>Axis Bank</t>
        </is>
      </c>
      <c r="D5" t="inlineStr">
        <is>
          <t>Sell</t>
        </is>
      </c>
      <c r="E5" t="n">
        <v>160</v>
      </c>
      <c r="F5" t="n">
        <v>664.2</v>
      </c>
      <c r="G5" t="n">
        <v>106272</v>
      </c>
    </row>
    <row r="6">
      <c r="A6" t="inlineStr">
        <is>
          <t>T0005</t>
        </is>
      </c>
      <c r="B6" t="inlineStr">
        <is>
          <t>2025-08-18</t>
        </is>
      </c>
      <c r="C6" t="inlineStr">
        <is>
          <t>SBI Bond</t>
        </is>
      </c>
      <c r="D6" t="inlineStr">
        <is>
          <t>Buy</t>
        </is>
      </c>
      <c r="E6" t="n">
        <v>404</v>
      </c>
      <c r="F6" t="n">
        <v>2019.7</v>
      </c>
      <c r="G6" t="n">
        <v>815958.8</v>
      </c>
    </row>
    <row r="7">
      <c r="A7" t="inlineStr">
        <is>
          <t>T0006</t>
        </is>
      </c>
      <c r="B7" t="inlineStr">
        <is>
          <t>2025-08-23</t>
        </is>
      </c>
      <c r="C7" t="inlineStr">
        <is>
          <t>ITC</t>
        </is>
      </c>
      <c r="D7" t="inlineStr">
        <is>
          <t>Sell</t>
        </is>
      </c>
      <c r="E7" t="n">
        <v>397</v>
      </c>
      <c r="F7" t="n">
        <v>2020.89</v>
      </c>
      <c r="G7" t="n">
        <v>802293.33</v>
      </c>
    </row>
    <row r="8">
      <c r="A8" t="inlineStr">
        <is>
          <t>T0007</t>
        </is>
      </c>
      <c r="B8" t="inlineStr">
        <is>
          <t>2025-08-20</t>
        </is>
      </c>
      <c r="C8" t="inlineStr">
        <is>
          <t>ICICI Bank</t>
        </is>
      </c>
      <c r="D8" t="inlineStr">
        <is>
          <t>Sell</t>
        </is>
      </c>
      <c r="E8" t="n">
        <v>306</v>
      </c>
      <c r="F8" t="n">
        <v>278.22</v>
      </c>
      <c r="G8" t="n">
        <v>85135.32000000001</v>
      </c>
    </row>
    <row r="9">
      <c r="A9" t="inlineStr">
        <is>
          <t>T0008</t>
        </is>
      </c>
      <c r="B9" t="inlineStr">
        <is>
          <t>2025-08-18</t>
        </is>
      </c>
      <c r="C9" t="inlineStr">
        <is>
          <t>L&amp;T</t>
        </is>
      </c>
      <c r="D9" t="inlineStr">
        <is>
          <t>Sell</t>
        </is>
      </c>
      <c r="E9" t="n">
        <v>266</v>
      </c>
      <c r="F9" t="n">
        <v>743.35</v>
      </c>
      <c r="G9" t="n">
        <v>192527.65</v>
      </c>
    </row>
    <row r="10">
      <c r="A10" t="inlineStr">
        <is>
          <t>T0009</t>
        </is>
      </c>
      <c r="B10" t="inlineStr">
        <is>
          <t>2025-08-17</t>
        </is>
      </c>
      <c r="C10" t="inlineStr">
        <is>
          <t>L&amp;T</t>
        </is>
      </c>
      <c r="D10" t="inlineStr">
        <is>
          <t>Buy</t>
        </is>
      </c>
      <c r="E10" t="n">
        <v>378</v>
      </c>
      <c r="F10" t="n">
        <v>1503.46</v>
      </c>
      <c r="G10" t="n">
        <v>560790.58</v>
      </c>
    </row>
    <row r="11">
      <c r="A11" t="inlineStr">
        <is>
          <t>T0010</t>
        </is>
      </c>
      <c r="B11" t="inlineStr">
        <is>
          <t>2025-08-18</t>
        </is>
      </c>
      <c r="C11" t="inlineStr">
        <is>
          <t>ICICI Bank</t>
        </is>
      </c>
      <c r="D11" t="inlineStr">
        <is>
          <t>Buy</t>
        </is>
      </c>
      <c r="E11" t="n">
        <v>417</v>
      </c>
      <c r="F11" t="n">
        <v>445.4</v>
      </c>
      <c r="G11" t="n">
        <v>185731.8</v>
      </c>
    </row>
    <row r="12">
      <c r="A12" t="inlineStr">
        <is>
          <t>T0011</t>
        </is>
      </c>
      <c r="B12" t="inlineStr">
        <is>
          <t>2025-08-19</t>
        </is>
      </c>
      <c r="C12" t="inlineStr">
        <is>
          <t>HDFC Bank</t>
        </is>
      </c>
      <c r="D12" t="inlineStr">
        <is>
          <t>Buy</t>
        </is>
      </c>
      <c r="E12" t="n">
        <v>368</v>
      </c>
      <c r="F12" t="n">
        <v>2438.64</v>
      </c>
      <c r="G12" t="n">
        <v>897419.52</v>
      </c>
    </row>
    <row r="13">
      <c r="A13" t="inlineStr">
        <is>
          <t>T0012</t>
        </is>
      </c>
      <c r="B13" t="inlineStr">
        <is>
          <t>2025-08-20</t>
        </is>
      </c>
      <c r="C13" t="inlineStr">
        <is>
          <t>SBI Bond</t>
        </is>
      </c>
      <c r="D13" t="inlineStr">
        <is>
          <t>Buy</t>
        </is>
      </c>
      <c r="E13" t="n">
        <v>382</v>
      </c>
      <c r="F13" t="n">
        <v>1139.26</v>
      </c>
      <c r="G13" t="n">
        <v>435197.32</v>
      </c>
    </row>
    <row r="14">
      <c r="A14" t="inlineStr">
        <is>
          <t>T0013</t>
        </is>
      </c>
      <c r="B14" t="inlineStr">
        <is>
          <t>2025-08-24</t>
        </is>
      </c>
      <c r="C14" t="inlineStr">
        <is>
          <t>SBI Bond</t>
        </is>
      </c>
      <c r="D14" t="inlineStr">
        <is>
          <t>Sell</t>
        </is>
      </c>
      <c r="E14" t="n">
        <v>487</v>
      </c>
      <c r="F14" t="n">
        <v>1053.07</v>
      </c>
      <c r="G14" t="n">
        <v>512845.09</v>
      </c>
    </row>
    <row r="15">
      <c r="A15" t="inlineStr">
        <is>
          <t>T0014</t>
        </is>
      </c>
      <c r="B15" t="inlineStr">
        <is>
          <t>2025-08-18</t>
        </is>
      </c>
      <c r="C15" t="inlineStr">
        <is>
          <t>Infosys</t>
        </is>
      </c>
      <c r="D15" t="inlineStr">
        <is>
          <t>Sell</t>
        </is>
      </c>
      <c r="E15" t="n">
        <v>297</v>
      </c>
      <c r="F15" t="n">
        <v>103.12</v>
      </c>
      <c r="G15" t="n">
        <v>30626.64</v>
      </c>
    </row>
    <row r="16">
      <c r="A16" t="inlineStr">
        <is>
          <t>T0015</t>
        </is>
      </c>
      <c r="B16" t="inlineStr">
        <is>
          <t>2025-08-24</t>
        </is>
      </c>
      <c r="C16" t="inlineStr">
        <is>
          <t>SBI Bond</t>
        </is>
      </c>
      <c r="D16" t="inlineStr">
        <is>
          <t>Sell</t>
        </is>
      </c>
      <c r="E16" t="n">
        <v>200</v>
      </c>
      <c r="F16" t="n">
        <v>1128.93</v>
      </c>
      <c r="G16" t="n">
        <v>225786</v>
      </c>
    </row>
    <row r="17">
      <c r="A17" t="inlineStr">
        <is>
          <t>T0016</t>
        </is>
      </c>
      <c r="B17" t="inlineStr">
        <is>
          <t>2025-08-25</t>
        </is>
      </c>
      <c r="C17" t="inlineStr">
        <is>
          <t>Infosys</t>
        </is>
      </c>
      <c r="D17" t="inlineStr">
        <is>
          <t>Sell</t>
        </is>
      </c>
      <c r="E17" t="n">
        <v>201</v>
      </c>
      <c r="F17" t="n">
        <v>1135.19</v>
      </c>
      <c r="G17" t="n">
        <v>228173.19</v>
      </c>
    </row>
    <row r="18">
      <c r="A18" t="inlineStr">
        <is>
          <t>T0017</t>
        </is>
      </c>
      <c r="B18" t="inlineStr">
        <is>
          <t>2025-08-25</t>
        </is>
      </c>
      <c r="C18" t="inlineStr">
        <is>
          <t>ITC</t>
        </is>
      </c>
      <c r="D18" t="inlineStr">
        <is>
          <t>Sell</t>
        </is>
      </c>
      <c r="E18" t="n">
        <v>127</v>
      </c>
      <c r="F18" t="n">
        <v>1302.5</v>
      </c>
      <c r="G18" t="n">
        <v>165417.5</v>
      </c>
    </row>
    <row r="19">
      <c r="A19" t="inlineStr">
        <is>
          <t>T0018</t>
        </is>
      </c>
      <c r="B19" t="inlineStr">
        <is>
          <t>2025-08-24</t>
        </is>
      </c>
      <c r="C19" t="inlineStr">
        <is>
          <t>ICICI Bank</t>
        </is>
      </c>
      <c r="D19" t="inlineStr">
        <is>
          <t>Buy</t>
        </is>
      </c>
      <c r="E19" t="n">
        <v>316</v>
      </c>
      <c r="F19" t="n">
        <v>540.1</v>
      </c>
      <c r="G19" t="n">
        <v>170671.6</v>
      </c>
    </row>
    <row r="20">
      <c r="A20" t="inlineStr">
        <is>
          <t>T0019</t>
        </is>
      </c>
      <c r="B20" t="inlineStr">
        <is>
          <t>2025-08-23</t>
        </is>
      </c>
      <c r="C20" t="inlineStr">
        <is>
          <t>Reliance</t>
        </is>
      </c>
      <c r="D20" t="inlineStr">
        <is>
          <t>Sell</t>
        </is>
      </c>
      <c r="E20" t="n">
        <v>326</v>
      </c>
      <c r="F20" t="n">
        <v>2244.84</v>
      </c>
      <c r="G20" t="n">
        <v>711614.28</v>
      </c>
    </row>
    <row r="21">
      <c r="A21" t="inlineStr">
        <is>
          <t>T0020</t>
        </is>
      </c>
      <c r="B21" t="inlineStr">
        <is>
          <t>2025-08-16</t>
        </is>
      </c>
      <c r="C21" t="inlineStr">
        <is>
          <t>ICICI Bank</t>
        </is>
      </c>
      <c r="D21" t="inlineStr">
        <is>
          <t>Buy</t>
        </is>
      </c>
      <c r="E21" t="n">
        <v>274</v>
      </c>
      <c r="F21" t="n">
        <v>1369.33</v>
      </c>
      <c r="G21" t="n">
        <v>375196.42</v>
      </c>
    </row>
    <row r="22">
      <c r="A22" t="inlineStr">
        <is>
          <t>T0021</t>
        </is>
      </c>
      <c r="B22" t="inlineStr">
        <is>
          <t>2025-08-25</t>
        </is>
      </c>
      <c r="C22" t="inlineStr">
        <is>
          <t>L&amp;T</t>
        </is>
      </c>
      <c r="D22" t="inlineStr">
        <is>
          <t>Sell</t>
        </is>
      </c>
      <c r="E22" t="n">
        <v>162</v>
      </c>
      <c r="F22" t="n">
        <v>1846.87</v>
      </c>
      <c r="G22" t="n">
        <v>299192.94</v>
      </c>
    </row>
    <row r="23">
      <c r="A23" t="inlineStr">
        <is>
          <t>T0022</t>
        </is>
      </c>
      <c r="B23" t="inlineStr">
        <is>
          <t>2025-08-17</t>
        </is>
      </c>
      <c r="C23" t="inlineStr">
        <is>
          <t>ITC</t>
        </is>
      </c>
      <c r="D23" t="inlineStr">
        <is>
          <t>Buy</t>
        </is>
      </c>
      <c r="E23" t="n">
        <v>444</v>
      </c>
      <c r="F23" t="n">
        <v>1976.5</v>
      </c>
      <c r="G23" t="n">
        <v>877566</v>
      </c>
    </row>
    <row r="24">
      <c r="A24" t="inlineStr">
        <is>
          <t>T0023</t>
        </is>
      </c>
      <c r="B24" t="inlineStr">
        <is>
          <t>2025-08-19</t>
        </is>
      </c>
      <c r="C24" t="inlineStr">
        <is>
          <t>ITC</t>
        </is>
      </c>
      <c r="D24" t="inlineStr">
        <is>
          <t>Sell</t>
        </is>
      </c>
      <c r="E24" t="n">
        <v>400</v>
      </c>
      <c r="F24" t="n">
        <v>364.8</v>
      </c>
      <c r="G24" t="n">
        <v>145920</v>
      </c>
    </row>
    <row r="25">
      <c r="A25" t="inlineStr">
        <is>
          <t>T0024</t>
        </is>
      </c>
      <c r="B25" t="inlineStr">
        <is>
          <t>2025-08-19</t>
        </is>
      </c>
      <c r="C25" t="inlineStr">
        <is>
          <t>L&amp;T</t>
        </is>
      </c>
      <c r="D25" t="inlineStr">
        <is>
          <t>Buy</t>
        </is>
      </c>
      <c r="E25" t="n">
        <v>421</v>
      </c>
      <c r="F25" t="n">
        <v>1053.75</v>
      </c>
      <c r="G25" t="n">
        <v>443628.75</v>
      </c>
    </row>
    <row r="26">
      <c r="A26" t="inlineStr">
        <is>
          <t>T0025</t>
        </is>
      </c>
      <c r="B26" t="inlineStr">
        <is>
          <t>2025-08-17</t>
        </is>
      </c>
      <c r="C26" t="inlineStr">
        <is>
          <t>ICICI Bank</t>
        </is>
      </c>
      <c r="D26" t="inlineStr">
        <is>
          <t>Buy</t>
        </is>
      </c>
      <c r="E26" t="n">
        <v>320</v>
      </c>
      <c r="F26" t="n">
        <v>1697.38</v>
      </c>
      <c r="G26" t="n">
        <v>543161.6</v>
      </c>
    </row>
    <row r="27">
      <c r="A27" t="inlineStr">
        <is>
          <t>T0026</t>
        </is>
      </c>
      <c r="B27" t="inlineStr">
        <is>
          <t>2025-08-22</t>
        </is>
      </c>
      <c r="C27" t="inlineStr">
        <is>
          <t>HDFC Bank</t>
        </is>
      </c>
      <c r="D27" t="inlineStr">
        <is>
          <t>Buy</t>
        </is>
      </c>
      <c r="E27" t="n">
        <v>271</v>
      </c>
      <c r="F27" t="n">
        <v>2043.29</v>
      </c>
      <c r="G27" t="n">
        <v>553731.59</v>
      </c>
    </row>
    <row r="28">
      <c r="A28" t="inlineStr">
        <is>
          <t>T0027</t>
        </is>
      </c>
      <c r="B28" t="inlineStr">
        <is>
          <t>2025-08-15</t>
        </is>
      </c>
      <c r="C28" t="inlineStr">
        <is>
          <t>Axis Bank</t>
        </is>
      </c>
      <c r="D28" t="inlineStr">
        <is>
          <t>Buy</t>
        </is>
      </c>
      <c r="E28" t="n">
        <v>203</v>
      </c>
      <c r="F28" t="n">
        <v>553.78</v>
      </c>
      <c r="G28" t="n">
        <v>112417.34</v>
      </c>
    </row>
    <row r="29">
      <c r="A29" t="inlineStr">
        <is>
          <t>T0028</t>
        </is>
      </c>
      <c r="B29" t="inlineStr">
        <is>
          <t>2025-08-17</t>
        </is>
      </c>
      <c r="C29" t="inlineStr">
        <is>
          <t>Reliance</t>
        </is>
      </c>
      <c r="D29" t="inlineStr">
        <is>
          <t>Sell</t>
        </is>
      </c>
      <c r="E29" t="n">
        <v>268</v>
      </c>
      <c r="F29" t="n">
        <v>1833.7</v>
      </c>
      <c r="G29" t="n">
        <v>491431.6</v>
      </c>
    </row>
    <row r="30">
      <c r="A30" t="inlineStr">
        <is>
          <t>T0029</t>
        </is>
      </c>
      <c r="B30" t="inlineStr">
        <is>
          <t>2025-08-18</t>
        </is>
      </c>
      <c r="C30" t="inlineStr">
        <is>
          <t>L&amp;T</t>
        </is>
      </c>
      <c r="D30" t="inlineStr">
        <is>
          <t>Buy</t>
        </is>
      </c>
      <c r="E30" t="n">
        <v>330</v>
      </c>
      <c r="F30" t="n">
        <v>1585.31</v>
      </c>
      <c r="G30" t="n">
        <v>523152.3</v>
      </c>
    </row>
    <row r="31">
      <c r="A31" t="inlineStr">
        <is>
          <t>T0030</t>
        </is>
      </c>
      <c r="B31" t="inlineStr">
        <is>
          <t>2025-08-21</t>
        </is>
      </c>
      <c r="C31" t="inlineStr">
        <is>
          <t>Reliance</t>
        </is>
      </c>
      <c r="D31" t="inlineStr">
        <is>
          <t>Buy</t>
        </is>
      </c>
      <c r="E31" t="n">
        <v>98</v>
      </c>
      <c r="F31" t="n">
        <v>1527.08</v>
      </c>
      <c r="G31" t="n">
        <v>149653.84</v>
      </c>
    </row>
    <row r="32">
      <c r="A32" t="inlineStr">
        <is>
          <t>T0031</t>
        </is>
      </c>
      <c r="B32" t="inlineStr">
        <is>
          <t>2025-08-20</t>
        </is>
      </c>
      <c r="C32" t="inlineStr">
        <is>
          <t>Bharti Airtel</t>
        </is>
      </c>
      <c r="D32" t="inlineStr">
        <is>
          <t>Sell</t>
        </is>
      </c>
      <c r="E32" t="n">
        <v>467</v>
      </c>
      <c r="F32" t="n">
        <v>1032.35</v>
      </c>
      <c r="G32" t="n">
        <v>482107.45</v>
      </c>
    </row>
    <row r="33">
      <c r="A33" t="inlineStr">
        <is>
          <t>T0032</t>
        </is>
      </c>
      <c r="B33" t="inlineStr">
        <is>
          <t>2025-08-25</t>
        </is>
      </c>
      <c r="C33" t="inlineStr">
        <is>
          <t>Axis Bank</t>
        </is>
      </c>
      <c r="D33" t="inlineStr">
        <is>
          <t>Sell</t>
        </is>
      </c>
      <c r="E33" t="n">
        <v>449</v>
      </c>
      <c r="F33" t="n">
        <v>215.11</v>
      </c>
      <c r="G33" t="n">
        <v>96584.39</v>
      </c>
    </row>
    <row r="34">
      <c r="A34" t="inlineStr">
        <is>
          <t>T0033</t>
        </is>
      </c>
      <c r="B34" t="inlineStr">
        <is>
          <t>2025-08-21</t>
        </is>
      </c>
      <c r="C34" t="inlineStr">
        <is>
          <t>Infosys</t>
        </is>
      </c>
      <c r="D34" t="inlineStr">
        <is>
          <t>Buy</t>
        </is>
      </c>
      <c r="E34" t="n">
        <v>448</v>
      </c>
      <c r="F34" t="n">
        <v>167.78</v>
      </c>
      <c r="G34" t="n">
        <v>75165.44</v>
      </c>
    </row>
    <row r="35">
      <c r="A35" t="inlineStr">
        <is>
          <t>T0034</t>
        </is>
      </c>
      <c r="B35" t="inlineStr">
        <is>
          <t>2025-08-19</t>
        </is>
      </c>
      <c r="C35" t="inlineStr">
        <is>
          <t>L&amp;T</t>
        </is>
      </c>
      <c r="D35" t="inlineStr">
        <is>
          <t>Buy</t>
        </is>
      </c>
      <c r="E35" t="n">
        <v>184</v>
      </c>
      <c r="F35" t="n">
        <v>191.57</v>
      </c>
      <c r="G35" t="n">
        <v>35248.88</v>
      </c>
    </row>
    <row r="36">
      <c r="A36" t="inlineStr">
        <is>
          <t>T0035</t>
        </is>
      </c>
      <c r="B36" t="inlineStr">
        <is>
          <t>2025-08-17</t>
        </is>
      </c>
      <c r="C36" t="inlineStr">
        <is>
          <t>SBI Bond</t>
        </is>
      </c>
      <c r="D36" t="inlineStr">
        <is>
          <t>Buy</t>
        </is>
      </c>
      <c r="E36" t="n">
        <v>372</v>
      </c>
      <c r="F36" t="n">
        <v>134.54</v>
      </c>
      <c r="G36" t="n">
        <v>50048.88</v>
      </c>
    </row>
    <row r="37">
      <c r="A37" t="inlineStr">
        <is>
          <t>T0036</t>
        </is>
      </c>
      <c r="B37" t="inlineStr">
        <is>
          <t>2025-08-18</t>
        </is>
      </c>
      <c r="C37" t="inlineStr">
        <is>
          <t>Reliance</t>
        </is>
      </c>
      <c r="D37" t="inlineStr">
        <is>
          <t>Sell</t>
        </is>
      </c>
      <c r="E37" t="n">
        <v>197</v>
      </c>
      <c r="F37" t="n">
        <v>1786.12</v>
      </c>
      <c r="G37" t="n">
        <v>351865.64</v>
      </c>
    </row>
    <row r="38">
      <c r="A38" t="inlineStr">
        <is>
          <t>T0037</t>
        </is>
      </c>
      <c r="B38" t="inlineStr">
        <is>
          <t>2025-08-16</t>
        </is>
      </c>
      <c r="C38" t="inlineStr">
        <is>
          <t>Bharti Airtel</t>
        </is>
      </c>
      <c r="D38" t="inlineStr">
        <is>
          <t>Sell</t>
        </is>
      </c>
      <c r="E38" t="n">
        <v>322</v>
      </c>
      <c r="F38" t="n">
        <v>2105.4</v>
      </c>
      <c r="G38" t="n">
        <v>677938.8</v>
      </c>
    </row>
    <row r="39">
      <c r="A39" t="inlineStr">
        <is>
          <t>T0038</t>
        </is>
      </c>
      <c r="B39" t="inlineStr">
        <is>
          <t>2025-08-20</t>
        </is>
      </c>
      <c r="C39" t="inlineStr">
        <is>
          <t>L&amp;T</t>
        </is>
      </c>
      <c r="D39" t="inlineStr">
        <is>
          <t>Buy</t>
        </is>
      </c>
      <c r="E39" t="n">
        <v>386</v>
      </c>
      <c r="F39" t="n">
        <v>136.64</v>
      </c>
      <c r="G39" t="n">
        <v>52743.04</v>
      </c>
    </row>
    <row r="40">
      <c r="A40" t="inlineStr">
        <is>
          <t>T0039</t>
        </is>
      </c>
      <c r="B40" t="inlineStr">
        <is>
          <t>2025-08-18</t>
        </is>
      </c>
      <c r="C40" t="inlineStr">
        <is>
          <t>Axis Bank</t>
        </is>
      </c>
      <c r="D40" t="inlineStr">
        <is>
          <t>Sell</t>
        </is>
      </c>
      <c r="E40" t="n">
        <v>229</v>
      </c>
      <c r="F40" t="n">
        <v>581.25</v>
      </c>
      <c r="G40" t="n">
        <v>133106.25</v>
      </c>
    </row>
    <row r="41">
      <c r="A41" t="inlineStr">
        <is>
          <t>T0040</t>
        </is>
      </c>
      <c r="B41" t="inlineStr">
        <is>
          <t>2025-08-22</t>
        </is>
      </c>
      <c r="C41" t="inlineStr">
        <is>
          <t>Infosys</t>
        </is>
      </c>
      <c r="D41" t="inlineStr">
        <is>
          <t>Sell</t>
        </is>
      </c>
      <c r="E41" t="n">
        <v>444</v>
      </c>
      <c r="F41" t="n">
        <v>2318.75</v>
      </c>
      <c r="G41" t="n">
        <v>1029525</v>
      </c>
    </row>
    <row r="42">
      <c r="A42" t="inlineStr">
        <is>
          <t>T0041</t>
        </is>
      </c>
      <c r="B42" t="inlineStr">
        <is>
          <t>2025-08-21</t>
        </is>
      </c>
      <c r="C42" t="inlineStr">
        <is>
          <t>TCS</t>
        </is>
      </c>
      <c r="D42" t="inlineStr">
        <is>
          <t>Buy</t>
        </is>
      </c>
      <c r="E42" t="n">
        <v>475</v>
      </c>
      <c r="F42" t="n">
        <v>2167.35</v>
      </c>
      <c r="G42" t="n">
        <v>1029491.25</v>
      </c>
    </row>
    <row r="43">
      <c r="A43" t="inlineStr">
        <is>
          <t>T0043</t>
        </is>
      </c>
      <c r="B43" t="inlineStr">
        <is>
          <t>2025-08-15</t>
        </is>
      </c>
      <c r="C43" t="inlineStr">
        <is>
          <t>SBI Bond</t>
        </is>
      </c>
      <c r="D43" t="inlineStr">
        <is>
          <t>Buy</t>
        </is>
      </c>
      <c r="E43" t="n">
        <v>153</v>
      </c>
      <c r="F43" t="n">
        <v>1422.16</v>
      </c>
      <c r="G43" t="n">
        <v>217590.48</v>
      </c>
    </row>
    <row r="44">
      <c r="A44" t="inlineStr">
        <is>
          <t>T0044</t>
        </is>
      </c>
      <c r="B44" t="inlineStr">
        <is>
          <t>2025-08-17</t>
        </is>
      </c>
      <c r="C44" t="inlineStr">
        <is>
          <t>Reliance</t>
        </is>
      </c>
      <c r="D44" t="inlineStr">
        <is>
          <t>Buy</t>
        </is>
      </c>
      <c r="E44" t="n">
        <v>113</v>
      </c>
      <c r="F44" t="n">
        <v>419.06</v>
      </c>
      <c r="G44" t="n">
        <v>47353.78</v>
      </c>
    </row>
    <row r="45">
      <c r="A45" t="inlineStr">
        <is>
          <t>T0045</t>
        </is>
      </c>
      <c r="B45" t="inlineStr">
        <is>
          <t>2025-08-18</t>
        </is>
      </c>
      <c r="C45" t="inlineStr">
        <is>
          <t>ITC</t>
        </is>
      </c>
      <c r="D45" t="inlineStr">
        <is>
          <t>Sell</t>
        </is>
      </c>
      <c r="E45" t="n">
        <v>98</v>
      </c>
      <c r="F45" t="n">
        <v>1625.01</v>
      </c>
      <c r="G45" t="n">
        <v>159250.98</v>
      </c>
    </row>
    <row r="46">
      <c r="A46" t="inlineStr">
        <is>
          <t>T0046</t>
        </is>
      </c>
      <c r="B46" t="inlineStr">
        <is>
          <t>2025-08-17</t>
        </is>
      </c>
      <c r="C46" t="inlineStr">
        <is>
          <t>Infosys</t>
        </is>
      </c>
      <c r="D46" t="inlineStr">
        <is>
          <t>Sell</t>
        </is>
      </c>
      <c r="E46" t="n">
        <v>142</v>
      </c>
      <c r="F46" t="n">
        <v>1639.41</v>
      </c>
      <c r="G46" t="n">
        <v>232796.22</v>
      </c>
    </row>
    <row r="47">
      <c r="A47" t="inlineStr">
        <is>
          <t>T0047</t>
        </is>
      </c>
      <c r="B47" t="inlineStr">
        <is>
          <t>2025-08-22</t>
        </is>
      </c>
      <c r="C47" t="inlineStr">
        <is>
          <t>ITC</t>
        </is>
      </c>
      <c r="D47" t="inlineStr">
        <is>
          <t>Sell</t>
        </is>
      </c>
      <c r="E47" t="n">
        <v>253</v>
      </c>
      <c r="F47" t="n">
        <v>1390.66</v>
      </c>
      <c r="G47" t="n">
        <v>351836.98</v>
      </c>
    </row>
    <row r="48">
      <c r="A48" t="inlineStr">
        <is>
          <t>T0048</t>
        </is>
      </c>
      <c r="B48" t="inlineStr">
        <is>
          <t>2025-08-17</t>
        </is>
      </c>
      <c r="C48" t="inlineStr">
        <is>
          <t>Reliance</t>
        </is>
      </c>
      <c r="D48" t="inlineStr">
        <is>
          <t>Sell</t>
        </is>
      </c>
      <c r="E48" t="n">
        <v>394</v>
      </c>
      <c r="F48" t="n">
        <v>261.52</v>
      </c>
      <c r="G48" t="n">
        <v>103038.88</v>
      </c>
    </row>
    <row r="49">
      <c r="A49" t="inlineStr">
        <is>
          <t>T0049</t>
        </is>
      </c>
      <c r="B49" t="inlineStr">
        <is>
          <t>2025-08-25</t>
        </is>
      </c>
      <c r="C49" t="inlineStr">
        <is>
          <t>SBI Bond</t>
        </is>
      </c>
      <c r="D49" t="inlineStr">
        <is>
          <t>Buy</t>
        </is>
      </c>
      <c r="E49" t="n">
        <v>377</v>
      </c>
      <c r="F49" t="n">
        <v>1006.77</v>
      </c>
      <c r="G49" t="n">
        <v>379552.29</v>
      </c>
    </row>
    <row r="50">
      <c r="A50" t="inlineStr">
        <is>
          <t>T0050</t>
        </is>
      </c>
      <c r="B50" t="inlineStr">
        <is>
          <t>2025-08-21</t>
        </is>
      </c>
      <c r="C50" t="inlineStr">
        <is>
          <t>Infosys</t>
        </is>
      </c>
      <c r="D50" t="inlineStr">
        <is>
          <t>Buy</t>
        </is>
      </c>
      <c r="E50" t="n">
        <v>312</v>
      </c>
      <c r="F50" t="n">
        <v>623.8099999999999</v>
      </c>
      <c r="G50" t="n">
        <v>194628.72</v>
      </c>
    </row>
    <row r="51">
      <c r="A51" t="inlineStr">
        <is>
          <t>T0051</t>
        </is>
      </c>
      <c r="B51" t="inlineStr">
        <is>
          <t>2025-08-22</t>
        </is>
      </c>
      <c r="C51" t="inlineStr">
        <is>
          <t>Infosys</t>
        </is>
      </c>
      <c r="D51" t="inlineStr">
        <is>
          <t>Buy</t>
        </is>
      </c>
      <c r="E51" t="n">
        <v>375</v>
      </c>
      <c r="F51" t="n">
        <v>1139.87</v>
      </c>
      <c r="G51" t="n">
        <v>427451.25</v>
      </c>
    </row>
    <row r="52">
      <c r="A52" t="inlineStr">
        <is>
          <t>T0052</t>
        </is>
      </c>
      <c r="B52" t="inlineStr">
        <is>
          <t>2025-08-23</t>
        </is>
      </c>
      <c r="C52" t="inlineStr">
        <is>
          <t>ITC</t>
        </is>
      </c>
      <c r="D52" t="inlineStr">
        <is>
          <t>Sell</t>
        </is>
      </c>
      <c r="E52" t="n">
        <v>255</v>
      </c>
      <c r="F52" t="n">
        <v>2156.25</v>
      </c>
      <c r="G52" t="n">
        <v>549843.75</v>
      </c>
    </row>
    <row r="53">
      <c r="A53" t="inlineStr">
        <is>
          <t>T0053</t>
        </is>
      </c>
      <c r="B53" t="inlineStr">
        <is>
          <t>2025-08-20</t>
        </is>
      </c>
      <c r="C53" t="inlineStr">
        <is>
          <t>SBI Bond</t>
        </is>
      </c>
      <c r="D53" t="inlineStr">
        <is>
          <t>Buy</t>
        </is>
      </c>
      <c r="E53" t="n">
        <v>180</v>
      </c>
      <c r="F53" t="n">
        <v>1674.07</v>
      </c>
      <c r="G53" t="n">
        <v>301332.6</v>
      </c>
    </row>
    <row r="54">
      <c r="A54" t="inlineStr">
        <is>
          <t>T0054</t>
        </is>
      </c>
      <c r="B54" t="inlineStr">
        <is>
          <t>2025-08-22</t>
        </is>
      </c>
      <c r="C54" t="inlineStr">
        <is>
          <t>HDFC Bank</t>
        </is>
      </c>
      <c r="D54" t="inlineStr">
        <is>
          <t>Sell</t>
        </is>
      </c>
      <c r="E54" t="n">
        <v>478</v>
      </c>
      <c r="F54" t="n">
        <v>1572.38</v>
      </c>
      <c r="G54" t="n">
        <v>751597.64</v>
      </c>
    </row>
    <row r="55">
      <c r="A55" t="inlineStr">
        <is>
          <t>T0055</t>
        </is>
      </c>
      <c r="B55" t="inlineStr">
        <is>
          <t>2025-08-25</t>
        </is>
      </c>
      <c r="C55" t="inlineStr">
        <is>
          <t>Reliance</t>
        </is>
      </c>
      <c r="D55" t="inlineStr">
        <is>
          <t>Sell</t>
        </is>
      </c>
      <c r="E55" t="n">
        <v>144</v>
      </c>
      <c r="F55" t="n">
        <v>833.5599999999999</v>
      </c>
      <c r="G55" t="n">
        <v>120032.64</v>
      </c>
    </row>
    <row r="56">
      <c r="A56" t="inlineStr">
        <is>
          <t>T0056</t>
        </is>
      </c>
      <c r="B56" t="inlineStr">
        <is>
          <t>2025-08-25</t>
        </is>
      </c>
      <c r="C56" t="inlineStr">
        <is>
          <t>Bharti Airtel</t>
        </is>
      </c>
      <c r="D56" t="inlineStr">
        <is>
          <t>Sell</t>
        </is>
      </c>
      <c r="E56" t="n">
        <v>375</v>
      </c>
      <c r="F56" t="n">
        <v>2195.71</v>
      </c>
      <c r="G56" t="n">
        <v>823391.25</v>
      </c>
    </row>
    <row r="57">
      <c r="A57" t="inlineStr">
        <is>
          <t>T0057</t>
        </is>
      </c>
      <c r="B57" t="inlineStr">
        <is>
          <t>2025-08-23</t>
        </is>
      </c>
      <c r="C57" t="inlineStr">
        <is>
          <t>ICICI Bank</t>
        </is>
      </c>
      <c r="D57" t="inlineStr">
        <is>
          <t>Sell</t>
        </is>
      </c>
      <c r="E57" t="n">
        <v>280</v>
      </c>
      <c r="F57" t="n">
        <v>2186.08</v>
      </c>
      <c r="G57" t="n">
        <v>612102.4</v>
      </c>
    </row>
    <row r="58">
      <c r="A58" t="inlineStr">
        <is>
          <t>T0058</t>
        </is>
      </c>
      <c r="B58" t="inlineStr">
        <is>
          <t>2025-08-20</t>
        </is>
      </c>
      <c r="C58" t="inlineStr">
        <is>
          <t>Bharti Airtel</t>
        </is>
      </c>
      <c r="D58" t="inlineStr">
        <is>
          <t>Buy</t>
        </is>
      </c>
      <c r="E58" t="n">
        <v>283</v>
      </c>
      <c r="F58" t="n">
        <v>1418.77</v>
      </c>
      <c r="G58" t="n">
        <v>401511.91</v>
      </c>
    </row>
    <row r="59">
      <c r="A59" t="inlineStr">
        <is>
          <t>T0059</t>
        </is>
      </c>
      <c r="B59" t="inlineStr">
        <is>
          <t>2025-08-22</t>
        </is>
      </c>
      <c r="C59" t="inlineStr">
        <is>
          <t>SBI Bond</t>
        </is>
      </c>
      <c r="D59" t="inlineStr">
        <is>
          <t>Sell</t>
        </is>
      </c>
      <c r="E59" t="n">
        <v>434</v>
      </c>
      <c r="F59" t="n">
        <v>223.44</v>
      </c>
      <c r="G59" t="n">
        <v>96972.96000000001</v>
      </c>
    </row>
    <row r="60">
      <c r="A60" t="inlineStr">
        <is>
          <t>T0061</t>
        </is>
      </c>
      <c r="B60" t="inlineStr">
        <is>
          <t>2025-08-15</t>
        </is>
      </c>
      <c r="C60" t="inlineStr">
        <is>
          <t>L&amp;T</t>
        </is>
      </c>
      <c r="D60" t="inlineStr">
        <is>
          <t>Buy</t>
        </is>
      </c>
      <c r="E60" t="n">
        <v>176</v>
      </c>
      <c r="F60" t="n">
        <v>961.45</v>
      </c>
      <c r="G60" t="n">
        <v>169215.2</v>
      </c>
    </row>
    <row r="61">
      <c r="A61" t="inlineStr">
        <is>
          <t>T0062</t>
        </is>
      </c>
      <c r="B61" t="inlineStr">
        <is>
          <t>2025-08-16</t>
        </is>
      </c>
      <c r="C61" t="inlineStr">
        <is>
          <t>ICICI Bank</t>
        </is>
      </c>
      <c r="D61" t="inlineStr">
        <is>
          <t>Sell</t>
        </is>
      </c>
      <c r="E61" t="n">
        <v>304</v>
      </c>
      <c r="F61" t="n">
        <v>1758.06</v>
      </c>
      <c r="G61" t="n">
        <v>534450.24</v>
      </c>
    </row>
    <row r="62">
      <c r="A62" t="inlineStr">
        <is>
          <t>T0063</t>
        </is>
      </c>
      <c r="B62" t="inlineStr">
        <is>
          <t>2025-08-17</t>
        </is>
      </c>
      <c r="C62" t="inlineStr">
        <is>
          <t>HDFC Bank</t>
        </is>
      </c>
      <c r="D62" t="inlineStr">
        <is>
          <t>Buy</t>
        </is>
      </c>
      <c r="E62" t="n">
        <v>399</v>
      </c>
      <c r="F62" t="n">
        <v>913.35</v>
      </c>
      <c r="G62" t="n">
        <v>364426.65</v>
      </c>
    </row>
    <row r="63">
      <c r="A63" t="inlineStr">
        <is>
          <t>T0064</t>
        </is>
      </c>
      <c r="B63" t="inlineStr">
        <is>
          <t>2025-08-18</t>
        </is>
      </c>
      <c r="C63" t="inlineStr">
        <is>
          <t>Axis Bank</t>
        </is>
      </c>
      <c r="D63" t="inlineStr">
        <is>
          <t>Sell</t>
        </is>
      </c>
      <c r="E63" t="n">
        <v>284</v>
      </c>
      <c r="F63" t="n">
        <v>2388.07</v>
      </c>
      <c r="G63" t="n">
        <v>678211.88</v>
      </c>
    </row>
    <row r="64">
      <c r="A64" t="inlineStr">
        <is>
          <t>T0065</t>
        </is>
      </c>
      <c r="B64" t="inlineStr">
        <is>
          <t>2025-08-20</t>
        </is>
      </c>
      <c r="C64" t="inlineStr">
        <is>
          <t>Bharti Airtel</t>
        </is>
      </c>
      <c r="D64" t="inlineStr">
        <is>
          <t>Sell</t>
        </is>
      </c>
      <c r="E64" t="n">
        <v>453</v>
      </c>
      <c r="F64" t="n">
        <v>2236.77</v>
      </c>
      <c r="G64" t="n">
        <v>1013256.81</v>
      </c>
    </row>
    <row r="65">
      <c r="A65" t="inlineStr">
        <is>
          <t>T0066</t>
        </is>
      </c>
      <c r="B65" t="inlineStr">
        <is>
          <t>2025-08-21</t>
        </is>
      </c>
      <c r="C65" t="inlineStr">
        <is>
          <t>HDFC Bank</t>
        </is>
      </c>
      <c r="D65" t="inlineStr">
        <is>
          <t>Sell</t>
        </is>
      </c>
      <c r="E65" t="n">
        <v>393</v>
      </c>
      <c r="F65" t="n">
        <v>1719.72</v>
      </c>
      <c r="G65" t="n">
        <v>675849.96</v>
      </c>
    </row>
    <row r="66">
      <c r="A66" t="inlineStr">
        <is>
          <t>T0067</t>
        </is>
      </c>
      <c r="B66" t="inlineStr">
        <is>
          <t>2025-08-20</t>
        </is>
      </c>
      <c r="C66" t="inlineStr">
        <is>
          <t>SBI Bond</t>
        </is>
      </c>
      <c r="D66" t="inlineStr">
        <is>
          <t>Sell</t>
        </is>
      </c>
      <c r="E66" t="n">
        <v>58</v>
      </c>
      <c r="F66" t="n">
        <v>473.21</v>
      </c>
      <c r="G66" t="n">
        <v>27446.18</v>
      </c>
    </row>
    <row r="67">
      <c r="A67" t="inlineStr">
        <is>
          <t>T0068</t>
        </is>
      </c>
      <c r="B67" t="inlineStr">
        <is>
          <t>2025-08-17</t>
        </is>
      </c>
      <c r="C67" t="inlineStr">
        <is>
          <t>TCS</t>
        </is>
      </c>
      <c r="D67" t="inlineStr">
        <is>
          <t>Buy</t>
        </is>
      </c>
      <c r="E67" t="n">
        <v>96</v>
      </c>
      <c r="F67" t="n">
        <v>1724.58</v>
      </c>
      <c r="G67" t="n">
        <v>165559.68</v>
      </c>
    </row>
    <row r="68">
      <c r="A68" t="inlineStr">
        <is>
          <t>T0069</t>
        </is>
      </c>
      <c r="B68" t="inlineStr">
        <is>
          <t>2025-08-19</t>
        </is>
      </c>
      <c r="C68" t="inlineStr">
        <is>
          <t>ICICI Bank</t>
        </is>
      </c>
      <c r="D68" t="inlineStr">
        <is>
          <t>Sell</t>
        </is>
      </c>
      <c r="E68" t="n">
        <v>166</v>
      </c>
      <c r="F68" t="n">
        <v>1496.1</v>
      </c>
      <c r="G68" t="n">
        <v>248352.6</v>
      </c>
    </row>
    <row r="69">
      <c r="A69" t="inlineStr">
        <is>
          <t>T0070</t>
        </is>
      </c>
      <c r="B69" t="inlineStr">
        <is>
          <t>2025-08-23</t>
        </is>
      </c>
      <c r="C69" t="inlineStr">
        <is>
          <t>SBI Bond</t>
        </is>
      </c>
      <c r="D69" t="inlineStr">
        <is>
          <t>Sell</t>
        </is>
      </c>
      <c r="E69" t="n">
        <v>395</v>
      </c>
      <c r="F69" t="n">
        <v>2000.16</v>
      </c>
      <c r="G69" t="n">
        <v>790063.2</v>
      </c>
    </row>
    <row r="70">
      <c r="A70" t="inlineStr">
        <is>
          <t>T0071</t>
        </is>
      </c>
      <c r="B70" t="inlineStr">
        <is>
          <t>2025-08-18</t>
        </is>
      </c>
      <c r="C70" t="inlineStr">
        <is>
          <t>Infosys</t>
        </is>
      </c>
      <c r="D70" t="inlineStr">
        <is>
          <t>Sell</t>
        </is>
      </c>
      <c r="E70" t="n">
        <v>77</v>
      </c>
      <c r="F70" t="n">
        <v>895.86</v>
      </c>
      <c r="G70" t="n">
        <v>68981.22</v>
      </c>
    </row>
    <row r="71">
      <c r="A71" t="inlineStr">
        <is>
          <t>T0072</t>
        </is>
      </c>
      <c r="B71" t="inlineStr">
        <is>
          <t>2025-08-22</t>
        </is>
      </c>
      <c r="C71" t="inlineStr">
        <is>
          <t>HDFC Bank</t>
        </is>
      </c>
      <c r="D71" t="inlineStr">
        <is>
          <t>Sell</t>
        </is>
      </c>
      <c r="E71" t="n">
        <v>388</v>
      </c>
      <c r="F71" t="n">
        <v>616.1900000000001</v>
      </c>
      <c r="G71" t="n">
        <v>239081.72</v>
      </c>
    </row>
    <row r="72">
      <c r="A72" t="inlineStr">
        <is>
          <t>T0073</t>
        </is>
      </c>
      <c r="B72" t="inlineStr">
        <is>
          <t>2025-08-15</t>
        </is>
      </c>
      <c r="C72" t="inlineStr">
        <is>
          <t>ICICI Bank</t>
        </is>
      </c>
      <c r="D72" t="inlineStr">
        <is>
          <t>Sell</t>
        </is>
      </c>
      <c r="E72" t="n">
        <v>169</v>
      </c>
      <c r="F72" t="n">
        <v>1505.85</v>
      </c>
      <c r="G72" t="n">
        <v>254488.65</v>
      </c>
    </row>
    <row r="73">
      <c r="A73" t="inlineStr">
        <is>
          <t>T0074</t>
        </is>
      </c>
      <c r="B73" t="inlineStr">
        <is>
          <t>2025-08-15</t>
        </is>
      </c>
      <c r="C73" t="inlineStr">
        <is>
          <t>ICICI Bank</t>
        </is>
      </c>
      <c r="D73" t="inlineStr">
        <is>
          <t>Buy</t>
        </is>
      </c>
      <c r="E73" t="n">
        <v>171</v>
      </c>
      <c r="F73" t="n">
        <v>1283.62</v>
      </c>
      <c r="G73" t="n">
        <v>219499.02</v>
      </c>
    </row>
    <row r="74">
      <c r="A74" t="inlineStr">
        <is>
          <t>T0075</t>
        </is>
      </c>
      <c r="B74" t="inlineStr">
        <is>
          <t>2025-08-15</t>
        </is>
      </c>
      <c r="C74" t="inlineStr">
        <is>
          <t>Infosys</t>
        </is>
      </c>
      <c r="D74" t="inlineStr">
        <is>
          <t>Buy</t>
        </is>
      </c>
      <c r="E74" t="n">
        <v>374</v>
      </c>
      <c r="F74" t="n">
        <v>790.72</v>
      </c>
      <c r="G74" t="n">
        <v>295729.28</v>
      </c>
    </row>
    <row r="75">
      <c r="A75" t="inlineStr">
        <is>
          <t>T0076</t>
        </is>
      </c>
      <c r="B75" t="inlineStr">
        <is>
          <t>2025-08-18</t>
        </is>
      </c>
      <c r="C75" t="inlineStr">
        <is>
          <t>ITC</t>
        </is>
      </c>
      <c r="D75" t="inlineStr">
        <is>
          <t>Buy</t>
        </is>
      </c>
      <c r="E75" t="n">
        <v>391</v>
      </c>
      <c r="F75" t="n">
        <v>1514.84</v>
      </c>
      <c r="G75" t="n">
        <v>592302.4399999999</v>
      </c>
    </row>
    <row r="76">
      <c r="A76" t="inlineStr">
        <is>
          <t>T0077</t>
        </is>
      </c>
      <c r="B76" t="inlineStr">
        <is>
          <t>2025-08-16</t>
        </is>
      </c>
      <c r="C76" t="inlineStr">
        <is>
          <t>Reliance</t>
        </is>
      </c>
      <c r="D76" t="inlineStr">
        <is>
          <t>Sell</t>
        </is>
      </c>
      <c r="E76" t="n">
        <v>119</v>
      </c>
      <c r="F76" t="n">
        <v>1023.16</v>
      </c>
      <c r="G76" t="n">
        <v>121756.04</v>
      </c>
    </row>
    <row r="77">
      <c r="A77" t="inlineStr">
        <is>
          <t>T0078</t>
        </is>
      </c>
      <c r="B77" t="inlineStr">
        <is>
          <t>2025-08-21</t>
        </is>
      </c>
      <c r="C77" t="inlineStr">
        <is>
          <t>Reliance</t>
        </is>
      </c>
      <c r="D77" t="inlineStr">
        <is>
          <t>Buy</t>
        </is>
      </c>
      <c r="E77" t="n">
        <v>287</v>
      </c>
      <c r="F77" t="n">
        <v>766.8099999999999</v>
      </c>
      <c r="G77" t="n">
        <v>220074.47</v>
      </c>
    </row>
    <row r="78">
      <c r="A78" t="inlineStr">
        <is>
          <t>T0079</t>
        </is>
      </c>
      <c r="B78" t="inlineStr">
        <is>
          <t>2025-08-22</t>
        </is>
      </c>
      <c r="C78" t="inlineStr">
        <is>
          <t>ICICI Bank</t>
        </is>
      </c>
      <c r="D78" t="inlineStr">
        <is>
          <t>Sell</t>
        </is>
      </c>
      <c r="E78" t="n">
        <v>362</v>
      </c>
      <c r="F78" t="n">
        <v>686.09</v>
      </c>
      <c r="G78" t="n">
        <v>248364.58</v>
      </c>
    </row>
    <row r="79">
      <c r="A79" t="inlineStr">
        <is>
          <t>T0080</t>
        </is>
      </c>
      <c r="B79" t="inlineStr">
        <is>
          <t>2025-08-20</t>
        </is>
      </c>
      <c r="C79" t="inlineStr">
        <is>
          <t>Axis Bank</t>
        </is>
      </c>
      <c r="D79" t="inlineStr">
        <is>
          <t>Buy</t>
        </is>
      </c>
      <c r="E79" t="n">
        <v>484</v>
      </c>
      <c r="F79" t="n">
        <v>1143.44</v>
      </c>
      <c r="G79" t="n">
        <v>553424.96</v>
      </c>
    </row>
    <row r="80">
      <c r="A80" t="inlineStr">
        <is>
          <t>T0081</t>
        </is>
      </c>
      <c r="B80" t="inlineStr">
        <is>
          <t>2025-08-16</t>
        </is>
      </c>
      <c r="C80" t="inlineStr">
        <is>
          <t>ITC</t>
        </is>
      </c>
      <c r="D80" t="inlineStr">
        <is>
          <t>Sell</t>
        </is>
      </c>
      <c r="E80" t="n">
        <v>169</v>
      </c>
      <c r="F80" t="n">
        <v>1670.3</v>
      </c>
      <c r="G80" t="n">
        <v>282280.7</v>
      </c>
    </row>
    <row r="81">
      <c r="A81" t="inlineStr">
        <is>
          <t>T0082</t>
        </is>
      </c>
      <c r="B81" t="inlineStr">
        <is>
          <t>2025-08-22</t>
        </is>
      </c>
      <c r="C81" t="inlineStr">
        <is>
          <t>L&amp;T</t>
        </is>
      </c>
      <c r="D81" t="inlineStr">
        <is>
          <t>Sell</t>
        </is>
      </c>
      <c r="E81" t="n">
        <v>334</v>
      </c>
      <c r="F81" t="n">
        <v>2336.49</v>
      </c>
      <c r="G81" t="n">
        <v>766368.72</v>
      </c>
    </row>
    <row r="82">
      <c r="A82" t="inlineStr">
        <is>
          <t>T0083</t>
        </is>
      </c>
      <c r="B82" t="inlineStr">
        <is>
          <t>2025-08-16</t>
        </is>
      </c>
      <c r="C82" t="inlineStr">
        <is>
          <t>HDFC Bank</t>
        </is>
      </c>
      <c r="D82" t="inlineStr">
        <is>
          <t>Buy</t>
        </is>
      </c>
      <c r="E82" t="n">
        <v>220</v>
      </c>
      <c r="F82" t="n">
        <v>1663.26</v>
      </c>
      <c r="G82" t="n">
        <v>365917.2</v>
      </c>
    </row>
    <row r="83">
      <c r="A83" t="inlineStr">
        <is>
          <t>T0084</t>
        </is>
      </c>
      <c r="B83" t="inlineStr">
        <is>
          <t>2025-08-17</t>
        </is>
      </c>
      <c r="C83" t="inlineStr">
        <is>
          <t>Reliance</t>
        </is>
      </c>
      <c r="D83" t="inlineStr">
        <is>
          <t>Buy</t>
        </is>
      </c>
      <c r="E83" t="n">
        <v>136</v>
      </c>
      <c r="F83" t="n">
        <v>2458.63</v>
      </c>
      <c r="G83" t="n">
        <v>334373.68</v>
      </c>
    </row>
    <row r="84">
      <c r="A84" t="inlineStr">
        <is>
          <t>T0085</t>
        </is>
      </c>
      <c r="B84" t="inlineStr">
        <is>
          <t>2025-08-22</t>
        </is>
      </c>
      <c r="C84" t="inlineStr">
        <is>
          <t>ITC</t>
        </is>
      </c>
      <c r="D84" t="inlineStr">
        <is>
          <t>Buy</t>
        </is>
      </c>
      <c r="E84" t="n">
        <v>221</v>
      </c>
      <c r="F84" t="n">
        <v>2194.34</v>
      </c>
      <c r="G84" t="n">
        <v>484949.14</v>
      </c>
    </row>
    <row r="85">
      <c r="A85" t="inlineStr">
        <is>
          <t>T0086</t>
        </is>
      </c>
      <c r="B85" t="inlineStr">
        <is>
          <t>2025-08-17</t>
        </is>
      </c>
      <c r="C85" t="inlineStr">
        <is>
          <t>HDFC Bank</t>
        </is>
      </c>
      <c r="D85" t="inlineStr">
        <is>
          <t>Sell</t>
        </is>
      </c>
      <c r="E85" t="n">
        <v>467</v>
      </c>
      <c r="F85" t="n">
        <v>875.9400000000001</v>
      </c>
      <c r="G85" t="n">
        <v>409063.98</v>
      </c>
    </row>
    <row r="86">
      <c r="A86" t="inlineStr">
        <is>
          <t>T0087</t>
        </is>
      </c>
      <c r="B86" t="inlineStr">
        <is>
          <t>2025-08-15</t>
        </is>
      </c>
      <c r="C86" t="inlineStr">
        <is>
          <t>TCS</t>
        </is>
      </c>
      <c r="D86" t="inlineStr">
        <is>
          <t>Sell</t>
        </is>
      </c>
      <c r="E86" t="n">
        <v>405</v>
      </c>
      <c r="F86" t="n">
        <v>2491.57</v>
      </c>
      <c r="G86" t="n">
        <v>1009085.85</v>
      </c>
    </row>
    <row r="87">
      <c r="A87" t="inlineStr">
        <is>
          <t>T0088</t>
        </is>
      </c>
      <c r="B87" t="inlineStr">
        <is>
          <t>2025-08-17</t>
        </is>
      </c>
      <c r="C87" t="inlineStr">
        <is>
          <t>TCS</t>
        </is>
      </c>
      <c r="D87" t="inlineStr">
        <is>
          <t>Buy</t>
        </is>
      </c>
      <c r="E87" t="n">
        <v>107</v>
      </c>
      <c r="F87" t="n">
        <v>818.5599999999999</v>
      </c>
      <c r="G87" t="n">
        <v>87585.92</v>
      </c>
    </row>
    <row r="88">
      <c r="A88" t="inlineStr">
        <is>
          <t>T0089</t>
        </is>
      </c>
      <c r="B88" t="inlineStr">
        <is>
          <t>2025-08-23</t>
        </is>
      </c>
      <c r="C88" t="inlineStr">
        <is>
          <t>SBI Bond</t>
        </is>
      </c>
      <c r="D88" t="inlineStr">
        <is>
          <t>Sell</t>
        </is>
      </c>
      <c r="E88" t="n">
        <v>92</v>
      </c>
      <c r="F88" t="n">
        <v>623.78</v>
      </c>
      <c r="G88" t="n">
        <v>57387.76</v>
      </c>
    </row>
    <row r="89">
      <c r="A89" t="inlineStr">
        <is>
          <t>T0090</t>
        </is>
      </c>
      <c r="B89" t="inlineStr">
        <is>
          <t>2025-08-17</t>
        </is>
      </c>
      <c r="C89" t="inlineStr">
        <is>
          <t>Axis Bank</t>
        </is>
      </c>
      <c r="D89" t="inlineStr">
        <is>
          <t>Buy</t>
        </is>
      </c>
      <c r="E89" t="n">
        <v>413</v>
      </c>
      <c r="F89" t="n">
        <v>1130.23</v>
      </c>
      <c r="G89" t="n">
        <v>466784.99</v>
      </c>
    </row>
    <row r="90">
      <c r="A90" t="inlineStr">
        <is>
          <t>T0091</t>
        </is>
      </c>
      <c r="B90" t="inlineStr">
        <is>
          <t>2025-08-24</t>
        </is>
      </c>
      <c r="C90" t="inlineStr">
        <is>
          <t>ICICI Bank</t>
        </is>
      </c>
      <c r="D90" t="inlineStr">
        <is>
          <t>Sell</t>
        </is>
      </c>
      <c r="E90" t="n">
        <v>399</v>
      </c>
      <c r="F90" t="n">
        <v>206.27</v>
      </c>
      <c r="G90" t="n">
        <v>82301.73</v>
      </c>
    </row>
    <row r="91">
      <c r="A91" t="inlineStr">
        <is>
          <t>T0092</t>
        </is>
      </c>
      <c r="B91" t="inlineStr">
        <is>
          <t>2025-08-20</t>
        </is>
      </c>
      <c r="C91" t="inlineStr">
        <is>
          <t>ICICI Bank</t>
        </is>
      </c>
      <c r="D91" t="inlineStr">
        <is>
          <t>Buy</t>
        </is>
      </c>
      <c r="E91" t="n">
        <v>328</v>
      </c>
      <c r="F91" t="n">
        <v>1538.94</v>
      </c>
      <c r="G91" t="n">
        <v>504772.32</v>
      </c>
    </row>
    <row r="92">
      <c r="A92" t="inlineStr">
        <is>
          <t>T0093</t>
        </is>
      </c>
      <c r="B92" t="inlineStr">
        <is>
          <t>2025-08-22</t>
        </is>
      </c>
      <c r="C92" t="inlineStr">
        <is>
          <t>Bharti Airtel</t>
        </is>
      </c>
      <c r="D92" t="inlineStr">
        <is>
          <t>Sell</t>
        </is>
      </c>
      <c r="E92" t="n">
        <v>319</v>
      </c>
      <c r="F92" t="n">
        <v>1372.59</v>
      </c>
      <c r="G92" t="n">
        <v>437856.21</v>
      </c>
    </row>
    <row r="93">
      <c r="A93" t="inlineStr">
        <is>
          <t>T0094</t>
        </is>
      </c>
      <c r="B93" t="inlineStr">
        <is>
          <t>2025-08-22</t>
        </is>
      </c>
      <c r="C93" t="inlineStr">
        <is>
          <t>Axis Bank</t>
        </is>
      </c>
      <c r="D93" t="inlineStr">
        <is>
          <t>Sell</t>
        </is>
      </c>
      <c r="E93" t="n">
        <v>448</v>
      </c>
      <c r="F93" t="n">
        <v>1249.41</v>
      </c>
      <c r="G93" t="n">
        <v>559735.6800000001</v>
      </c>
    </row>
    <row r="94">
      <c r="A94" t="inlineStr">
        <is>
          <t>T0095</t>
        </is>
      </c>
      <c r="B94" t="inlineStr">
        <is>
          <t>2025-08-25</t>
        </is>
      </c>
      <c r="C94" t="inlineStr">
        <is>
          <t>ITC</t>
        </is>
      </c>
      <c r="D94" t="inlineStr">
        <is>
          <t>Sell</t>
        </is>
      </c>
      <c r="E94" t="n">
        <v>264</v>
      </c>
      <c r="F94" t="n">
        <v>692.3</v>
      </c>
      <c r="G94" t="n">
        <v>182767.2</v>
      </c>
    </row>
    <row r="95">
      <c r="A95" t="inlineStr">
        <is>
          <t>T0096</t>
        </is>
      </c>
      <c r="B95" t="inlineStr">
        <is>
          <t>2025-08-22</t>
        </is>
      </c>
      <c r="C95" t="inlineStr">
        <is>
          <t>Infosys</t>
        </is>
      </c>
      <c r="D95" t="inlineStr">
        <is>
          <t>Sell</t>
        </is>
      </c>
      <c r="E95" t="n">
        <v>70</v>
      </c>
      <c r="F95" t="n">
        <v>669.14</v>
      </c>
      <c r="G95" t="n">
        <v>46839.8</v>
      </c>
    </row>
    <row r="96">
      <c r="A96" t="inlineStr">
        <is>
          <t>T0097</t>
        </is>
      </c>
      <c r="B96" t="inlineStr">
        <is>
          <t>2025-08-15</t>
        </is>
      </c>
      <c r="C96" t="inlineStr">
        <is>
          <t>Bharti Airtel</t>
        </is>
      </c>
      <c r="D96" t="inlineStr">
        <is>
          <t>Sell</t>
        </is>
      </c>
      <c r="E96" t="n">
        <v>451</v>
      </c>
      <c r="F96" t="n">
        <v>1076.75</v>
      </c>
      <c r="G96" t="n">
        <v>485614.25</v>
      </c>
    </row>
    <row r="97">
      <c r="A97" t="inlineStr">
        <is>
          <t>T0098</t>
        </is>
      </c>
      <c r="B97" t="inlineStr">
        <is>
          <t>2025-08-20</t>
        </is>
      </c>
      <c r="C97" t="inlineStr">
        <is>
          <t>Reliance</t>
        </is>
      </c>
      <c r="D97" t="inlineStr">
        <is>
          <t>Buy</t>
        </is>
      </c>
      <c r="E97" t="n">
        <v>300</v>
      </c>
      <c r="F97" t="n">
        <v>2211.13</v>
      </c>
      <c r="G97" t="n">
        <v>663339</v>
      </c>
    </row>
    <row r="98">
      <c r="A98" t="inlineStr">
        <is>
          <t>T0099</t>
        </is>
      </c>
      <c r="B98" t="inlineStr">
        <is>
          <t>2025-08-19</t>
        </is>
      </c>
      <c r="C98" t="inlineStr">
        <is>
          <t>TCS</t>
        </is>
      </c>
      <c r="D98" t="inlineStr">
        <is>
          <t>Buy</t>
        </is>
      </c>
      <c r="E98" t="n">
        <v>488</v>
      </c>
      <c r="F98" t="n">
        <v>2143.13</v>
      </c>
      <c r="G98" t="n">
        <v>1045847.44</v>
      </c>
    </row>
    <row r="99">
      <c r="A99" t="inlineStr">
        <is>
          <t>T0100</t>
        </is>
      </c>
      <c r="B99" t="inlineStr">
        <is>
          <t>2025-08-22</t>
        </is>
      </c>
      <c r="C99" t="inlineStr">
        <is>
          <t>ICICI Bank</t>
        </is>
      </c>
      <c r="D99" t="inlineStr">
        <is>
          <t>Buy</t>
        </is>
      </c>
      <c r="E99" t="n">
        <v>345</v>
      </c>
      <c r="F99" t="n">
        <v>1961.92</v>
      </c>
      <c r="G99" t="n">
        <v>676862.4</v>
      </c>
    </row>
    <row r="100">
      <c r="A100" t="inlineStr">
        <is>
          <t>T0101</t>
        </is>
      </c>
      <c r="B100" t="inlineStr">
        <is>
          <t>2025-08-15</t>
        </is>
      </c>
      <c r="C100" t="inlineStr">
        <is>
          <t>HDFC Bank</t>
        </is>
      </c>
      <c r="D100" t="inlineStr">
        <is>
          <t>Buy</t>
        </is>
      </c>
      <c r="E100" t="n">
        <v>399</v>
      </c>
      <c r="F100" t="n">
        <v>1072.5</v>
      </c>
      <c r="G100" t="n">
        <v>427927.5</v>
      </c>
    </row>
    <row r="101">
      <c r="A101" t="inlineStr">
        <is>
          <t>T0102</t>
        </is>
      </c>
      <c r="B101" t="inlineStr">
        <is>
          <t>2025-08-19</t>
        </is>
      </c>
      <c r="C101" t="inlineStr">
        <is>
          <t>ITC</t>
        </is>
      </c>
      <c r="D101" t="inlineStr">
        <is>
          <t>Sell</t>
        </is>
      </c>
      <c r="E101" t="n">
        <v>376</v>
      </c>
      <c r="F101" t="n">
        <v>955.72</v>
      </c>
      <c r="G101" t="n">
        <v>359350.72</v>
      </c>
    </row>
    <row r="102">
      <c r="A102" t="inlineStr">
        <is>
          <t>T0103</t>
        </is>
      </c>
      <c r="B102" t="inlineStr">
        <is>
          <t>2025-08-19</t>
        </is>
      </c>
      <c r="C102" t="inlineStr">
        <is>
          <t>Reliance</t>
        </is>
      </c>
      <c r="D102" t="inlineStr">
        <is>
          <t>Buy</t>
        </is>
      </c>
      <c r="E102" t="n">
        <v>137</v>
      </c>
      <c r="F102" t="n">
        <v>1376.13</v>
      </c>
      <c r="G102" t="n">
        <v>188529.81</v>
      </c>
    </row>
    <row r="103">
      <c r="A103" t="inlineStr">
        <is>
          <t>T0104</t>
        </is>
      </c>
      <c r="B103" t="inlineStr">
        <is>
          <t>2025-08-15</t>
        </is>
      </c>
      <c r="C103" t="inlineStr">
        <is>
          <t>Bharti Airtel</t>
        </is>
      </c>
      <c r="D103" t="inlineStr">
        <is>
          <t>Sell</t>
        </is>
      </c>
      <c r="E103" t="n">
        <v>104</v>
      </c>
      <c r="F103" t="n">
        <v>1804.26</v>
      </c>
      <c r="G103" t="n">
        <v>187643.04</v>
      </c>
    </row>
    <row r="104">
      <c r="A104" t="inlineStr">
        <is>
          <t>T0105</t>
        </is>
      </c>
      <c r="B104" t="inlineStr">
        <is>
          <t>2025-08-19</t>
        </is>
      </c>
      <c r="C104" t="inlineStr">
        <is>
          <t>Infosys</t>
        </is>
      </c>
      <c r="D104" t="inlineStr">
        <is>
          <t>Sell</t>
        </is>
      </c>
      <c r="E104" t="n">
        <v>373</v>
      </c>
      <c r="F104" t="n">
        <v>443.2</v>
      </c>
      <c r="G104" t="n">
        <v>165313.6</v>
      </c>
    </row>
    <row r="105">
      <c r="A105" t="inlineStr">
        <is>
          <t>T0106</t>
        </is>
      </c>
      <c r="B105" t="inlineStr">
        <is>
          <t>2025-08-15</t>
        </is>
      </c>
      <c r="C105" t="inlineStr">
        <is>
          <t>Axis Bank</t>
        </is>
      </c>
      <c r="D105" t="inlineStr">
        <is>
          <t>Buy</t>
        </is>
      </c>
      <c r="E105" t="n">
        <v>382</v>
      </c>
      <c r="F105" t="n">
        <v>1200.06</v>
      </c>
      <c r="G105" t="n">
        <v>458422.92</v>
      </c>
    </row>
    <row r="106">
      <c r="A106" t="inlineStr">
        <is>
          <t>T0107</t>
        </is>
      </c>
      <c r="B106" t="inlineStr">
        <is>
          <t>2025-08-17</t>
        </is>
      </c>
      <c r="C106" t="inlineStr">
        <is>
          <t>ITC</t>
        </is>
      </c>
      <c r="D106" t="inlineStr">
        <is>
          <t>Buy</t>
        </is>
      </c>
      <c r="E106" t="n">
        <v>141</v>
      </c>
      <c r="F106" t="n">
        <v>1286.65</v>
      </c>
      <c r="G106" t="n">
        <v>181417.65</v>
      </c>
    </row>
    <row r="107">
      <c r="A107" t="inlineStr">
        <is>
          <t>T0108</t>
        </is>
      </c>
      <c r="B107" t="inlineStr">
        <is>
          <t>2025-08-18</t>
        </is>
      </c>
      <c r="C107" t="inlineStr">
        <is>
          <t>Reliance</t>
        </is>
      </c>
      <c r="D107" t="inlineStr">
        <is>
          <t>Sell</t>
        </is>
      </c>
      <c r="E107" t="n">
        <v>240</v>
      </c>
      <c r="F107" t="n">
        <v>338.35</v>
      </c>
      <c r="G107" t="n">
        <v>81204</v>
      </c>
    </row>
    <row r="108">
      <c r="A108" t="inlineStr">
        <is>
          <t>T0109</t>
        </is>
      </c>
      <c r="B108" t="inlineStr">
        <is>
          <t>2025-08-22</t>
        </is>
      </c>
      <c r="C108" t="inlineStr">
        <is>
          <t>ITC</t>
        </is>
      </c>
      <c r="D108" t="inlineStr">
        <is>
          <t>Sell</t>
        </is>
      </c>
      <c r="E108" t="n">
        <v>231</v>
      </c>
      <c r="F108" t="n">
        <v>1315.02</v>
      </c>
      <c r="G108" t="n">
        <v>303769.62</v>
      </c>
    </row>
    <row r="109">
      <c r="A109" t="inlineStr">
        <is>
          <t>T0110</t>
        </is>
      </c>
      <c r="B109" t="inlineStr">
        <is>
          <t>2025-08-22</t>
        </is>
      </c>
      <c r="C109" t="inlineStr">
        <is>
          <t>HDFC Bank</t>
        </is>
      </c>
      <c r="D109" t="inlineStr">
        <is>
          <t>Sell</t>
        </is>
      </c>
      <c r="E109" t="n">
        <v>60</v>
      </c>
      <c r="F109" t="n">
        <v>2265.86</v>
      </c>
      <c r="G109" t="n">
        <v>135951.6</v>
      </c>
    </row>
    <row r="110">
      <c r="A110" t="inlineStr">
        <is>
          <t>T0111</t>
        </is>
      </c>
      <c r="B110" t="inlineStr">
        <is>
          <t>2025-08-22</t>
        </is>
      </c>
      <c r="C110" t="inlineStr">
        <is>
          <t>Reliance</t>
        </is>
      </c>
      <c r="D110" t="inlineStr">
        <is>
          <t>Sell</t>
        </is>
      </c>
      <c r="E110" t="n">
        <v>188</v>
      </c>
      <c r="F110" t="n">
        <v>109.78</v>
      </c>
      <c r="G110" t="n">
        <v>20638.64</v>
      </c>
    </row>
    <row r="111">
      <c r="A111" t="inlineStr">
        <is>
          <t>T0112</t>
        </is>
      </c>
      <c r="B111" t="inlineStr">
        <is>
          <t>2025-08-17</t>
        </is>
      </c>
      <c r="C111" t="inlineStr">
        <is>
          <t>Reliance</t>
        </is>
      </c>
      <c r="D111" t="inlineStr">
        <is>
          <t>Sell</t>
        </is>
      </c>
      <c r="E111" t="n">
        <v>383</v>
      </c>
      <c r="F111" t="n">
        <v>260.02</v>
      </c>
      <c r="G111" t="n">
        <v>99587.66</v>
      </c>
    </row>
    <row r="112">
      <c r="A112" t="inlineStr">
        <is>
          <t>T0113</t>
        </is>
      </c>
      <c r="B112" t="inlineStr">
        <is>
          <t>2025-08-20</t>
        </is>
      </c>
      <c r="C112" t="inlineStr">
        <is>
          <t>ICICI Bank</t>
        </is>
      </c>
      <c r="D112" t="inlineStr">
        <is>
          <t>Buy</t>
        </is>
      </c>
      <c r="E112" t="n">
        <v>397</v>
      </c>
      <c r="F112" t="n">
        <v>1959.74</v>
      </c>
      <c r="G112" t="n">
        <v>778016.78</v>
      </c>
    </row>
    <row r="113">
      <c r="A113" t="inlineStr">
        <is>
          <t>T0114</t>
        </is>
      </c>
      <c r="B113" t="inlineStr">
        <is>
          <t>2025-08-16</t>
        </is>
      </c>
      <c r="C113" t="inlineStr">
        <is>
          <t>Axis Bank</t>
        </is>
      </c>
      <c r="D113" t="inlineStr">
        <is>
          <t>Sell</t>
        </is>
      </c>
      <c r="E113" t="n">
        <v>255</v>
      </c>
      <c r="F113" t="n">
        <v>790.9299999999999</v>
      </c>
      <c r="G113" t="n">
        <v>201687.15</v>
      </c>
    </row>
    <row r="114">
      <c r="A114" t="inlineStr">
        <is>
          <t>T0115</t>
        </is>
      </c>
      <c r="B114" t="inlineStr">
        <is>
          <t>2025-08-21</t>
        </is>
      </c>
      <c r="C114" t="inlineStr">
        <is>
          <t>TCS</t>
        </is>
      </c>
      <c r="D114" t="inlineStr">
        <is>
          <t>Buy</t>
        </is>
      </c>
      <c r="E114" t="n">
        <v>333</v>
      </c>
      <c r="F114" t="n">
        <v>1177.24</v>
      </c>
      <c r="G114" t="n">
        <v>392020.92</v>
      </c>
    </row>
    <row r="115">
      <c r="A115" t="inlineStr">
        <is>
          <t>T0116</t>
        </is>
      </c>
      <c r="B115" t="inlineStr">
        <is>
          <t>2025-08-16</t>
        </is>
      </c>
      <c r="C115" t="inlineStr">
        <is>
          <t>ITC</t>
        </is>
      </c>
      <c r="D115" t="inlineStr">
        <is>
          <t>Buy</t>
        </is>
      </c>
      <c r="E115" t="n">
        <v>90</v>
      </c>
      <c r="F115" t="n">
        <v>1371.65</v>
      </c>
      <c r="G115" t="n">
        <v>123448.5</v>
      </c>
    </row>
    <row r="116">
      <c r="A116" t="inlineStr">
        <is>
          <t>T0117</t>
        </is>
      </c>
      <c r="B116" t="inlineStr">
        <is>
          <t>2025-08-16</t>
        </is>
      </c>
      <c r="C116" t="inlineStr">
        <is>
          <t>Reliance</t>
        </is>
      </c>
      <c r="D116" t="inlineStr">
        <is>
          <t>Sell</t>
        </is>
      </c>
      <c r="E116" t="n">
        <v>86</v>
      </c>
      <c r="F116" t="n">
        <v>1288.15</v>
      </c>
      <c r="G116" t="n">
        <v>110780.9</v>
      </c>
    </row>
    <row r="117">
      <c r="A117" t="inlineStr">
        <is>
          <t>T0119</t>
        </is>
      </c>
      <c r="B117" t="inlineStr">
        <is>
          <t>2025-08-18</t>
        </is>
      </c>
      <c r="C117" t="inlineStr">
        <is>
          <t>ICICI Bank</t>
        </is>
      </c>
      <c r="D117" t="inlineStr">
        <is>
          <t>Sell</t>
        </is>
      </c>
      <c r="E117" t="n">
        <v>438</v>
      </c>
      <c r="F117" t="n">
        <v>789.3</v>
      </c>
      <c r="G117" t="n">
        <v>344924.1</v>
      </c>
    </row>
    <row r="118">
      <c r="A118" t="inlineStr">
        <is>
          <t>T0120</t>
        </is>
      </c>
      <c r="B118" t="inlineStr">
        <is>
          <t>2025-08-21</t>
        </is>
      </c>
      <c r="C118" t="inlineStr">
        <is>
          <t>HDFC Bank</t>
        </is>
      </c>
      <c r="D118" t="inlineStr">
        <is>
          <t>Buy</t>
        </is>
      </c>
      <c r="E118" t="n">
        <v>449</v>
      </c>
      <c r="F118" t="n">
        <v>1770.07</v>
      </c>
      <c r="G118" t="n">
        <v>794761.4300000001</v>
      </c>
    </row>
    <row r="119">
      <c r="A119" t="inlineStr">
        <is>
          <t>T0121</t>
        </is>
      </c>
      <c r="B119" t="inlineStr">
        <is>
          <t>2025-08-25</t>
        </is>
      </c>
      <c r="C119" t="inlineStr">
        <is>
          <t>Reliance</t>
        </is>
      </c>
      <c r="D119" t="inlineStr">
        <is>
          <t>Sell</t>
        </is>
      </c>
      <c r="E119" t="n">
        <v>419</v>
      </c>
      <c r="F119" t="n">
        <v>806.2</v>
      </c>
      <c r="G119" t="n">
        <v>337797.8</v>
      </c>
    </row>
    <row r="120">
      <c r="A120" t="inlineStr">
        <is>
          <t>T0122</t>
        </is>
      </c>
      <c r="B120" t="inlineStr">
        <is>
          <t>2025-08-19</t>
        </is>
      </c>
      <c r="C120" t="inlineStr">
        <is>
          <t>TCS</t>
        </is>
      </c>
      <c r="D120" t="inlineStr">
        <is>
          <t>Buy</t>
        </is>
      </c>
      <c r="E120" t="n">
        <v>421</v>
      </c>
      <c r="F120" t="n">
        <v>1568.08</v>
      </c>
      <c r="G120" t="n">
        <v>660161.6800000001</v>
      </c>
    </row>
    <row r="121">
      <c r="A121" t="inlineStr">
        <is>
          <t>T0123</t>
        </is>
      </c>
      <c r="B121" t="inlineStr">
        <is>
          <t>2025-08-23</t>
        </is>
      </c>
      <c r="C121" t="inlineStr">
        <is>
          <t>L&amp;T</t>
        </is>
      </c>
      <c r="D121" t="inlineStr">
        <is>
          <t>Sell</t>
        </is>
      </c>
      <c r="E121" t="n">
        <v>498</v>
      </c>
      <c r="F121" t="n">
        <v>1635.47</v>
      </c>
      <c r="G121" t="n">
        <v>814464.0600000001</v>
      </c>
    </row>
    <row r="122">
      <c r="A122" t="inlineStr">
        <is>
          <t>T0124</t>
        </is>
      </c>
      <c r="B122" t="inlineStr">
        <is>
          <t>2025-08-20</t>
        </is>
      </c>
      <c r="C122" t="inlineStr">
        <is>
          <t>HDFC Bank</t>
        </is>
      </c>
      <c r="D122" t="inlineStr">
        <is>
          <t>Buy</t>
        </is>
      </c>
      <c r="E122" t="n">
        <v>238</v>
      </c>
      <c r="F122" t="n">
        <v>1442.35</v>
      </c>
      <c r="G122" t="n">
        <v>343279.3</v>
      </c>
    </row>
    <row r="123">
      <c r="A123" t="inlineStr">
        <is>
          <t>T0125</t>
        </is>
      </c>
      <c r="B123" t="inlineStr">
        <is>
          <t>2025-08-16</t>
        </is>
      </c>
      <c r="C123" t="inlineStr">
        <is>
          <t>TCS</t>
        </is>
      </c>
      <c r="D123" t="inlineStr">
        <is>
          <t>Sell</t>
        </is>
      </c>
      <c r="E123" t="n">
        <v>394</v>
      </c>
      <c r="F123" t="n">
        <v>1495.3</v>
      </c>
      <c r="G123" t="n">
        <v>589148.2</v>
      </c>
    </row>
    <row r="124">
      <c r="A124" t="inlineStr">
        <is>
          <t>T0126</t>
        </is>
      </c>
      <c r="B124" t="inlineStr">
        <is>
          <t>2025-08-16</t>
        </is>
      </c>
      <c r="C124" t="inlineStr">
        <is>
          <t>Infosys</t>
        </is>
      </c>
      <c r="D124" t="inlineStr">
        <is>
          <t>Buy</t>
        </is>
      </c>
      <c r="E124" t="n">
        <v>326</v>
      </c>
      <c r="F124" t="n">
        <v>827.88</v>
      </c>
      <c r="G124" t="n">
        <v>269888.88</v>
      </c>
    </row>
    <row r="125">
      <c r="A125" t="inlineStr">
        <is>
          <t>T0127</t>
        </is>
      </c>
      <c r="B125" t="inlineStr">
        <is>
          <t>2025-08-22</t>
        </is>
      </c>
      <c r="C125" t="inlineStr">
        <is>
          <t>L&amp;T</t>
        </is>
      </c>
      <c r="D125" t="inlineStr">
        <is>
          <t>Sell</t>
        </is>
      </c>
      <c r="E125" t="n">
        <v>336</v>
      </c>
      <c r="F125" t="n">
        <v>723.01</v>
      </c>
      <c r="G125" t="n">
        <v>242931.36</v>
      </c>
    </row>
    <row r="126">
      <c r="A126" t="inlineStr">
        <is>
          <t>T0128</t>
        </is>
      </c>
      <c r="B126" t="inlineStr">
        <is>
          <t>2025-08-24</t>
        </is>
      </c>
      <c r="C126" t="inlineStr">
        <is>
          <t>Bharti Airtel</t>
        </is>
      </c>
      <c r="D126" t="inlineStr">
        <is>
          <t>Buy</t>
        </is>
      </c>
      <c r="E126" t="n">
        <v>412</v>
      </c>
      <c r="F126" t="n">
        <v>418.39</v>
      </c>
      <c r="G126" t="n">
        <v>172376.68</v>
      </c>
    </row>
    <row r="127">
      <c r="A127" t="inlineStr">
        <is>
          <t>T0129</t>
        </is>
      </c>
      <c r="B127" t="inlineStr">
        <is>
          <t>2025-08-19</t>
        </is>
      </c>
      <c r="C127" t="inlineStr">
        <is>
          <t>HDFC Bank</t>
        </is>
      </c>
      <c r="D127" t="inlineStr">
        <is>
          <t>Sell</t>
        </is>
      </c>
      <c r="E127" t="n">
        <v>312</v>
      </c>
      <c r="F127" t="n">
        <v>658.85</v>
      </c>
      <c r="G127" t="n">
        <v>205561.2</v>
      </c>
    </row>
    <row r="128">
      <c r="A128" t="inlineStr">
        <is>
          <t>T0130</t>
        </is>
      </c>
      <c r="B128" t="inlineStr">
        <is>
          <t>2025-08-17</t>
        </is>
      </c>
      <c r="C128" t="inlineStr">
        <is>
          <t>HDFC Bank</t>
        </is>
      </c>
      <c r="D128" t="inlineStr">
        <is>
          <t>Sell</t>
        </is>
      </c>
      <c r="E128" t="n">
        <v>495</v>
      </c>
      <c r="F128" t="n">
        <v>557.7</v>
      </c>
      <c r="G128" t="n">
        <v>276061.5</v>
      </c>
    </row>
    <row r="129">
      <c r="A129" t="inlineStr">
        <is>
          <t>T0132</t>
        </is>
      </c>
      <c r="B129" t="inlineStr">
        <is>
          <t>2025-08-18</t>
        </is>
      </c>
      <c r="C129" t="inlineStr">
        <is>
          <t>ICICI Bank</t>
        </is>
      </c>
      <c r="D129" t="inlineStr">
        <is>
          <t>Sell</t>
        </is>
      </c>
      <c r="E129" t="n">
        <v>61</v>
      </c>
      <c r="F129" t="n">
        <v>1175.53</v>
      </c>
      <c r="G129" t="n">
        <v>71707.33</v>
      </c>
    </row>
    <row r="130">
      <c r="A130" t="inlineStr">
        <is>
          <t>T0133</t>
        </is>
      </c>
      <c r="B130" t="inlineStr">
        <is>
          <t>2025-08-19</t>
        </is>
      </c>
      <c r="C130" t="inlineStr">
        <is>
          <t>HDFC Bank</t>
        </is>
      </c>
      <c r="D130" t="inlineStr">
        <is>
          <t>Sell</t>
        </is>
      </c>
      <c r="E130" t="n">
        <v>179</v>
      </c>
      <c r="F130" t="n">
        <v>1344.5</v>
      </c>
      <c r="G130" t="n">
        <v>240665.5</v>
      </c>
    </row>
    <row r="131">
      <c r="A131" t="inlineStr">
        <is>
          <t>T0134</t>
        </is>
      </c>
      <c r="B131" t="inlineStr">
        <is>
          <t>2025-08-20</t>
        </is>
      </c>
      <c r="C131" t="inlineStr">
        <is>
          <t>Reliance</t>
        </is>
      </c>
      <c r="D131" t="inlineStr">
        <is>
          <t>Buy</t>
        </is>
      </c>
      <c r="E131" t="n">
        <v>471</v>
      </c>
      <c r="F131" t="n">
        <v>1844.21</v>
      </c>
      <c r="G131" t="n">
        <v>868622.91</v>
      </c>
    </row>
    <row r="132">
      <c r="A132" t="inlineStr">
        <is>
          <t>T0135</t>
        </is>
      </c>
      <c r="B132" t="inlineStr">
        <is>
          <t>2025-08-18</t>
        </is>
      </c>
      <c r="C132" t="inlineStr">
        <is>
          <t>Axis Bank</t>
        </is>
      </c>
      <c r="D132" t="inlineStr">
        <is>
          <t>Buy</t>
        </is>
      </c>
      <c r="E132" t="n">
        <v>412</v>
      </c>
      <c r="F132" t="n">
        <v>973.85</v>
      </c>
      <c r="G132" t="n">
        <v>401226.2</v>
      </c>
    </row>
    <row r="133">
      <c r="A133" t="inlineStr">
        <is>
          <t>T0136</t>
        </is>
      </c>
      <c r="B133" t="inlineStr">
        <is>
          <t>2025-08-23</t>
        </is>
      </c>
      <c r="C133" t="inlineStr">
        <is>
          <t>Infosys</t>
        </is>
      </c>
      <c r="D133" t="inlineStr">
        <is>
          <t>Buy</t>
        </is>
      </c>
      <c r="E133" t="n">
        <v>57</v>
      </c>
      <c r="F133" t="n">
        <v>2149.85</v>
      </c>
      <c r="G133" t="n">
        <v>122541.45</v>
      </c>
    </row>
    <row r="134">
      <c r="A134" t="inlineStr">
        <is>
          <t>T0137</t>
        </is>
      </c>
      <c r="B134" t="inlineStr">
        <is>
          <t>2025-08-16</t>
        </is>
      </c>
      <c r="C134" t="inlineStr">
        <is>
          <t>SBI Bond</t>
        </is>
      </c>
      <c r="D134" t="inlineStr">
        <is>
          <t>Buy</t>
        </is>
      </c>
      <c r="E134" t="n">
        <v>115</v>
      </c>
      <c r="F134" t="n">
        <v>1520.51</v>
      </c>
      <c r="G134" t="n">
        <v>174858.65</v>
      </c>
    </row>
    <row r="135">
      <c r="A135" t="inlineStr">
        <is>
          <t>T0138</t>
        </is>
      </c>
      <c r="B135" t="inlineStr">
        <is>
          <t>2025-08-16</t>
        </is>
      </c>
      <c r="C135" t="inlineStr">
        <is>
          <t>SBI Bond</t>
        </is>
      </c>
      <c r="D135" t="inlineStr">
        <is>
          <t>Sell</t>
        </is>
      </c>
      <c r="E135" t="n">
        <v>450</v>
      </c>
      <c r="F135" t="n">
        <v>1384.61</v>
      </c>
      <c r="G135" t="n">
        <v>623074.5</v>
      </c>
    </row>
    <row r="136">
      <c r="A136" t="inlineStr">
        <is>
          <t>T0139</t>
        </is>
      </c>
      <c r="B136" t="inlineStr">
        <is>
          <t>2025-08-19</t>
        </is>
      </c>
      <c r="C136" t="inlineStr">
        <is>
          <t>ICICI Bank</t>
        </is>
      </c>
      <c r="D136" t="inlineStr">
        <is>
          <t>Sell</t>
        </is>
      </c>
      <c r="E136" t="n">
        <v>75</v>
      </c>
      <c r="F136" t="n">
        <v>2199.52</v>
      </c>
      <c r="G136" t="n">
        <v>165022</v>
      </c>
    </row>
    <row r="137">
      <c r="A137" t="inlineStr">
        <is>
          <t>T0140</t>
        </is>
      </c>
      <c r="B137" t="inlineStr">
        <is>
          <t>2025-08-15</t>
        </is>
      </c>
      <c r="C137" t="inlineStr">
        <is>
          <t>TCS</t>
        </is>
      </c>
      <c r="D137" t="inlineStr">
        <is>
          <t>Sell</t>
        </is>
      </c>
      <c r="E137" t="n">
        <v>73</v>
      </c>
      <c r="F137" t="n">
        <v>401.95</v>
      </c>
      <c r="G137" t="n">
        <v>29342.35</v>
      </c>
    </row>
    <row r="138">
      <c r="A138" t="inlineStr">
        <is>
          <t>T0141</t>
        </is>
      </c>
      <c r="B138" t="inlineStr">
        <is>
          <t>2025-08-19</t>
        </is>
      </c>
      <c r="C138" t="inlineStr">
        <is>
          <t>Reliance</t>
        </is>
      </c>
      <c r="D138" t="inlineStr">
        <is>
          <t>Sell</t>
        </is>
      </c>
      <c r="E138" t="n">
        <v>59</v>
      </c>
      <c r="F138" t="n">
        <v>1413.46</v>
      </c>
      <c r="G138" t="n">
        <v>83394.14</v>
      </c>
    </row>
    <row r="139">
      <c r="A139" t="inlineStr">
        <is>
          <t>T0142</t>
        </is>
      </c>
      <c r="B139" t="inlineStr">
        <is>
          <t>2025-08-25</t>
        </is>
      </c>
      <c r="C139" t="inlineStr">
        <is>
          <t>SBI Bond</t>
        </is>
      </c>
      <c r="D139" t="inlineStr">
        <is>
          <t>Buy</t>
        </is>
      </c>
      <c r="E139" t="n">
        <v>297</v>
      </c>
      <c r="F139" t="n">
        <v>468.35</v>
      </c>
      <c r="G139" t="n">
        <v>139099.95</v>
      </c>
    </row>
    <row r="140">
      <c r="A140" t="inlineStr">
        <is>
          <t>T0143</t>
        </is>
      </c>
      <c r="B140" t="inlineStr">
        <is>
          <t>2025-08-15</t>
        </is>
      </c>
      <c r="C140" t="inlineStr">
        <is>
          <t>SBI Bond</t>
        </is>
      </c>
      <c r="D140" t="inlineStr">
        <is>
          <t>Sell</t>
        </is>
      </c>
      <c r="E140" t="n">
        <v>250</v>
      </c>
      <c r="F140" t="n">
        <v>1573.81</v>
      </c>
      <c r="G140" t="n">
        <v>393452.5</v>
      </c>
    </row>
    <row r="141">
      <c r="A141" t="inlineStr">
        <is>
          <t>T0144</t>
        </is>
      </c>
      <c r="B141" t="inlineStr">
        <is>
          <t>2025-08-24</t>
        </is>
      </c>
      <c r="C141" t="inlineStr">
        <is>
          <t>SBI Bond</t>
        </is>
      </c>
      <c r="D141" t="inlineStr">
        <is>
          <t>Sell</t>
        </is>
      </c>
      <c r="E141" t="n">
        <v>308</v>
      </c>
      <c r="F141" t="n">
        <v>191.67</v>
      </c>
      <c r="G141" t="n">
        <v>59034.36</v>
      </c>
    </row>
    <row r="142">
      <c r="A142" t="inlineStr">
        <is>
          <t>T0145</t>
        </is>
      </c>
      <c r="B142" t="inlineStr">
        <is>
          <t>2025-08-21</t>
        </is>
      </c>
      <c r="C142" t="inlineStr">
        <is>
          <t>TCS</t>
        </is>
      </c>
      <c r="D142" t="inlineStr">
        <is>
          <t>Buy</t>
        </is>
      </c>
      <c r="E142" t="n">
        <v>314</v>
      </c>
      <c r="F142" t="n">
        <v>2147.48</v>
      </c>
      <c r="G142" t="n">
        <v>674308.72</v>
      </c>
    </row>
    <row r="143">
      <c r="A143" t="inlineStr">
        <is>
          <t>T0146</t>
        </is>
      </c>
      <c r="B143" t="inlineStr">
        <is>
          <t>2025-08-20</t>
        </is>
      </c>
      <c r="C143" t="inlineStr">
        <is>
          <t>TCS</t>
        </is>
      </c>
      <c r="D143" t="inlineStr">
        <is>
          <t>Buy</t>
        </is>
      </c>
      <c r="E143" t="n">
        <v>348</v>
      </c>
      <c r="F143" t="n">
        <v>126.03</v>
      </c>
      <c r="G143" t="n">
        <v>43858.44</v>
      </c>
    </row>
    <row r="144">
      <c r="A144" t="inlineStr">
        <is>
          <t>T0150</t>
        </is>
      </c>
      <c r="B144" t="inlineStr">
        <is>
          <t>2025-08-16</t>
        </is>
      </c>
      <c r="C144" t="inlineStr">
        <is>
          <t>Axis Bank</t>
        </is>
      </c>
      <c r="D144" t="inlineStr">
        <is>
          <t>Buy</t>
        </is>
      </c>
      <c r="E144" t="n">
        <v>54</v>
      </c>
      <c r="F144" t="n">
        <v>517.9400000000001</v>
      </c>
      <c r="G144" t="n">
        <v>27968.76</v>
      </c>
    </row>
    <row r="145">
      <c r="A145" t="inlineStr">
        <is>
          <t>T0151</t>
        </is>
      </c>
      <c r="B145" t="inlineStr">
        <is>
          <t>2025-08-23</t>
        </is>
      </c>
      <c r="C145" t="inlineStr">
        <is>
          <t>Axis Bank</t>
        </is>
      </c>
      <c r="D145" t="inlineStr">
        <is>
          <t>Buy</t>
        </is>
      </c>
      <c r="E145" t="n">
        <v>91</v>
      </c>
      <c r="F145" t="n">
        <v>1211.64</v>
      </c>
      <c r="G145" t="n">
        <v>110259.24</v>
      </c>
    </row>
    <row r="146">
      <c r="A146" t="inlineStr">
        <is>
          <t>T0152</t>
        </is>
      </c>
      <c r="B146" t="inlineStr">
        <is>
          <t>2025-08-16</t>
        </is>
      </c>
      <c r="C146" t="inlineStr">
        <is>
          <t>HDFC Bank</t>
        </is>
      </c>
      <c r="D146" t="inlineStr">
        <is>
          <t>Sell</t>
        </is>
      </c>
      <c r="E146" t="n">
        <v>470</v>
      </c>
      <c r="F146" t="n">
        <v>604.74</v>
      </c>
      <c r="G146" t="n">
        <v>284227.8</v>
      </c>
    </row>
    <row r="147">
      <c r="A147" t="inlineStr">
        <is>
          <t>T0153</t>
        </is>
      </c>
      <c r="B147" t="inlineStr">
        <is>
          <t>2025-08-20</t>
        </is>
      </c>
      <c r="C147" t="inlineStr">
        <is>
          <t>Infosys</t>
        </is>
      </c>
      <c r="D147" t="inlineStr">
        <is>
          <t>Sell</t>
        </is>
      </c>
      <c r="E147" t="n">
        <v>469</v>
      </c>
      <c r="F147" t="n">
        <v>2093.45</v>
      </c>
      <c r="G147" t="n">
        <v>981828.05</v>
      </c>
    </row>
    <row r="148">
      <c r="A148" t="inlineStr">
        <is>
          <t>T0154</t>
        </is>
      </c>
      <c r="B148" t="inlineStr">
        <is>
          <t>2025-08-15</t>
        </is>
      </c>
      <c r="C148" t="inlineStr">
        <is>
          <t>Reliance</t>
        </is>
      </c>
      <c r="D148" t="inlineStr">
        <is>
          <t>Buy</t>
        </is>
      </c>
      <c r="E148" t="n">
        <v>186</v>
      </c>
      <c r="F148" t="n">
        <v>2364.31</v>
      </c>
      <c r="G148" t="n">
        <v>439774.66</v>
      </c>
    </row>
    <row r="149">
      <c r="A149" t="inlineStr">
        <is>
          <t>T0155</t>
        </is>
      </c>
      <c r="B149" t="inlineStr">
        <is>
          <t>2025-08-20</t>
        </is>
      </c>
      <c r="C149" t="inlineStr">
        <is>
          <t>HDFC Bank</t>
        </is>
      </c>
      <c r="D149" t="inlineStr">
        <is>
          <t>Buy</t>
        </is>
      </c>
      <c r="E149" t="n">
        <v>448</v>
      </c>
      <c r="F149" t="n">
        <v>950.2</v>
      </c>
      <c r="G149" t="n">
        <v>425689.6</v>
      </c>
    </row>
    <row r="150">
      <c r="A150" t="inlineStr">
        <is>
          <t>T0156</t>
        </is>
      </c>
      <c r="B150" t="inlineStr">
        <is>
          <t>2025-08-19</t>
        </is>
      </c>
      <c r="C150" t="inlineStr">
        <is>
          <t>SBI Bond</t>
        </is>
      </c>
      <c r="D150" t="inlineStr">
        <is>
          <t>Sell</t>
        </is>
      </c>
      <c r="E150" t="n">
        <v>397</v>
      </c>
      <c r="F150" t="n">
        <v>2113.94</v>
      </c>
      <c r="G150" t="n">
        <v>839234.1800000001</v>
      </c>
    </row>
    <row r="151">
      <c r="A151" t="inlineStr">
        <is>
          <t>T0157</t>
        </is>
      </c>
      <c r="B151" t="inlineStr">
        <is>
          <t>2025-08-17</t>
        </is>
      </c>
      <c r="C151" t="inlineStr">
        <is>
          <t>TCS</t>
        </is>
      </c>
      <c r="D151" t="inlineStr">
        <is>
          <t>Sell</t>
        </is>
      </c>
      <c r="E151" t="n">
        <v>297</v>
      </c>
      <c r="F151" t="n">
        <v>2007.52</v>
      </c>
      <c r="G151" t="n">
        <v>596233.4399999999</v>
      </c>
    </row>
    <row r="152">
      <c r="A152" t="inlineStr">
        <is>
          <t>T0158</t>
        </is>
      </c>
      <c r="B152" t="inlineStr">
        <is>
          <t>2025-08-19</t>
        </is>
      </c>
      <c r="C152" t="inlineStr">
        <is>
          <t>Bharti Airtel</t>
        </is>
      </c>
      <c r="D152" t="inlineStr">
        <is>
          <t>Buy</t>
        </is>
      </c>
      <c r="E152" t="n">
        <v>323</v>
      </c>
      <c r="F152" t="n">
        <v>1906.64</v>
      </c>
      <c r="G152" t="n">
        <v>615844.72</v>
      </c>
    </row>
    <row r="153">
      <c r="A153" t="inlineStr">
        <is>
          <t>T0159</t>
        </is>
      </c>
      <c r="B153" t="inlineStr">
        <is>
          <t>2025-08-22</t>
        </is>
      </c>
      <c r="C153" t="inlineStr">
        <is>
          <t>ICICI Bank</t>
        </is>
      </c>
      <c r="D153" t="inlineStr">
        <is>
          <t>Sell</t>
        </is>
      </c>
      <c r="E153" t="n">
        <v>285</v>
      </c>
      <c r="F153" t="n">
        <v>1101.73</v>
      </c>
      <c r="G153" t="n">
        <v>313993.05</v>
      </c>
    </row>
    <row r="154">
      <c r="A154" t="inlineStr">
        <is>
          <t>T0160</t>
        </is>
      </c>
      <c r="B154" t="inlineStr">
        <is>
          <t>2025-08-23</t>
        </is>
      </c>
      <c r="C154" t="inlineStr">
        <is>
          <t>TCS</t>
        </is>
      </c>
      <c r="D154" t="inlineStr">
        <is>
          <t>Sell</t>
        </is>
      </c>
      <c r="E154" t="n">
        <v>268</v>
      </c>
      <c r="F154" t="n">
        <v>2422.56</v>
      </c>
      <c r="G154" t="n">
        <v>649246.08</v>
      </c>
    </row>
    <row r="155">
      <c r="A155" t="inlineStr">
        <is>
          <t>T0161</t>
        </is>
      </c>
      <c r="B155" t="inlineStr">
        <is>
          <t>2025-08-24</t>
        </is>
      </c>
      <c r="C155" t="inlineStr">
        <is>
          <t>L&amp;T</t>
        </is>
      </c>
      <c r="D155" t="inlineStr">
        <is>
          <t>Sell</t>
        </is>
      </c>
      <c r="E155" t="n">
        <v>292</v>
      </c>
      <c r="F155" t="n">
        <v>1061.14</v>
      </c>
      <c r="G155" t="n">
        <v>309852.88</v>
      </c>
    </row>
    <row r="156">
      <c r="A156" t="inlineStr">
        <is>
          <t>T0162</t>
        </is>
      </c>
      <c r="B156" t="inlineStr">
        <is>
          <t>2025-08-17</t>
        </is>
      </c>
      <c r="C156" t="inlineStr">
        <is>
          <t>Reliance</t>
        </is>
      </c>
      <c r="D156" t="inlineStr">
        <is>
          <t>Buy</t>
        </is>
      </c>
      <c r="E156" t="n">
        <v>122</v>
      </c>
      <c r="F156" t="n">
        <v>2227.32</v>
      </c>
      <c r="G156" t="n">
        <v>271733.04</v>
      </c>
    </row>
    <row r="157">
      <c r="A157" t="inlineStr">
        <is>
          <t>T0163</t>
        </is>
      </c>
      <c r="B157" t="inlineStr">
        <is>
          <t>2025-08-20</t>
        </is>
      </c>
      <c r="C157" t="inlineStr">
        <is>
          <t>L&amp;T</t>
        </is>
      </c>
      <c r="D157" t="inlineStr">
        <is>
          <t>Sell</t>
        </is>
      </c>
      <c r="E157" t="n">
        <v>169</v>
      </c>
      <c r="F157" t="n">
        <v>1897.25</v>
      </c>
      <c r="G157" t="n">
        <v>320635.25</v>
      </c>
    </row>
    <row r="158">
      <c r="A158" t="inlineStr">
        <is>
          <t>T0164</t>
        </is>
      </c>
      <c r="B158" t="inlineStr">
        <is>
          <t>2025-08-18</t>
        </is>
      </c>
      <c r="C158" t="inlineStr">
        <is>
          <t>Reliance</t>
        </is>
      </c>
      <c r="D158" t="inlineStr">
        <is>
          <t>Sell</t>
        </is>
      </c>
      <c r="E158" t="n">
        <v>462</v>
      </c>
      <c r="F158" t="n">
        <v>1677.19</v>
      </c>
      <c r="G158" t="n">
        <v>774861.78</v>
      </c>
    </row>
    <row r="159">
      <c r="A159" t="inlineStr">
        <is>
          <t>T0165</t>
        </is>
      </c>
      <c r="B159" t="inlineStr">
        <is>
          <t>2025-08-17</t>
        </is>
      </c>
      <c r="C159" t="inlineStr">
        <is>
          <t>Bharti Airtel</t>
        </is>
      </c>
      <c r="D159" t="inlineStr">
        <is>
          <t>Sell</t>
        </is>
      </c>
      <c r="E159" t="n">
        <v>466</v>
      </c>
      <c r="F159" t="n">
        <v>1433.48</v>
      </c>
      <c r="G159" t="n">
        <v>668001.6800000001</v>
      </c>
    </row>
    <row r="160">
      <c r="A160" t="inlineStr">
        <is>
          <t>T0166</t>
        </is>
      </c>
      <c r="B160" t="inlineStr">
        <is>
          <t>2025-08-24</t>
        </is>
      </c>
      <c r="C160" t="inlineStr">
        <is>
          <t>HDFC Bank</t>
        </is>
      </c>
      <c r="D160" t="inlineStr">
        <is>
          <t>Buy</t>
        </is>
      </c>
      <c r="E160" t="n">
        <v>388</v>
      </c>
      <c r="F160" t="n">
        <v>250.15</v>
      </c>
      <c r="G160" t="n">
        <v>97058.2</v>
      </c>
    </row>
    <row r="161">
      <c r="A161" t="inlineStr">
        <is>
          <t>T0167</t>
        </is>
      </c>
      <c r="B161" t="inlineStr">
        <is>
          <t>2025-08-24</t>
        </is>
      </c>
      <c r="C161" t="inlineStr">
        <is>
          <t>Infosys</t>
        </is>
      </c>
      <c r="D161" t="inlineStr">
        <is>
          <t>Sell</t>
        </is>
      </c>
      <c r="E161" t="n">
        <v>287</v>
      </c>
      <c r="F161" t="n">
        <v>1247.18</v>
      </c>
      <c r="G161" t="n">
        <v>357940.66</v>
      </c>
    </row>
    <row r="162">
      <c r="A162" t="inlineStr">
        <is>
          <t>T0168</t>
        </is>
      </c>
      <c r="B162" t="inlineStr">
        <is>
          <t>2025-08-19</t>
        </is>
      </c>
      <c r="C162" t="inlineStr">
        <is>
          <t>ITC</t>
        </is>
      </c>
      <c r="D162" t="inlineStr">
        <is>
          <t>Sell</t>
        </is>
      </c>
      <c r="E162" t="n">
        <v>477</v>
      </c>
      <c r="F162" t="n">
        <v>2270.64</v>
      </c>
      <c r="G162" t="n">
        <v>1083095.28</v>
      </c>
    </row>
    <row r="163">
      <c r="A163" t="inlineStr">
        <is>
          <t>T0169</t>
        </is>
      </c>
      <c r="B163" t="inlineStr">
        <is>
          <t>2025-08-24</t>
        </is>
      </c>
      <c r="C163" t="inlineStr">
        <is>
          <t>L&amp;T</t>
        </is>
      </c>
      <c r="D163" t="inlineStr">
        <is>
          <t>Buy</t>
        </is>
      </c>
      <c r="E163" t="n">
        <v>54</v>
      </c>
      <c r="F163" t="n">
        <v>677.29</v>
      </c>
      <c r="G163" t="n">
        <v>36573.66</v>
      </c>
    </row>
    <row r="164">
      <c r="A164" t="inlineStr">
        <is>
          <t>T0170</t>
        </is>
      </c>
      <c r="B164" t="inlineStr">
        <is>
          <t>2025-08-21</t>
        </is>
      </c>
      <c r="C164" t="inlineStr">
        <is>
          <t>SBI Bond</t>
        </is>
      </c>
      <c r="D164" t="inlineStr">
        <is>
          <t>Buy</t>
        </is>
      </c>
      <c r="E164" t="n">
        <v>288</v>
      </c>
      <c r="F164" t="n">
        <v>932.04</v>
      </c>
      <c r="G164" t="n">
        <v>268427.52</v>
      </c>
    </row>
    <row r="165">
      <c r="A165" t="inlineStr">
        <is>
          <t>T0171</t>
        </is>
      </c>
      <c r="B165" t="inlineStr">
        <is>
          <t>2025-08-21</t>
        </is>
      </c>
      <c r="C165" t="inlineStr">
        <is>
          <t>HDFC Bank</t>
        </is>
      </c>
      <c r="D165" t="inlineStr">
        <is>
          <t>Sell</t>
        </is>
      </c>
      <c r="E165" t="n">
        <v>456</v>
      </c>
      <c r="F165" t="n">
        <v>654.48</v>
      </c>
      <c r="G165" t="n">
        <v>298442.88</v>
      </c>
    </row>
    <row r="166">
      <c r="A166" t="inlineStr">
        <is>
          <t>T0172</t>
        </is>
      </c>
      <c r="B166" t="inlineStr">
        <is>
          <t>2025-08-18</t>
        </is>
      </c>
      <c r="C166" t="inlineStr">
        <is>
          <t>Infosys</t>
        </is>
      </c>
      <c r="D166" t="inlineStr">
        <is>
          <t>Sell</t>
        </is>
      </c>
      <c r="E166" t="n">
        <v>305</v>
      </c>
      <c r="F166" t="n">
        <v>1177.51</v>
      </c>
      <c r="G166" t="n">
        <v>359140.55</v>
      </c>
    </row>
    <row r="167">
      <c r="A167" t="inlineStr">
        <is>
          <t>T0173</t>
        </is>
      </c>
      <c r="B167" t="inlineStr">
        <is>
          <t>2025-08-18</t>
        </is>
      </c>
      <c r="C167" t="inlineStr">
        <is>
          <t>ICICI Bank</t>
        </is>
      </c>
      <c r="D167" t="inlineStr">
        <is>
          <t>Buy</t>
        </is>
      </c>
      <c r="E167" t="n">
        <v>409</v>
      </c>
      <c r="F167" t="n">
        <v>863.03</v>
      </c>
      <c r="G167" t="n">
        <v>352979.27</v>
      </c>
    </row>
    <row r="168">
      <c r="A168" t="inlineStr">
        <is>
          <t>T0174</t>
        </is>
      </c>
      <c r="B168" t="inlineStr">
        <is>
          <t>2025-08-23</t>
        </is>
      </c>
      <c r="C168" t="inlineStr">
        <is>
          <t>Infosys</t>
        </is>
      </c>
      <c r="D168" t="inlineStr">
        <is>
          <t>Sell</t>
        </is>
      </c>
      <c r="E168" t="n">
        <v>281</v>
      </c>
      <c r="F168" t="n">
        <v>529.99</v>
      </c>
      <c r="G168" t="n">
        <v>148927.19</v>
      </c>
    </row>
    <row r="169">
      <c r="A169" t="inlineStr">
        <is>
          <t>T0175</t>
        </is>
      </c>
      <c r="B169" t="inlineStr">
        <is>
          <t>2025-08-17</t>
        </is>
      </c>
      <c r="C169" t="inlineStr">
        <is>
          <t>HDFC Bank</t>
        </is>
      </c>
      <c r="D169" t="inlineStr">
        <is>
          <t>Sell</t>
        </is>
      </c>
      <c r="E169" t="n">
        <v>360</v>
      </c>
      <c r="F169" t="n">
        <v>2466.1</v>
      </c>
      <c r="G169" t="n">
        <v>887796</v>
      </c>
    </row>
    <row r="170">
      <c r="A170" t="inlineStr">
        <is>
          <t>T0176</t>
        </is>
      </c>
      <c r="B170" t="inlineStr">
        <is>
          <t>2025-08-24</t>
        </is>
      </c>
      <c r="C170" t="inlineStr">
        <is>
          <t>ICICI Bank</t>
        </is>
      </c>
      <c r="D170" t="inlineStr">
        <is>
          <t>Sell</t>
        </is>
      </c>
      <c r="E170" t="n">
        <v>80</v>
      </c>
      <c r="F170" t="n">
        <v>458.74</v>
      </c>
      <c r="G170" t="n">
        <v>36699.2</v>
      </c>
    </row>
    <row r="171">
      <c r="A171" t="inlineStr">
        <is>
          <t>T0177</t>
        </is>
      </c>
      <c r="B171" t="inlineStr">
        <is>
          <t>2025-08-23</t>
        </is>
      </c>
      <c r="C171" t="inlineStr">
        <is>
          <t>ITC</t>
        </is>
      </c>
      <c r="D171" t="inlineStr">
        <is>
          <t>Sell</t>
        </is>
      </c>
      <c r="E171" t="n">
        <v>103</v>
      </c>
      <c r="F171" t="n">
        <v>147.05</v>
      </c>
      <c r="G171" t="n">
        <v>15146.15</v>
      </c>
    </row>
    <row r="172">
      <c r="A172" t="inlineStr">
        <is>
          <t>T0178</t>
        </is>
      </c>
      <c r="B172" t="inlineStr">
        <is>
          <t>2025-08-20</t>
        </is>
      </c>
      <c r="C172" t="inlineStr">
        <is>
          <t>ICICI Bank</t>
        </is>
      </c>
      <c r="D172" t="inlineStr">
        <is>
          <t>Sell</t>
        </is>
      </c>
      <c r="E172" t="n">
        <v>479</v>
      </c>
      <c r="F172" t="n">
        <v>1147.26</v>
      </c>
      <c r="G172" t="n">
        <v>549537.54</v>
      </c>
    </row>
    <row r="173">
      <c r="A173" t="inlineStr">
        <is>
          <t>T0179</t>
        </is>
      </c>
      <c r="B173" t="inlineStr">
        <is>
          <t>2025-08-23</t>
        </is>
      </c>
      <c r="C173" t="inlineStr">
        <is>
          <t>SBI Bond</t>
        </is>
      </c>
      <c r="D173" t="inlineStr">
        <is>
          <t>Sell</t>
        </is>
      </c>
      <c r="E173" t="n">
        <v>425</v>
      </c>
      <c r="F173" t="n">
        <v>1428.75</v>
      </c>
      <c r="G173" t="n">
        <v>607218.75</v>
      </c>
    </row>
    <row r="174">
      <c r="A174" t="inlineStr">
        <is>
          <t>T0180</t>
        </is>
      </c>
      <c r="B174" t="inlineStr">
        <is>
          <t>2025-08-16</t>
        </is>
      </c>
      <c r="C174" t="inlineStr">
        <is>
          <t>TCS</t>
        </is>
      </c>
      <c r="D174" t="inlineStr">
        <is>
          <t>Sell</t>
        </is>
      </c>
      <c r="E174" t="n">
        <v>119</v>
      </c>
      <c r="F174" t="n">
        <v>1688.14</v>
      </c>
      <c r="G174" t="n">
        <v>200888.66</v>
      </c>
    </row>
    <row r="175">
      <c r="A175" t="inlineStr">
        <is>
          <t>T0181</t>
        </is>
      </c>
      <c r="B175" t="inlineStr">
        <is>
          <t>2025-08-15</t>
        </is>
      </c>
      <c r="C175" t="inlineStr">
        <is>
          <t>ITC</t>
        </is>
      </c>
      <c r="D175" t="inlineStr">
        <is>
          <t>Sell</t>
        </is>
      </c>
      <c r="E175" t="n">
        <v>218</v>
      </c>
      <c r="F175" t="n">
        <v>2299.99</v>
      </c>
      <c r="G175" t="n">
        <v>501397.82</v>
      </c>
    </row>
    <row r="176">
      <c r="A176" t="inlineStr">
        <is>
          <t>T0183</t>
        </is>
      </c>
      <c r="B176" t="inlineStr">
        <is>
          <t>2025-08-24</t>
        </is>
      </c>
      <c r="C176" t="inlineStr">
        <is>
          <t>Infosys</t>
        </is>
      </c>
      <c r="D176" t="inlineStr">
        <is>
          <t>Sell</t>
        </is>
      </c>
      <c r="E176" t="n">
        <v>278</v>
      </c>
      <c r="F176" t="n">
        <v>1835.89</v>
      </c>
      <c r="G176" t="n">
        <v>510377.42</v>
      </c>
    </row>
    <row r="177">
      <c r="A177" t="inlineStr">
        <is>
          <t>T0184</t>
        </is>
      </c>
      <c r="B177" t="inlineStr">
        <is>
          <t>2025-08-18</t>
        </is>
      </c>
      <c r="C177" t="inlineStr">
        <is>
          <t>ICICI Bank</t>
        </is>
      </c>
      <c r="D177" t="inlineStr">
        <is>
          <t>Sell</t>
        </is>
      </c>
      <c r="E177" t="n">
        <v>351</v>
      </c>
      <c r="F177" t="n">
        <v>2193.31</v>
      </c>
      <c r="G177" t="n">
        <v>769851.8100000001</v>
      </c>
    </row>
    <row r="178">
      <c r="A178" t="inlineStr">
        <is>
          <t>T0185</t>
        </is>
      </c>
      <c r="B178" t="inlineStr">
        <is>
          <t>2025-08-24</t>
        </is>
      </c>
      <c r="C178" t="inlineStr">
        <is>
          <t>Infosys</t>
        </is>
      </c>
      <c r="D178" t="inlineStr">
        <is>
          <t>Buy</t>
        </is>
      </c>
      <c r="E178" t="n">
        <v>452</v>
      </c>
      <c r="F178" t="n">
        <v>2163.27</v>
      </c>
      <c r="G178" t="n">
        <v>977798.04</v>
      </c>
    </row>
    <row r="179">
      <c r="A179" t="inlineStr">
        <is>
          <t>T0186</t>
        </is>
      </c>
      <c r="B179" t="inlineStr">
        <is>
          <t>2025-08-16</t>
        </is>
      </c>
      <c r="C179" t="inlineStr">
        <is>
          <t>L&amp;T</t>
        </is>
      </c>
      <c r="D179" t="inlineStr">
        <is>
          <t>Buy</t>
        </is>
      </c>
      <c r="E179" t="n">
        <v>228</v>
      </c>
      <c r="F179" t="n">
        <v>169.26</v>
      </c>
      <c r="G179" t="n">
        <v>38591.28</v>
      </c>
    </row>
    <row r="180">
      <c r="A180" t="inlineStr">
        <is>
          <t>T0187</t>
        </is>
      </c>
      <c r="B180" t="inlineStr">
        <is>
          <t>2025-08-17</t>
        </is>
      </c>
      <c r="C180" t="inlineStr">
        <is>
          <t>ITC</t>
        </is>
      </c>
      <c r="D180" t="inlineStr">
        <is>
          <t>Buy</t>
        </is>
      </c>
      <c r="E180" t="n">
        <v>414</v>
      </c>
      <c r="F180" t="n">
        <v>2127.47</v>
      </c>
      <c r="G180" t="n">
        <v>880772.58</v>
      </c>
    </row>
    <row r="181">
      <c r="A181" t="inlineStr">
        <is>
          <t>T0188</t>
        </is>
      </c>
      <c r="B181" t="inlineStr">
        <is>
          <t>2025-08-25</t>
        </is>
      </c>
      <c r="C181" t="inlineStr">
        <is>
          <t>Axis Bank</t>
        </is>
      </c>
      <c r="D181" t="inlineStr">
        <is>
          <t>Sell</t>
        </is>
      </c>
      <c r="E181" t="n">
        <v>182</v>
      </c>
      <c r="F181" t="n">
        <v>1220.85</v>
      </c>
      <c r="G181" t="n">
        <v>222194.7</v>
      </c>
    </row>
    <row r="182">
      <c r="A182" t="inlineStr">
        <is>
          <t>T0189</t>
        </is>
      </c>
      <c r="B182" t="inlineStr">
        <is>
          <t>2025-08-25</t>
        </is>
      </c>
      <c r="C182" t="inlineStr">
        <is>
          <t>Axis Bank</t>
        </is>
      </c>
      <c r="D182" t="inlineStr">
        <is>
          <t>Buy</t>
        </is>
      </c>
      <c r="E182" t="n">
        <v>498</v>
      </c>
      <c r="F182" t="n">
        <v>326.87</v>
      </c>
      <c r="G182" t="n">
        <v>162781.26</v>
      </c>
    </row>
    <row r="183">
      <c r="A183" t="inlineStr">
        <is>
          <t>T0190</t>
        </is>
      </c>
      <c r="B183" t="inlineStr">
        <is>
          <t>2025-08-15</t>
        </is>
      </c>
      <c r="C183" t="inlineStr">
        <is>
          <t>TCS</t>
        </is>
      </c>
      <c r="D183" t="inlineStr">
        <is>
          <t>Buy</t>
        </is>
      </c>
      <c r="E183" t="n">
        <v>337</v>
      </c>
      <c r="F183" t="n">
        <v>784.67</v>
      </c>
      <c r="G183" t="n">
        <v>256587.09</v>
      </c>
    </row>
    <row r="184">
      <c r="A184" t="inlineStr">
        <is>
          <t>T0191</t>
        </is>
      </c>
      <c r="B184" t="inlineStr">
        <is>
          <t>2025-08-21</t>
        </is>
      </c>
      <c r="C184" t="inlineStr">
        <is>
          <t>Bharti Airtel</t>
        </is>
      </c>
      <c r="D184" t="inlineStr">
        <is>
          <t>Sell</t>
        </is>
      </c>
      <c r="E184" t="n">
        <v>242</v>
      </c>
      <c r="F184" t="n">
        <v>1673.02</v>
      </c>
      <c r="G184" t="n">
        <v>404870.84</v>
      </c>
    </row>
    <row r="185">
      <c r="A185" t="inlineStr">
        <is>
          <t>T0192</t>
        </is>
      </c>
      <c r="B185" t="inlineStr">
        <is>
          <t>2025-08-24</t>
        </is>
      </c>
      <c r="C185" t="inlineStr">
        <is>
          <t>TCS</t>
        </is>
      </c>
      <c r="D185" t="inlineStr">
        <is>
          <t>Buy</t>
        </is>
      </c>
      <c r="E185" t="n">
        <v>111</v>
      </c>
      <c r="F185" t="n">
        <v>403.05</v>
      </c>
      <c r="G185" t="n">
        <v>44738.55</v>
      </c>
    </row>
    <row r="186">
      <c r="A186" t="inlineStr">
        <is>
          <t>T0193</t>
        </is>
      </c>
      <c r="B186" t="inlineStr">
        <is>
          <t>2025-08-18</t>
        </is>
      </c>
      <c r="C186" t="inlineStr">
        <is>
          <t>TCS</t>
        </is>
      </c>
      <c r="D186" t="inlineStr">
        <is>
          <t>Buy</t>
        </is>
      </c>
      <c r="E186" t="n">
        <v>357</v>
      </c>
      <c r="F186" t="n">
        <v>1091.73</v>
      </c>
      <c r="G186" t="n">
        <v>389747.61</v>
      </c>
    </row>
    <row r="187">
      <c r="A187" t="inlineStr">
        <is>
          <t>T0194</t>
        </is>
      </c>
      <c r="B187" t="inlineStr">
        <is>
          <t>2025-08-24</t>
        </is>
      </c>
      <c r="C187" t="inlineStr">
        <is>
          <t>HDFC Bank</t>
        </is>
      </c>
      <c r="D187" t="inlineStr">
        <is>
          <t>Buy</t>
        </is>
      </c>
      <c r="E187" t="n">
        <v>110</v>
      </c>
      <c r="F187" t="n">
        <v>1215.64</v>
      </c>
      <c r="G187" t="n">
        <v>133720.4</v>
      </c>
    </row>
    <row r="188">
      <c r="A188" t="inlineStr">
        <is>
          <t>T0195</t>
        </is>
      </c>
      <c r="B188" t="inlineStr">
        <is>
          <t>2025-08-16</t>
        </is>
      </c>
      <c r="C188" t="inlineStr">
        <is>
          <t>ITC</t>
        </is>
      </c>
      <c r="D188" t="inlineStr">
        <is>
          <t>Buy</t>
        </is>
      </c>
      <c r="E188" t="n">
        <v>408</v>
      </c>
      <c r="F188" t="n">
        <v>2449.03</v>
      </c>
      <c r="G188" t="n">
        <v>999204.24</v>
      </c>
    </row>
    <row r="189">
      <c r="A189" t="inlineStr">
        <is>
          <t>T0196</t>
        </is>
      </c>
      <c r="B189" t="inlineStr">
        <is>
          <t>2025-08-15</t>
        </is>
      </c>
      <c r="C189" t="inlineStr">
        <is>
          <t>L&amp;T</t>
        </is>
      </c>
      <c r="D189" t="inlineStr">
        <is>
          <t>Buy</t>
        </is>
      </c>
      <c r="E189" t="n">
        <v>484</v>
      </c>
      <c r="F189" t="n">
        <v>388.89</v>
      </c>
      <c r="G189" t="n">
        <v>188222.76</v>
      </c>
    </row>
    <row r="190">
      <c r="A190" t="inlineStr">
        <is>
          <t>T0197</t>
        </is>
      </c>
      <c r="B190" t="inlineStr">
        <is>
          <t>2025-08-18</t>
        </is>
      </c>
      <c r="C190" t="inlineStr">
        <is>
          <t>Axis Bank</t>
        </is>
      </c>
      <c r="D190" t="inlineStr">
        <is>
          <t>Sell</t>
        </is>
      </c>
      <c r="E190" t="n">
        <v>446</v>
      </c>
      <c r="F190" t="n">
        <v>537.92</v>
      </c>
      <c r="G190" t="n">
        <v>239912.32</v>
      </c>
    </row>
    <row r="191">
      <c r="A191" t="inlineStr">
        <is>
          <t>T0198</t>
        </is>
      </c>
      <c r="B191" t="inlineStr">
        <is>
          <t>2025-08-25</t>
        </is>
      </c>
      <c r="C191" t="inlineStr">
        <is>
          <t>Bharti Airtel</t>
        </is>
      </c>
      <c r="D191" t="inlineStr">
        <is>
          <t>Buy</t>
        </is>
      </c>
      <c r="E191" t="n">
        <v>401</v>
      </c>
      <c r="F191" t="n">
        <v>1612.45</v>
      </c>
      <c r="G191" t="n">
        <v>646592.45</v>
      </c>
    </row>
    <row r="192">
      <c r="A192" t="inlineStr">
        <is>
          <t>T0199</t>
        </is>
      </c>
      <c r="B192" t="inlineStr">
        <is>
          <t>2025-08-18</t>
        </is>
      </c>
      <c r="C192" t="inlineStr">
        <is>
          <t>L&amp;T</t>
        </is>
      </c>
      <c r="D192" t="inlineStr">
        <is>
          <t>Sell</t>
        </is>
      </c>
      <c r="E192" t="n">
        <v>244</v>
      </c>
      <c r="F192" t="n">
        <v>2021.77</v>
      </c>
      <c r="G192" t="n">
        <v>493311.88</v>
      </c>
    </row>
    <row r="193">
      <c r="A193" t="inlineStr">
        <is>
          <t>T0200</t>
        </is>
      </c>
      <c r="B193" t="inlineStr">
        <is>
          <t>2025-08-18</t>
        </is>
      </c>
      <c r="C193" t="inlineStr">
        <is>
          <t>Reliance</t>
        </is>
      </c>
      <c r="D193" t="inlineStr">
        <is>
          <t>Sell</t>
        </is>
      </c>
      <c r="E193" t="n">
        <v>232</v>
      </c>
      <c r="F193" t="n">
        <v>732.04</v>
      </c>
      <c r="G193" t="n">
        <v>169833.28</v>
      </c>
    </row>
    <row r="194">
      <c r="A194" t="inlineStr">
        <is>
          <t>T0201</t>
        </is>
      </c>
      <c r="B194" t="inlineStr">
        <is>
          <t>2025-08-20</t>
        </is>
      </c>
      <c r="C194" t="inlineStr">
        <is>
          <t>ICICI Bank</t>
        </is>
      </c>
      <c r="D194" t="inlineStr">
        <is>
          <t>Sell</t>
        </is>
      </c>
      <c r="E194" t="n">
        <v>440</v>
      </c>
      <c r="F194" t="n">
        <v>1335.77</v>
      </c>
      <c r="G194" t="n">
        <v>587738.8</v>
      </c>
    </row>
    <row r="195">
      <c r="A195" t="inlineStr">
        <is>
          <t>T0202</t>
        </is>
      </c>
      <c r="B195" t="inlineStr">
        <is>
          <t>2025-08-18</t>
        </is>
      </c>
      <c r="C195" t="inlineStr">
        <is>
          <t>Reliance</t>
        </is>
      </c>
      <c r="D195" t="inlineStr">
        <is>
          <t>Sell</t>
        </is>
      </c>
      <c r="E195" t="n">
        <v>119</v>
      </c>
      <c r="F195" t="n">
        <v>1371.29</v>
      </c>
      <c r="G195" t="n">
        <v>163183.51</v>
      </c>
    </row>
    <row r="196">
      <c r="A196" t="inlineStr">
        <is>
          <t>T0203</t>
        </is>
      </c>
      <c r="B196" t="inlineStr">
        <is>
          <t>2025-08-17</t>
        </is>
      </c>
      <c r="C196" t="inlineStr">
        <is>
          <t>TCS</t>
        </is>
      </c>
      <c r="D196" t="inlineStr">
        <is>
          <t>Buy</t>
        </is>
      </c>
      <c r="E196" t="n">
        <v>288</v>
      </c>
      <c r="F196" t="n">
        <v>1060.88</v>
      </c>
      <c r="G196" t="n">
        <v>305533.44</v>
      </c>
    </row>
    <row r="197">
      <c r="A197" t="inlineStr">
        <is>
          <t>T0204</t>
        </is>
      </c>
      <c r="B197" t="inlineStr">
        <is>
          <t>2025-08-23</t>
        </is>
      </c>
      <c r="C197" t="inlineStr">
        <is>
          <t>ITC</t>
        </is>
      </c>
      <c r="D197" t="inlineStr">
        <is>
          <t>Sell</t>
        </is>
      </c>
      <c r="E197" t="n">
        <v>248</v>
      </c>
      <c r="F197" t="n">
        <v>1203.8</v>
      </c>
      <c r="G197" t="n">
        <v>298542.4</v>
      </c>
    </row>
    <row r="198">
      <c r="A198" t="inlineStr">
        <is>
          <t>T0205</t>
        </is>
      </c>
      <c r="B198" t="inlineStr">
        <is>
          <t>2025-08-22</t>
        </is>
      </c>
      <c r="C198" t="inlineStr">
        <is>
          <t>Reliance</t>
        </is>
      </c>
      <c r="D198" t="inlineStr">
        <is>
          <t>Sell</t>
        </is>
      </c>
      <c r="E198" t="n">
        <v>401</v>
      </c>
      <c r="F198" t="n">
        <v>866.8099999999999</v>
      </c>
      <c r="G198" t="n">
        <v>347590.81</v>
      </c>
    </row>
    <row r="199">
      <c r="A199" t="inlineStr">
        <is>
          <t>T0206</t>
        </is>
      </c>
      <c r="B199" t="inlineStr">
        <is>
          <t>2025-08-18</t>
        </is>
      </c>
      <c r="C199" t="inlineStr">
        <is>
          <t>Bharti Airtel</t>
        </is>
      </c>
      <c r="D199" t="inlineStr">
        <is>
          <t>Buy</t>
        </is>
      </c>
      <c r="E199" t="n">
        <v>151</v>
      </c>
      <c r="F199" t="n">
        <v>1863.3</v>
      </c>
      <c r="G199" t="n">
        <v>272041.8</v>
      </c>
    </row>
    <row r="200">
      <c r="A200" t="inlineStr">
        <is>
          <t>T0207</t>
        </is>
      </c>
      <c r="B200" t="inlineStr">
        <is>
          <t>2025-08-18</t>
        </is>
      </c>
      <c r="C200" t="inlineStr">
        <is>
          <t>TCS</t>
        </is>
      </c>
      <c r="D200" t="inlineStr">
        <is>
          <t>Sell</t>
        </is>
      </c>
      <c r="E200" t="n">
        <v>342</v>
      </c>
      <c r="F200" t="n">
        <v>769.5599999999999</v>
      </c>
      <c r="G200" t="n">
        <v>263189.52</v>
      </c>
    </row>
    <row r="201">
      <c r="A201" t="inlineStr">
        <is>
          <t>T0208</t>
        </is>
      </c>
      <c r="B201" t="inlineStr">
        <is>
          <t>2025-08-22</t>
        </is>
      </c>
      <c r="C201" t="inlineStr">
        <is>
          <t>SBI Bond</t>
        </is>
      </c>
      <c r="D201" t="inlineStr">
        <is>
          <t>Buy</t>
        </is>
      </c>
      <c r="E201" t="n">
        <v>346</v>
      </c>
      <c r="F201" t="n">
        <v>2307.78</v>
      </c>
      <c r="G201" t="n">
        <v>798491.88</v>
      </c>
    </row>
    <row r="202">
      <c r="A202" t="inlineStr">
        <is>
          <t>T0209</t>
        </is>
      </c>
      <c r="B202" t="inlineStr">
        <is>
          <t>2025-08-23</t>
        </is>
      </c>
      <c r="C202" t="inlineStr">
        <is>
          <t>ITC</t>
        </is>
      </c>
      <c r="D202" t="inlineStr">
        <is>
          <t>Buy</t>
        </is>
      </c>
      <c r="E202" t="n">
        <v>186</v>
      </c>
      <c r="F202" t="n">
        <v>1533.51</v>
      </c>
      <c r="G202" t="n">
        <v>285232.86</v>
      </c>
    </row>
    <row r="203">
      <c r="A203" t="inlineStr">
        <is>
          <t>T0210</t>
        </is>
      </c>
      <c r="B203" t="inlineStr">
        <is>
          <t>2025-08-18</t>
        </is>
      </c>
      <c r="C203" t="inlineStr">
        <is>
          <t>ICICI Bank</t>
        </is>
      </c>
      <c r="D203" t="inlineStr">
        <is>
          <t>Sell</t>
        </is>
      </c>
      <c r="E203" t="n">
        <v>126</v>
      </c>
      <c r="F203" t="n">
        <v>1508.59</v>
      </c>
      <c r="G203" t="n">
        <v>190082.34</v>
      </c>
    </row>
    <row r="204">
      <c r="A204" t="inlineStr">
        <is>
          <t>T0211</t>
        </is>
      </c>
      <c r="B204" t="inlineStr">
        <is>
          <t>2025-08-16</t>
        </is>
      </c>
      <c r="C204" t="inlineStr">
        <is>
          <t>SBI Bond</t>
        </is>
      </c>
      <c r="D204" t="inlineStr">
        <is>
          <t>Sell</t>
        </is>
      </c>
      <c r="E204" t="n">
        <v>299</v>
      </c>
      <c r="F204" t="n">
        <v>2130</v>
      </c>
      <c r="G204" t="n">
        <v>636870</v>
      </c>
    </row>
    <row r="205">
      <c r="A205" t="inlineStr">
        <is>
          <t>T0212</t>
        </is>
      </c>
      <c r="B205" t="inlineStr">
        <is>
          <t>2025-08-23</t>
        </is>
      </c>
      <c r="C205" t="inlineStr">
        <is>
          <t>SBI Bond</t>
        </is>
      </c>
      <c r="D205" t="inlineStr">
        <is>
          <t>Buy</t>
        </is>
      </c>
      <c r="E205" t="n">
        <v>151</v>
      </c>
      <c r="F205" t="n">
        <v>331.86</v>
      </c>
      <c r="G205" t="n">
        <v>49447.14</v>
      </c>
    </row>
    <row r="206">
      <c r="A206" t="inlineStr">
        <is>
          <t>T0213</t>
        </is>
      </c>
      <c r="B206" t="inlineStr">
        <is>
          <t>2025-08-17</t>
        </is>
      </c>
      <c r="C206" t="inlineStr">
        <is>
          <t>HDFC Bank</t>
        </is>
      </c>
      <c r="D206" t="inlineStr">
        <is>
          <t>Buy</t>
        </is>
      </c>
      <c r="E206" t="n">
        <v>328</v>
      </c>
      <c r="F206" t="n">
        <v>1808.72</v>
      </c>
      <c r="G206" t="n">
        <v>593260.16</v>
      </c>
    </row>
    <row r="207">
      <c r="A207" t="inlineStr">
        <is>
          <t>T0214</t>
        </is>
      </c>
      <c r="B207" t="inlineStr">
        <is>
          <t>2025-08-15</t>
        </is>
      </c>
      <c r="C207" t="inlineStr">
        <is>
          <t>Reliance</t>
        </is>
      </c>
      <c r="D207" t="inlineStr">
        <is>
          <t>Sell</t>
        </is>
      </c>
      <c r="E207" t="n">
        <v>292</v>
      </c>
      <c r="F207" t="n">
        <v>2251.08</v>
      </c>
      <c r="G207" t="n">
        <v>657315.36</v>
      </c>
    </row>
    <row r="208">
      <c r="A208" t="inlineStr">
        <is>
          <t>T0215</t>
        </is>
      </c>
      <c r="B208" t="inlineStr">
        <is>
          <t>2025-08-25</t>
        </is>
      </c>
      <c r="C208" t="inlineStr">
        <is>
          <t>SBI Bond</t>
        </is>
      </c>
      <c r="D208" t="inlineStr">
        <is>
          <t>Buy</t>
        </is>
      </c>
      <c r="E208" t="n">
        <v>181</v>
      </c>
      <c r="F208" t="n">
        <v>1265.55</v>
      </c>
      <c r="G208" t="n">
        <v>229064.55</v>
      </c>
    </row>
    <row r="209">
      <c r="A209" t="inlineStr">
        <is>
          <t>T0216</t>
        </is>
      </c>
      <c r="B209" t="inlineStr">
        <is>
          <t>2025-08-20</t>
        </is>
      </c>
      <c r="C209" t="inlineStr">
        <is>
          <t>TCS</t>
        </is>
      </c>
      <c r="D209" t="inlineStr">
        <is>
          <t>Buy</t>
        </is>
      </c>
      <c r="E209" t="n">
        <v>411</v>
      </c>
      <c r="F209" t="n">
        <v>1876.52</v>
      </c>
      <c r="G209" t="n">
        <v>771249.72</v>
      </c>
    </row>
    <row r="210">
      <c r="A210" t="inlineStr">
        <is>
          <t>T0217</t>
        </is>
      </c>
      <c r="B210" t="inlineStr">
        <is>
          <t>2025-08-24</t>
        </is>
      </c>
      <c r="C210" t="inlineStr">
        <is>
          <t>ICICI Bank</t>
        </is>
      </c>
      <c r="D210" t="inlineStr">
        <is>
          <t>Buy</t>
        </is>
      </c>
      <c r="E210" t="n">
        <v>278</v>
      </c>
      <c r="F210" t="n">
        <v>1490.77</v>
      </c>
      <c r="G210" t="n">
        <v>414434.06</v>
      </c>
    </row>
    <row r="211">
      <c r="A211" t="inlineStr">
        <is>
          <t>T0218</t>
        </is>
      </c>
      <c r="B211" t="inlineStr">
        <is>
          <t>2025-08-21</t>
        </is>
      </c>
      <c r="C211" t="inlineStr">
        <is>
          <t>Infosys</t>
        </is>
      </c>
      <c r="D211" t="inlineStr">
        <is>
          <t>Buy</t>
        </is>
      </c>
      <c r="E211" t="n">
        <v>219</v>
      </c>
      <c r="F211" t="n">
        <v>1403.22</v>
      </c>
      <c r="G211" t="n">
        <v>307305.18</v>
      </c>
    </row>
    <row r="212">
      <c r="A212" t="inlineStr">
        <is>
          <t>T0219</t>
        </is>
      </c>
      <c r="B212" t="inlineStr">
        <is>
          <t>2025-08-19</t>
        </is>
      </c>
      <c r="C212" t="inlineStr">
        <is>
          <t>Infosys</t>
        </is>
      </c>
      <c r="D212" t="inlineStr">
        <is>
          <t>Sell</t>
        </is>
      </c>
      <c r="E212" t="n">
        <v>61</v>
      </c>
      <c r="F212" t="n">
        <v>1418.89</v>
      </c>
      <c r="G212" t="n">
        <v>86552.28999999999</v>
      </c>
    </row>
    <row r="213">
      <c r="A213" t="inlineStr">
        <is>
          <t>T0220</t>
        </is>
      </c>
      <c r="B213" t="inlineStr">
        <is>
          <t>2025-08-22</t>
        </is>
      </c>
      <c r="C213" t="inlineStr">
        <is>
          <t>Axis Bank</t>
        </is>
      </c>
      <c r="D213" t="inlineStr">
        <is>
          <t>Buy</t>
        </is>
      </c>
      <c r="E213" t="n">
        <v>356</v>
      </c>
      <c r="F213" t="n">
        <v>2075.09</v>
      </c>
      <c r="G213" t="n">
        <v>738732.04</v>
      </c>
    </row>
    <row r="214">
      <c r="A214" t="inlineStr">
        <is>
          <t>T0221</t>
        </is>
      </c>
      <c r="B214" t="inlineStr">
        <is>
          <t>2025-08-15</t>
        </is>
      </c>
      <c r="C214" t="inlineStr">
        <is>
          <t>ICICI Bank</t>
        </is>
      </c>
      <c r="D214" t="inlineStr">
        <is>
          <t>Sell</t>
        </is>
      </c>
      <c r="E214" t="n">
        <v>201</v>
      </c>
      <c r="F214" t="n">
        <v>467.52</v>
      </c>
      <c r="G214" t="n">
        <v>93971.52</v>
      </c>
    </row>
    <row r="215">
      <c r="A215" t="inlineStr">
        <is>
          <t>T0223</t>
        </is>
      </c>
      <c r="B215" t="inlineStr">
        <is>
          <t>2025-08-16</t>
        </is>
      </c>
      <c r="C215" t="inlineStr">
        <is>
          <t>Infosys</t>
        </is>
      </c>
      <c r="D215" t="inlineStr">
        <is>
          <t>Sell</t>
        </is>
      </c>
      <c r="E215" t="n">
        <v>129</v>
      </c>
      <c r="F215" t="n">
        <v>269.87</v>
      </c>
      <c r="G215" t="n">
        <v>34813.23</v>
      </c>
    </row>
    <row r="216">
      <c r="A216" t="inlineStr">
        <is>
          <t>T0224</t>
        </is>
      </c>
      <c r="B216" t="inlineStr">
        <is>
          <t>2025-08-21</t>
        </is>
      </c>
      <c r="C216" t="inlineStr">
        <is>
          <t>Bharti Airtel</t>
        </is>
      </c>
      <c r="D216" t="inlineStr">
        <is>
          <t>Sell</t>
        </is>
      </c>
      <c r="E216" t="n">
        <v>59</v>
      </c>
      <c r="F216" t="n">
        <v>1580.64</v>
      </c>
      <c r="G216" t="n">
        <v>93257.75999999999</v>
      </c>
    </row>
    <row r="217">
      <c r="A217" t="inlineStr">
        <is>
          <t>T0225</t>
        </is>
      </c>
      <c r="B217" t="inlineStr">
        <is>
          <t>2025-08-21</t>
        </is>
      </c>
      <c r="C217" t="inlineStr">
        <is>
          <t>Axis Bank</t>
        </is>
      </c>
      <c r="D217" t="inlineStr">
        <is>
          <t>Sell</t>
        </is>
      </c>
      <c r="E217" t="n">
        <v>255</v>
      </c>
      <c r="F217" t="n">
        <v>1863.53</v>
      </c>
      <c r="G217" t="n">
        <v>475200.15</v>
      </c>
    </row>
    <row r="218">
      <c r="A218" t="inlineStr">
        <is>
          <t>T0226</t>
        </is>
      </c>
      <c r="B218" t="inlineStr">
        <is>
          <t>2025-08-25</t>
        </is>
      </c>
      <c r="C218" t="inlineStr">
        <is>
          <t>Axis Bank</t>
        </is>
      </c>
      <c r="D218" t="inlineStr">
        <is>
          <t>Sell</t>
        </is>
      </c>
      <c r="E218" t="n">
        <v>87</v>
      </c>
      <c r="F218" t="n">
        <v>1855.24</v>
      </c>
      <c r="G218" t="n">
        <v>161405.88</v>
      </c>
    </row>
    <row r="219">
      <c r="A219" t="inlineStr">
        <is>
          <t>T0227</t>
        </is>
      </c>
      <c r="B219" t="inlineStr">
        <is>
          <t>2025-08-15</t>
        </is>
      </c>
      <c r="C219" t="inlineStr">
        <is>
          <t>TCS</t>
        </is>
      </c>
      <c r="D219" t="inlineStr">
        <is>
          <t>Sell</t>
        </is>
      </c>
      <c r="E219" t="n">
        <v>198</v>
      </c>
      <c r="F219" t="n">
        <v>1187.78</v>
      </c>
      <c r="G219" t="n">
        <v>235180.44</v>
      </c>
    </row>
    <row r="220">
      <c r="A220" t="inlineStr">
        <is>
          <t>T0228</t>
        </is>
      </c>
      <c r="B220" t="inlineStr">
        <is>
          <t>2025-08-24</t>
        </is>
      </c>
      <c r="C220" t="inlineStr">
        <is>
          <t>SBI Bond</t>
        </is>
      </c>
      <c r="D220" t="inlineStr">
        <is>
          <t>Sell</t>
        </is>
      </c>
      <c r="E220" t="n">
        <v>135</v>
      </c>
      <c r="F220" t="n">
        <v>174</v>
      </c>
      <c r="G220" t="n">
        <v>22272</v>
      </c>
    </row>
    <row r="221">
      <c r="A221" t="inlineStr">
        <is>
          <t>T0229</t>
        </is>
      </c>
      <c r="B221" t="inlineStr">
        <is>
          <t>2025-08-23</t>
        </is>
      </c>
      <c r="C221" t="inlineStr">
        <is>
          <t>Reliance</t>
        </is>
      </c>
      <c r="D221" t="inlineStr">
        <is>
          <t>Buy</t>
        </is>
      </c>
      <c r="E221" t="n">
        <v>121</v>
      </c>
      <c r="F221" t="n">
        <v>303.34</v>
      </c>
      <c r="G221" t="n">
        <v>36704.14</v>
      </c>
    </row>
    <row r="222">
      <c r="A222" t="inlineStr">
        <is>
          <t>T0230</t>
        </is>
      </c>
      <c r="B222" t="inlineStr">
        <is>
          <t>2025-08-17</t>
        </is>
      </c>
      <c r="C222" t="inlineStr">
        <is>
          <t>SBI Bond</t>
        </is>
      </c>
      <c r="D222" t="inlineStr">
        <is>
          <t>Sell</t>
        </is>
      </c>
      <c r="E222" t="n">
        <v>365</v>
      </c>
      <c r="F222" t="n">
        <v>1315.4</v>
      </c>
      <c r="G222" t="n">
        <v>480121</v>
      </c>
    </row>
    <row r="223">
      <c r="A223" t="inlineStr">
        <is>
          <t>T0231</t>
        </is>
      </c>
      <c r="B223" t="inlineStr">
        <is>
          <t>2025-08-21</t>
        </is>
      </c>
      <c r="C223" t="inlineStr">
        <is>
          <t>ICICI Bank</t>
        </is>
      </c>
      <c r="D223" t="inlineStr">
        <is>
          <t>Buy</t>
        </is>
      </c>
      <c r="E223" t="n">
        <v>122</v>
      </c>
      <c r="F223" t="n">
        <v>1949.11</v>
      </c>
      <c r="G223" t="n">
        <v>237791.42</v>
      </c>
    </row>
    <row r="224">
      <c r="A224" t="inlineStr">
        <is>
          <t>T0232</t>
        </is>
      </c>
      <c r="B224" t="inlineStr">
        <is>
          <t>2025-08-21</t>
        </is>
      </c>
      <c r="C224" t="inlineStr">
        <is>
          <t>Axis Bank</t>
        </is>
      </c>
      <c r="D224" t="inlineStr">
        <is>
          <t>Sell</t>
        </is>
      </c>
      <c r="E224" t="n">
        <v>307</v>
      </c>
      <c r="F224" t="n">
        <v>817.72</v>
      </c>
      <c r="G224" t="n">
        <v>251040.04</v>
      </c>
    </row>
    <row r="225">
      <c r="A225" t="inlineStr">
        <is>
          <t>T0233</t>
        </is>
      </c>
      <c r="B225" t="inlineStr">
        <is>
          <t>2025-08-21</t>
        </is>
      </c>
      <c r="C225" t="inlineStr">
        <is>
          <t>Infosys</t>
        </is>
      </c>
      <c r="D225" t="inlineStr">
        <is>
          <t>Sell</t>
        </is>
      </c>
      <c r="E225" t="n">
        <v>401</v>
      </c>
      <c r="F225" t="n">
        <v>1407.72</v>
      </c>
      <c r="G225" t="n">
        <v>564495.72</v>
      </c>
    </row>
    <row r="226">
      <c r="A226" t="inlineStr">
        <is>
          <t>T0234</t>
        </is>
      </c>
      <c r="B226" t="inlineStr">
        <is>
          <t>2025-08-19</t>
        </is>
      </c>
      <c r="C226" t="inlineStr">
        <is>
          <t>L&amp;T</t>
        </is>
      </c>
      <c r="D226" t="inlineStr">
        <is>
          <t>Buy</t>
        </is>
      </c>
      <c r="E226" t="n">
        <v>204</v>
      </c>
      <c r="F226" t="n">
        <v>2145.42</v>
      </c>
      <c r="G226" t="n">
        <v>437665.68</v>
      </c>
    </row>
    <row r="227">
      <c r="A227" t="inlineStr">
        <is>
          <t>T0235</t>
        </is>
      </c>
      <c r="B227" t="inlineStr">
        <is>
          <t>2025-08-18</t>
        </is>
      </c>
      <c r="C227" t="inlineStr">
        <is>
          <t>ITC</t>
        </is>
      </c>
      <c r="D227" t="inlineStr">
        <is>
          <t>Sell</t>
        </is>
      </c>
      <c r="E227" t="n">
        <v>121</v>
      </c>
      <c r="F227" t="n">
        <v>1520.31</v>
      </c>
      <c r="G227" t="n">
        <v>183957.51</v>
      </c>
    </row>
    <row r="228">
      <c r="A228" t="inlineStr">
        <is>
          <t>T0236</t>
        </is>
      </c>
      <c r="B228" t="inlineStr">
        <is>
          <t>2025-08-15</t>
        </is>
      </c>
      <c r="C228" t="inlineStr">
        <is>
          <t>L&amp;T</t>
        </is>
      </c>
      <c r="D228" t="inlineStr">
        <is>
          <t>Sell</t>
        </is>
      </c>
      <c r="E228" t="n">
        <v>161</v>
      </c>
      <c r="F228" t="n">
        <v>616.71</v>
      </c>
      <c r="G228" t="n">
        <v>99290.31</v>
      </c>
    </row>
    <row r="229">
      <c r="A229" t="inlineStr">
        <is>
          <t>T0237</t>
        </is>
      </c>
      <c r="B229" t="inlineStr">
        <is>
          <t>2025-08-22</t>
        </is>
      </c>
      <c r="C229" t="inlineStr">
        <is>
          <t>L&amp;T</t>
        </is>
      </c>
      <c r="D229" t="inlineStr">
        <is>
          <t>Sell</t>
        </is>
      </c>
      <c r="E229" t="n">
        <v>498</v>
      </c>
      <c r="F229" t="n">
        <v>1139.27</v>
      </c>
      <c r="G229" t="n">
        <v>567356.46</v>
      </c>
    </row>
    <row r="230">
      <c r="A230" t="inlineStr">
        <is>
          <t>T0238</t>
        </is>
      </c>
      <c r="B230" t="inlineStr">
        <is>
          <t>2025-08-22</t>
        </is>
      </c>
      <c r="C230" t="inlineStr">
        <is>
          <t>TCS</t>
        </is>
      </c>
      <c r="D230" t="inlineStr">
        <is>
          <t>Buy</t>
        </is>
      </c>
      <c r="E230" t="n">
        <v>149</v>
      </c>
      <c r="F230" t="n">
        <v>633.28</v>
      </c>
      <c r="G230" t="n">
        <v>94358.72</v>
      </c>
    </row>
    <row r="231">
      <c r="A231" t="inlineStr">
        <is>
          <t>T0239</t>
        </is>
      </c>
      <c r="B231" t="inlineStr">
        <is>
          <t>2025-08-23</t>
        </is>
      </c>
      <c r="C231" t="inlineStr">
        <is>
          <t>SBI Bond</t>
        </is>
      </c>
      <c r="D231" t="inlineStr">
        <is>
          <t>Buy</t>
        </is>
      </c>
      <c r="E231" t="n">
        <v>361</v>
      </c>
      <c r="F231" t="n">
        <v>1660.27</v>
      </c>
      <c r="G231" t="n">
        <v>599357.47</v>
      </c>
    </row>
    <row r="232">
      <c r="A232" t="inlineStr">
        <is>
          <t>T0240</t>
        </is>
      </c>
      <c r="B232" t="inlineStr">
        <is>
          <t>2025-08-25</t>
        </is>
      </c>
      <c r="C232" t="inlineStr">
        <is>
          <t>HDFC Bank</t>
        </is>
      </c>
      <c r="D232" t="inlineStr">
        <is>
          <t>Buy</t>
        </is>
      </c>
      <c r="E232" t="n">
        <v>82</v>
      </c>
      <c r="F232" t="n">
        <v>229.98</v>
      </c>
      <c r="G232" t="n">
        <v>18858.36</v>
      </c>
    </row>
    <row r="233">
      <c r="A233" t="inlineStr">
        <is>
          <t>T0241</t>
        </is>
      </c>
      <c r="B233" t="inlineStr">
        <is>
          <t>2025-08-25</t>
        </is>
      </c>
      <c r="C233" t="inlineStr">
        <is>
          <t>HDFC Bank</t>
        </is>
      </c>
      <c r="D233" t="inlineStr">
        <is>
          <t>Buy</t>
        </is>
      </c>
      <c r="E233" t="n">
        <v>207</v>
      </c>
      <c r="F233" t="n">
        <v>831.38</v>
      </c>
      <c r="G233" t="n">
        <v>172095.66</v>
      </c>
    </row>
    <row r="234">
      <c r="A234" t="inlineStr">
        <is>
          <t>T0242</t>
        </is>
      </c>
      <c r="B234" t="inlineStr">
        <is>
          <t>2025-08-22</t>
        </is>
      </c>
      <c r="C234" t="inlineStr">
        <is>
          <t>Reliance</t>
        </is>
      </c>
      <c r="D234" t="inlineStr">
        <is>
          <t>Sell</t>
        </is>
      </c>
      <c r="E234" t="n">
        <v>146</v>
      </c>
      <c r="F234" t="n">
        <v>1529.98</v>
      </c>
      <c r="G234" t="n">
        <v>223377.08</v>
      </c>
    </row>
    <row r="235">
      <c r="A235" t="inlineStr">
        <is>
          <t>T0243</t>
        </is>
      </c>
      <c r="B235" t="inlineStr">
        <is>
          <t>2025-08-24</t>
        </is>
      </c>
      <c r="C235" t="inlineStr">
        <is>
          <t>Axis Bank</t>
        </is>
      </c>
      <c r="D235" t="inlineStr">
        <is>
          <t>Sell</t>
        </is>
      </c>
      <c r="E235" t="n">
        <v>254</v>
      </c>
      <c r="F235" t="n">
        <v>1202.56</v>
      </c>
      <c r="G235" t="n">
        <v>305450.24</v>
      </c>
    </row>
    <row r="236">
      <c r="A236" t="inlineStr">
        <is>
          <t>T0244</t>
        </is>
      </c>
      <c r="B236" t="inlineStr">
        <is>
          <t>2025-08-15</t>
        </is>
      </c>
      <c r="C236" t="inlineStr">
        <is>
          <t>ICICI Bank</t>
        </is>
      </c>
      <c r="D236" t="inlineStr">
        <is>
          <t>Buy</t>
        </is>
      </c>
      <c r="E236" t="n">
        <v>220</v>
      </c>
      <c r="F236" t="n">
        <v>514.49</v>
      </c>
      <c r="G236" t="n">
        <v>113187.8</v>
      </c>
    </row>
    <row r="237">
      <c r="A237" t="inlineStr">
        <is>
          <t>T0245</t>
        </is>
      </c>
      <c r="B237" t="inlineStr">
        <is>
          <t>2025-08-15</t>
        </is>
      </c>
      <c r="C237" t="inlineStr">
        <is>
          <t>TCS</t>
        </is>
      </c>
      <c r="D237" t="inlineStr">
        <is>
          <t>Sell</t>
        </is>
      </c>
      <c r="E237" t="n">
        <v>206</v>
      </c>
      <c r="F237" t="n">
        <v>976.6799999999999</v>
      </c>
      <c r="G237" t="n">
        <v>201196.08</v>
      </c>
    </row>
    <row r="238">
      <c r="A238" t="inlineStr">
        <is>
          <t>T0246</t>
        </is>
      </c>
      <c r="B238" t="inlineStr">
        <is>
          <t>2025-08-16</t>
        </is>
      </c>
      <c r="C238" t="inlineStr">
        <is>
          <t>Infosys</t>
        </is>
      </c>
      <c r="D238" t="inlineStr">
        <is>
          <t>Sell</t>
        </is>
      </c>
      <c r="E238" t="n">
        <v>374</v>
      </c>
      <c r="F238" t="n">
        <v>1510.23</v>
      </c>
      <c r="G238" t="n">
        <v>564826.02</v>
      </c>
    </row>
    <row r="239">
      <c r="A239" t="inlineStr">
        <is>
          <t>T0247</t>
        </is>
      </c>
      <c r="B239" t="inlineStr">
        <is>
          <t>2025-08-17</t>
        </is>
      </c>
      <c r="C239" t="inlineStr">
        <is>
          <t>Axis Bank</t>
        </is>
      </c>
      <c r="D239" t="inlineStr">
        <is>
          <t>Sell</t>
        </is>
      </c>
      <c r="E239" t="n">
        <v>123</v>
      </c>
      <c r="F239" t="n">
        <v>1175.41</v>
      </c>
      <c r="G239" t="n">
        <v>144575.43</v>
      </c>
    </row>
    <row r="240">
      <c r="A240" t="inlineStr">
        <is>
          <t>T0248</t>
        </is>
      </c>
      <c r="B240" t="inlineStr">
        <is>
          <t>2025-08-25</t>
        </is>
      </c>
      <c r="C240" t="inlineStr">
        <is>
          <t>Infosys</t>
        </is>
      </c>
      <c r="D240" t="inlineStr">
        <is>
          <t>Buy</t>
        </is>
      </c>
      <c r="E240" t="n">
        <v>222</v>
      </c>
      <c r="F240" t="n">
        <v>1760.33</v>
      </c>
      <c r="G240" t="n">
        <v>390793.26</v>
      </c>
    </row>
    <row r="241">
      <c r="A241" t="inlineStr">
        <is>
          <t>T0249</t>
        </is>
      </c>
      <c r="B241" t="inlineStr">
        <is>
          <t>2025-08-25</t>
        </is>
      </c>
      <c r="C241" t="inlineStr">
        <is>
          <t>HDFC Bank</t>
        </is>
      </c>
      <c r="D241" t="inlineStr">
        <is>
          <t>Buy</t>
        </is>
      </c>
      <c r="E241" t="n">
        <v>377</v>
      </c>
      <c r="F241" t="n">
        <v>167.98</v>
      </c>
      <c r="G241" t="n">
        <v>63328.46</v>
      </c>
    </row>
    <row r="242">
      <c r="A242" t="inlineStr">
        <is>
          <t>T0250</t>
        </is>
      </c>
      <c r="B242" t="inlineStr">
        <is>
          <t>2025-08-25</t>
        </is>
      </c>
      <c r="C242" t="inlineStr">
        <is>
          <t>TCS</t>
        </is>
      </c>
      <c r="D242" t="inlineStr">
        <is>
          <t>Buy</t>
        </is>
      </c>
      <c r="E242" t="n">
        <v>186</v>
      </c>
      <c r="F242" t="n">
        <v>2411.66</v>
      </c>
      <c r="G242" t="n">
        <v>448568.76</v>
      </c>
    </row>
    <row r="243">
      <c r="A243" t="inlineStr">
        <is>
          <t>T0251</t>
        </is>
      </c>
      <c r="B243" t="inlineStr">
        <is>
          <t>2025-08-20</t>
        </is>
      </c>
      <c r="C243" t="inlineStr">
        <is>
          <t>ICICI Bank</t>
        </is>
      </c>
      <c r="D243" t="inlineStr">
        <is>
          <t>Buy</t>
        </is>
      </c>
      <c r="E243" t="n">
        <v>326</v>
      </c>
      <c r="F243" t="n">
        <v>917.8</v>
      </c>
      <c r="G243" t="n">
        <v>299202.8</v>
      </c>
    </row>
    <row r="244">
      <c r="A244" t="inlineStr">
        <is>
          <t>T0252</t>
        </is>
      </c>
      <c r="B244" t="inlineStr">
        <is>
          <t>2025-08-19</t>
        </is>
      </c>
      <c r="C244" t="inlineStr">
        <is>
          <t>Axis Bank</t>
        </is>
      </c>
      <c r="D244" t="inlineStr">
        <is>
          <t>Sell</t>
        </is>
      </c>
      <c r="E244" t="n">
        <v>344</v>
      </c>
      <c r="F244" t="n">
        <v>1586.89</v>
      </c>
      <c r="G244" t="n">
        <v>545890.16</v>
      </c>
    </row>
    <row r="245">
      <c r="A245" t="inlineStr">
        <is>
          <t>T0253</t>
        </is>
      </c>
      <c r="B245" t="inlineStr">
        <is>
          <t>2025-08-21</t>
        </is>
      </c>
      <c r="C245" t="inlineStr">
        <is>
          <t>SBI Bond</t>
        </is>
      </c>
      <c r="D245" t="inlineStr">
        <is>
          <t>Sell</t>
        </is>
      </c>
      <c r="E245" t="n">
        <v>415</v>
      </c>
      <c r="F245" t="n">
        <v>1710.31</v>
      </c>
      <c r="G245" t="n">
        <v>709778.65</v>
      </c>
    </row>
    <row r="246">
      <c r="A246" t="inlineStr">
        <is>
          <t>T0254</t>
        </is>
      </c>
      <c r="B246" t="inlineStr">
        <is>
          <t>2025-08-15</t>
        </is>
      </c>
      <c r="C246" t="inlineStr">
        <is>
          <t>Infosys</t>
        </is>
      </c>
      <c r="D246" t="inlineStr">
        <is>
          <t>Buy</t>
        </is>
      </c>
      <c r="E246" t="n">
        <v>406</v>
      </c>
      <c r="F246" t="n">
        <v>714.33</v>
      </c>
      <c r="G246" t="n">
        <v>290017.98</v>
      </c>
    </row>
    <row r="247">
      <c r="A247" t="inlineStr">
        <is>
          <t>T0255</t>
        </is>
      </c>
      <c r="B247" t="inlineStr">
        <is>
          <t>2025-08-22</t>
        </is>
      </c>
      <c r="C247" t="inlineStr">
        <is>
          <t>SBI Bond</t>
        </is>
      </c>
      <c r="D247" t="inlineStr">
        <is>
          <t>Sell</t>
        </is>
      </c>
      <c r="E247" t="n">
        <v>157</v>
      </c>
      <c r="F247" t="n">
        <v>2391.04</v>
      </c>
      <c r="G247" t="n">
        <v>375393.28</v>
      </c>
    </row>
    <row r="248">
      <c r="A248" t="inlineStr">
        <is>
          <t>T0256</t>
        </is>
      </c>
      <c r="B248" t="inlineStr">
        <is>
          <t>2025-08-18</t>
        </is>
      </c>
      <c r="C248" t="inlineStr">
        <is>
          <t>Infosys</t>
        </is>
      </c>
      <c r="D248" t="inlineStr">
        <is>
          <t>Sell</t>
        </is>
      </c>
      <c r="E248" t="n">
        <v>458</v>
      </c>
      <c r="F248" t="n">
        <v>1229.18</v>
      </c>
      <c r="G248" t="n">
        <v>562964.4399999999</v>
      </c>
    </row>
    <row r="249">
      <c r="A249" t="inlineStr">
        <is>
          <t>T0257</t>
        </is>
      </c>
      <c r="B249" t="inlineStr">
        <is>
          <t>2025-08-24</t>
        </is>
      </c>
      <c r="C249" t="inlineStr">
        <is>
          <t>HDFC Bank</t>
        </is>
      </c>
      <c r="D249" t="inlineStr">
        <is>
          <t>Sell</t>
        </is>
      </c>
      <c r="E249" t="n">
        <v>64</v>
      </c>
      <c r="F249" t="n">
        <v>1040.16</v>
      </c>
      <c r="G249" t="n">
        <v>66570.24000000001</v>
      </c>
    </row>
    <row r="250">
      <c r="A250" t="inlineStr">
        <is>
          <t>T0258</t>
        </is>
      </c>
      <c r="B250" t="inlineStr">
        <is>
          <t>2025-08-16</t>
        </is>
      </c>
      <c r="C250" t="inlineStr">
        <is>
          <t>ICICI Bank</t>
        </is>
      </c>
      <c r="D250" t="inlineStr">
        <is>
          <t>Sell</t>
        </is>
      </c>
      <c r="E250" t="n">
        <v>64</v>
      </c>
      <c r="F250" t="n">
        <v>150.88</v>
      </c>
      <c r="G250" t="n">
        <v>9656.32</v>
      </c>
    </row>
    <row r="251">
      <c r="A251" t="inlineStr">
        <is>
          <t>T0259</t>
        </is>
      </c>
      <c r="B251" t="inlineStr">
        <is>
          <t>2025-08-18</t>
        </is>
      </c>
      <c r="C251" t="inlineStr">
        <is>
          <t>Bharti Airtel</t>
        </is>
      </c>
      <c r="D251" t="inlineStr">
        <is>
          <t>Sell</t>
        </is>
      </c>
      <c r="E251" t="n">
        <v>117</v>
      </c>
      <c r="F251" t="n">
        <v>346.42</v>
      </c>
      <c r="G251" t="n">
        <v>40531.14</v>
      </c>
    </row>
    <row r="252">
      <c r="A252" t="inlineStr">
        <is>
          <t>T0260</t>
        </is>
      </c>
      <c r="B252" t="inlineStr">
        <is>
          <t>2025-08-20</t>
        </is>
      </c>
      <c r="C252" t="inlineStr">
        <is>
          <t>Bharti Airtel</t>
        </is>
      </c>
      <c r="D252" t="inlineStr">
        <is>
          <t>Buy</t>
        </is>
      </c>
      <c r="E252" t="n">
        <v>218</v>
      </c>
      <c r="F252" t="n">
        <v>677.2</v>
      </c>
      <c r="G252" t="n">
        <v>147629.6</v>
      </c>
    </row>
    <row r="253">
      <c r="A253" t="inlineStr">
        <is>
          <t>T0261</t>
        </is>
      </c>
      <c r="B253" t="inlineStr">
        <is>
          <t>2025-08-19</t>
        </is>
      </c>
      <c r="C253" t="inlineStr">
        <is>
          <t>ITC</t>
        </is>
      </c>
      <c r="D253" t="inlineStr">
        <is>
          <t>Sell</t>
        </is>
      </c>
      <c r="E253" t="n">
        <v>55</v>
      </c>
      <c r="F253" t="n">
        <v>1518.23</v>
      </c>
      <c r="G253" t="n">
        <v>83502.64999999999</v>
      </c>
    </row>
    <row r="254">
      <c r="A254" t="inlineStr">
        <is>
          <t>T0262</t>
        </is>
      </c>
      <c r="B254" t="inlineStr">
        <is>
          <t>2025-08-25</t>
        </is>
      </c>
      <c r="C254" t="inlineStr">
        <is>
          <t>Bharti Airtel</t>
        </is>
      </c>
      <c r="D254" t="inlineStr">
        <is>
          <t>Sell</t>
        </is>
      </c>
      <c r="E254" t="n">
        <v>234</v>
      </c>
      <c r="F254" t="n">
        <v>541.61</v>
      </c>
      <c r="G254" t="n">
        <v>126736.74</v>
      </c>
    </row>
    <row r="255">
      <c r="A255" t="inlineStr">
        <is>
          <t>T0263</t>
        </is>
      </c>
      <c r="B255" t="inlineStr">
        <is>
          <t>2025-08-23</t>
        </is>
      </c>
      <c r="C255" t="inlineStr">
        <is>
          <t>Infosys</t>
        </is>
      </c>
      <c r="D255" t="inlineStr">
        <is>
          <t>Sell</t>
        </is>
      </c>
      <c r="E255" t="n">
        <v>63</v>
      </c>
      <c r="F255" t="n">
        <v>993</v>
      </c>
      <c r="G255" t="n">
        <v>62559</v>
      </c>
    </row>
    <row r="256">
      <c r="A256" t="inlineStr">
        <is>
          <t>T0264</t>
        </is>
      </c>
      <c r="B256" t="inlineStr">
        <is>
          <t>2025-08-24</t>
        </is>
      </c>
      <c r="C256" t="inlineStr">
        <is>
          <t>HDFC Bank</t>
        </is>
      </c>
      <c r="D256" t="inlineStr">
        <is>
          <t>Buy</t>
        </is>
      </c>
      <c r="E256" t="n">
        <v>215</v>
      </c>
      <c r="F256" t="n">
        <v>2473.42</v>
      </c>
      <c r="G256" t="n">
        <v>531785.3</v>
      </c>
    </row>
    <row r="257">
      <c r="A257" t="inlineStr">
        <is>
          <t>T0265</t>
        </is>
      </c>
      <c r="B257" t="inlineStr">
        <is>
          <t>2025-08-19</t>
        </is>
      </c>
      <c r="C257" t="inlineStr">
        <is>
          <t>L&amp;T</t>
        </is>
      </c>
      <c r="D257" t="inlineStr">
        <is>
          <t>Sell</t>
        </is>
      </c>
      <c r="E257" t="n">
        <v>107</v>
      </c>
      <c r="F257" t="n">
        <v>406.21</v>
      </c>
      <c r="G257" t="n">
        <v>43464.47</v>
      </c>
    </row>
    <row r="258">
      <c r="A258" t="inlineStr">
        <is>
          <t>T0266</t>
        </is>
      </c>
      <c r="B258" t="inlineStr">
        <is>
          <t>2025-08-21</t>
        </is>
      </c>
      <c r="C258" t="inlineStr">
        <is>
          <t>ITC</t>
        </is>
      </c>
      <c r="D258" t="inlineStr">
        <is>
          <t>Buy</t>
        </is>
      </c>
      <c r="E258" t="n">
        <v>394</v>
      </c>
      <c r="F258" t="n">
        <v>1194.19</v>
      </c>
      <c r="G258" t="n">
        <v>470510.86</v>
      </c>
    </row>
    <row r="259">
      <c r="A259" t="inlineStr">
        <is>
          <t>T0267</t>
        </is>
      </c>
      <c r="B259" t="inlineStr">
        <is>
          <t>2025-08-22</t>
        </is>
      </c>
      <c r="C259" t="inlineStr">
        <is>
          <t>Axis Bank</t>
        </is>
      </c>
      <c r="D259" t="inlineStr">
        <is>
          <t>Sell</t>
        </is>
      </c>
      <c r="E259" t="n">
        <v>278</v>
      </c>
      <c r="F259" t="n">
        <v>1556.51</v>
      </c>
      <c r="G259" t="n">
        <v>432709.78</v>
      </c>
    </row>
    <row r="260">
      <c r="A260" t="inlineStr">
        <is>
          <t>T0268</t>
        </is>
      </c>
      <c r="B260" t="inlineStr">
        <is>
          <t>2025-08-18</t>
        </is>
      </c>
      <c r="C260" t="inlineStr">
        <is>
          <t>Axis Bank</t>
        </is>
      </c>
      <c r="D260" t="inlineStr">
        <is>
          <t>Sell</t>
        </is>
      </c>
      <c r="E260" t="n">
        <v>150</v>
      </c>
      <c r="F260" t="n">
        <v>674.9299999999999</v>
      </c>
      <c r="G260" t="n">
        <v>101239.5</v>
      </c>
    </row>
    <row r="261">
      <c r="A261" t="inlineStr">
        <is>
          <t>T0269</t>
        </is>
      </c>
      <c r="B261" t="inlineStr">
        <is>
          <t>2025-08-21</t>
        </is>
      </c>
      <c r="C261" t="inlineStr">
        <is>
          <t>SBI Bond</t>
        </is>
      </c>
      <c r="D261" t="inlineStr">
        <is>
          <t>Sell</t>
        </is>
      </c>
      <c r="E261" t="n">
        <v>189</v>
      </c>
      <c r="F261" t="n">
        <v>2060.57</v>
      </c>
      <c r="G261" t="n">
        <v>389447.73</v>
      </c>
    </row>
    <row r="262">
      <c r="A262" t="inlineStr">
        <is>
          <t>T0271</t>
        </is>
      </c>
      <c r="B262" t="inlineStr">
        <is>
          <t>2025-08-20</t>
        </is>
      </c>
      <c r="C262" t="inlineStr">
        <is>
          <t>Reliance</t>
        </is>
      </c>
      <c r="D262" t="inlineStr">
        <is>
          <t>Sell</t>
        </is>
      </c>
      <c r="E262" t="n">
        <v>439</v>
      </c>
      <c r="F262" t="n">
        <v>2153.79</v>
      </c>
      <c r="G262" t="n">
        <v>945513.8100000001</v>
      </c>
    </row>
    <row r="263">
      <c r="A263" t="inlineStr">
        <is>
          <t>T0272</t>
        </is>
      </c>
      <c r="B263" t="inlineStr">
        <is>
          <t>2025-08-18</t>
        </is>
      </c>
      <c r="C263" t="inlineStr">
        <is>
          <t>L&amp;T</t>
        </is>
      </c>
      <c r="D263" t="inlineStr">
        <is>
          <t>Sell</t>
        </is>
      </c>
      <c r="E263" t="n">
        <v>470</v>
      </c>
      <c r="F263" t="n">
        <v>2100.46</v>
      </c>
      <c r="G263" t="n">
        <v>987216.2</v>
      </c>
    </row>
    <row r="264">
      <c r="A264" t="inlineStr">
        <is>
          <t>T0273</t>
        </is>
      </c>
      <c r="B264" t="inlineStr">
        <is>
          <t>2025-08-20</t>
        </is>
      </c>
      <c r="C264" t="inlineStr">
        <is>
          <t>SBI Bond</t>
        </is>
      </c>
      <c r="D264" t="inlineStr">
        <is>
          <t>Buy</t>
        </is>
      </c>
      <c r="E264" t="n">
        <v>56</v>
      </c>
      <c r="F264" t="n">
        <v>1186.66</v>
      </c>
      <c r="G264" t="n">
        <v>66452.96000000001</v>
      </c>
    </row>
    <row r="265">
      <c r="A265" t="inlineStr">
        <is>
          <t>T0274</t>
        </is>
      </c>
      <c r="B265" t="inlineStr">
        <is>
          <t>2025-08-24</t>
        </is>
      </c>
      <c r="C265" t="inlineStr">
        <is>
          <t>Reliance</t>
        </is>
      </c>
      <c r="D265" t="inlineStr">
        <is>
          <t>Sell</t>
        </is>
      </c>
      <c r="E265" t="n">
        <v>383</v>
      </c>
      <c r="F265" t="n">
        <v>1883.17</v>
      </c>
      <c r="G265" t="n">
        <v>721254.11</v>
      </c>
    </row>
    <row r="266">
      <c r="A266" t="inlineStr">
        <is>
          <t>T0275</t>
        </is>
      </c>
      <c r="B266" t="inlineStr">
        <is>
          <t>2025-08-23</t>
        </is>
      </c>
      <c r="C266" t="inlineStr">
        <is>
          <t>TCS</t>
        </is>
      </c>
      <c r="D266" t="inlineStr">
        <is>
          <t>Buy</t>
        </is>
      </c>
      <c r="E266" t="n">
        <v>409</v>
      </c>
      <c r="F266" t="n">
        <v>1624.05</v>
      </c>
      <c r="G266" t="n">
        <v>664236.45</v>
      </c>
    </row>
    <row r="267">
      <c r="A267" t="inlineStr">
        <is>
          <t>T0276</t>
        </is>
      </c>
      <c r="B267" t="inlineStr">
        <is>
          <t>2025-08-19</t>
        </is>
      </c>
      <c r="C267" t="inlineStr">
        <is>
          <t>Axis Bank</t>
        </is>
      </c>
      <c r="D267" t="inlineStr">
        <is>
          <t>Sell</t>
        </is>
      </c>
      <c r="E267" t="n">
        <v>127</v>
      </c>
      <c r="F267" t="n">
        <v>1908.67</v>
      </c>
      <c r="G267" t="n">
        <v>242401.09</v>
      </c>
    </row>
    <row r="268">
      <c r="A268" t="inlineStr">
        <is>
          <t>T0277</t>
        </is>
      </c>
      <c r="B268" t="inlineStr">
        <is>
          <t>2025-08-18</t>
        </is>
      </c>
      <c r="C268" t="inlineStr">
        <is>
          <t>Infosys</t>
        </is>
      </c>
      <c r="D268" t="inlineStr">
        <is>
          <t>Sell</t>
        </is>
      </c>
      <c r="E268" t="n">
        <v>400</v>
      </c>
      <c r="F268" t="n">
        <v>1175.83</v>
      </c>
      <c r="G268" t="n">
        <v>470332</v>
      </c>
    </row>
    <row r="269">
      <c r="A269" t="inlineStr">
        <is>
          <t>T0278</t>
        </is>
      </c>
      <c r="B269" t="inlineStr">
        <is>
          <t>2025-08-20</t>
        </is>
      </c>
      <c r="C269" t="inlineStr">
        <is>
          <t>ICICI Bank</t>
        </is>
      </c>
      <c r="D269" t="inlineStr">
        <is>
          <t>Buy</t>
        </is>
      </c>
      <c r="E269" t="n">
        <v>396</v>
      </c>
      <c r="F269" t="n">
        <v>843.91</v>
      </c>
      <c r="G269" t="n">
        <v>334188.36</v>
      </c>
    </row>
    <row r="270">
      <c r="A270" t="inlineStr">
        <is>
          <t>T0279</t>
        </is>
      </c>
      <c r="B270" t="inlineStr">
        <is>
          <t>2025-08-20</t>
        </is>
      </c>
      <c r="C270" t="inlineStr">
        <is>
          <t>HDFC Bank</t>
        </is>
      </c>
      <c r="D270" t="inlineStr">
        <is>
          <t>Sell</t>
        </is>
      </c>
      <c r="E270" t="n">
        <v>447</v>
      </c>
      <c r="F270" t="n">
        <v>1091.71</v>
      </c>
      <c r="G270" t="n">
        <v>487994.37</v>
      </c>
    </row>
    <row r="271">
      <c r="A271" t="inlineStr">
        <is>
          <t>T0280</t>
        </is>
      </c>
      <c r="B271" t="inlineStr">
        <is>
          <t>2025-08-21</t>
        </is>
      </c>
      <c r="C271" t="inlineStr">
        <is>
          <t>TCS</t>
        </is>
      </c>
      <c r="D271" t="inlineStr">
        <is>
          <t>Sell</t>
        </is>
      </c>
      <c r="E271" t="n">
        <v>210</v>
      </c>
      <c r="F271" t="n">
        <v>652.92</v>
      </c>
      <c r="G271" t="n">
        <v>137113.2</v>
      </c>
    </row>
    <row r="272">
      <c r="A272" t="inlineStr">
        <is>
          <t>T0281</t>
        </is>
      </c>
      <c r="B272" t="inlineStr">
        <is>
          <t>2025-08-24</t>
        </is>
      </c>
      <c r="C272" t="inlineStr">
        <is>
          <t>ITC</t>
        </is>
      </c>
      <c r="D272" t="inlineStr">
        <is>
          <t>Sell</t>
        </is>
      </c>
      <c r="E272" t="n">
        <v>215</v>
      </c>
      <c r="F272" t="n">
        <v>2384.85</v>
      </c>
      <c r="G272" t="n">
        <v>512742.75</v>
      </c>
    </row>
    <row r="273">
      <c r="A273" t="inlineStr">
        <is>
          <t>T0282</t>
        </is>
      </c>
      <c r="B273" t="inlineStr">
        <is>
          <t>2025-08-15</t>
        </is>
      </c>
      <c r="C273" t="inlineStr">
        <is>
          <t>Axis Bank</t>
        </is>
      </c>
      <c r="D273" t="inlineStr">
        <is>
          <t>Sell</t>
        </is>
      </c>
      <c r="E273" t="n">
        <v>123</v>
      </c>
      <c r="F273" t="n">
        <v>2225.26</v>
      </c>
      <c r="G273" t="n">
        <v>273706.98</v>
      </c>
    </row>
    <row r="274">
      <c r="A274" t="inlineStr">
        <is>
          <t>T0283</t>
        </is>
      </c>
      <c r="B274" t="inlineStr">
        <is>
          <t>2025-08-20</t>
        </is>
      </c>
      <c r="C274" t="inlineStr">
        <is>
          <t>SBI Bond</t>
        </is>
      </c>
      <c r="D274" t="inlineStr">
        <is>
          <t>Buy</t>
        </is>
      </c>
      <c r="E274" t="n">
        <v>480</v>
      </c>
      <c r="F274" t="n">
        <v>1200.87</v>
      </c>
      <c r="G274" t="n">
        <v>576417.6</v>
      </c>
    </row>
    <row r="275">
      <c r="A275" t="inlineStr">
        <is>
          <t>T0284</t>
        </is>
      </c>
      <c r="B275" t="inlineStr">
        <is>
          <t>2025-08-16</t>
        </is>
      </c>
      <c r="C275" t="inlineStr">
        <is>
          <t>ITC</t>
        </is>
      </c>
      <c r="D275" t="inlineStr">
        <is>
          <t>Sell</t>
        </is>
      </c>
      <c r="E275" t="n">
        <v>373</v>
      </c>
      <c r="F275" t="n">
        <v>109.94</v>
      </c>
      <c r="G275" t="n">
        <v>41007.62</v>
      </c>
    </row>
    <row r="276">
      <c r="A276" t="inlineStr">
        <is>
          <t>T0285</t>
        </is>
      </c>
      <c r="B276" t="inlineStr">
        <is>
          <t>2025-08-21</t>
        </is>
      </c>
      <c r="C276" t="inlineStr">
        <is>
          <t>SBI Bond</t>
        </is>
      </c>
      <c r="D276" t="inlineStr">
        <is>
          <t>Sell</t>
        </is>
      </c>
      <c r="E276" t="n">
        <v>326</v>
      </c>
      <c r="F276" t="n">
        <v>959.12</v>
      </c>
      <c r="G276" t="n">
        <v>312684.12</v>
      </c>
    </row>
    <row r="277">
      <c r="A277" t="inlineStr">
        <is>
          <t>T0286</t>
        </is>
      </c>
      <c r="B277" t="inlineStr">
        <is>
          <t>2025-08-20</t>
        </is>
      </c>
      <c r="C277" t="inlineStr">
        <is>
          <t>Axis Bank</t>
        </is>
      </c>
      <c r="D277" t="inlineStr">
        <is>
          <t>Buy</t>
        </is>
      </c>
      <c r="E277" t="n">
        <v>454</v>
      </c>
      <c r="F277" t="n">
        <v>833.96</v>
      </c>
      <c r="G277" t="n">
        <v>378617.84</v>
      </c>
    </row>
    <row r="278">
      <c r="A278" t="inlineStr">
        <is>
          <t>T0287</t>
        </is>
      </c>
      <c r="B278" t="inlineStr">
        <is>
          <t>2025-08-16</t>
        </is>
      </c>
      <c r="C278" t="inlineStr">
        <is>
          <t>TCS</t>
        </is>
      </c>
      <c r="D278" t="inlineStr">
        <is>
          <t>Buy</t>
        </is>
      </c>
      <c r="E278" t="n">
        <v>123</v>
      </c>
      <c r="F278" t="n">
        <v>1500.51</v>
      </c>
      <c r="G278" t="n">
        <v>184562.73</v>
      </c>
    </row>
    <row r="279">
      <c r="A279" t="inlineStr">
        <is>
          <t>T0288</t>
        </is>
      </c>
      <c r="B279" t="inlineStr">
        <is>
          <t>2025-08-24</t>
        </is>
      </c>
      <c r="C279" t="inlineStr">
        <is>
          <t>ITC</t>
        </is>
      </c>
      <c r="D279" t="inlineStr">
        <is>
          <t>Buy</t>
        </is>
      </c>
      <c r="E279" t="n">
        <v>161</v>
      </c>
      <c r="F279" t="n">
        <v>117.35</v>
      </c>
      <c r="G279" t="n">
        <v>18893.35</v>
      </c>
    </row>
    <row r="280">
      <c r="A280" t="inlineStr">
        <is>
          <t>T0289</t>
        </is>
      </c>
      <c r="B280" t="inlineStr">
        <is>
          <t>2025-08-16</t>
        </is>
      </c>
      <c r="C280" t="inlineStr">
        <is>
          <t>Axis Bank</t>
        </is>
      </c>
      <c r="D280" t="inlineStr">
        <is>
          <t>Sell</t>
        </is>
      </c>
      <c r="E280" t="n">
        <v>388</v>
      </c>
      <c r="F280" t="n">
        <v>536.63</v>
      </c>
      <c r="G280" t="n">
        <v>208212.44</v>
      </c>
    </row>
    <row r="281">
      <c r="A281" t="inlineStr">
        <is>
          <t>T0291</t>
        </is>
      </c>
      <c r="B281" t="inlineStr">
        <is>
          <t>2025-08-23</t>
        </is>
      </c>
      <c r="C281" t="inlineStr">
        <is>
          <t>ITC</t>
        </is>
      </c>
      <c r="D281" t="inlineStr">
        <is>
          <t>Sell</t>
        </is>
      </c>
      <c r="E281" t="n">
        <v>279</v>
      </c>
      <c r="F281" t="n">
        <v>1356.97</v>
      </c>
      <c r="G281" t="n">
        <v>378594.63</v>
      </c>
    </row>
    <row r="282">
      <c r="A282" t="inlineStr">
        <is>
          <t>T0292</t>
        </is>
      </c>
      <c r="B282" t="inlineStr">
        <is>
          <t>2025-08-20</t>
        </is>
      </c>
      <c r="C282" t="inlineStr">
        <is>
          <t>Infosys</t>
        </is>
      </c>
      <c r="D282" t="inlineStr">
        <is>
          <t>Sell</t>
        </is>
      </c>
      <c r="E282" t="n">
        <v>209</v>
      </c>
      <c r="F282" t="n">
        <v>1669.54</v>
      </c>
      <c r="G282" t="n">
        <v>348933.86</v>
      </c>
    </row>
    <row r="283">
      <c r="A283" t="inlineStr">
        <is>
          <t>T0293</t>
        </is>
      </c>
      <c r="B283" t="inlineStr">
        <is>
          <t>2025-08-23</t>
        </is>
      </c>
      <c r="C283" t="inlineStr">
        <is>
          <t>TCS</t>
        </is>
      </c>
      <c r="D283" t="inlineStr">
        <is>
          <t>Sell</t>
        </is>
      </c>
      <c r="E283" t="n">
        <v>244</v>
      </c>
      <c r="F283" t="n">
        <v>719.8099999999999</v>
      </c>
      <c r="G283" t="n">
        <v>175633.64</v>
      </c>
    </row>
    <row r="284">
      <c r="A284" t="inlineStr">
        <is>
          <t>T0294</t>
        </is>
      </c>
      <c r="B284" t="inlineStr">
        <is>
          <t>2025-08-22</t>
        </is>
      </c>
      <c r="C284" t="inlineStr">
        <is>
          <t>HDFC Bank</t>
        </is>
      </c>
      <c r="D284" t="inlineStr">
        <is>
          <t>Sell</t>
        </is>
      </c>
      <c r="E284" t="n">
        <v>487</v>
      </c>
      <c r="F284" t="n">
        <v>1836.05</v>
      </c>
      <c r="G284" t="n">
        <v>894156.35</v>
      </c>
    </row>
    <row r="285">
      <c r="A285" t="inlineStr">
        <is>
          <t>T0295</t>
        </is>
      </c>
      <c r="B285" t="inlineStr">
        <is>
          <t>2025-08-21</t>
        </is>
      </c>
      <c r="C285" t="inlineStr">
        <is>
          <t>SBI Bond</t>
        </is>
      </c>
      <c r="D285" t="inlineStr">
        <is>
          <t>Buy</t>
        </is>
      </c>
      <c r="E285" t="n">
        <v>155</v>
      </c>
      <c r="F285" t="n">
        <v>1907.14</v>
      </c>
      <c r="G285" t="n">
        <v>295606.7</v>
      </c>
    </row>
    <row r="286">
      <c r="A286" t="inlineStr">
        <is>
          <t>T0296</t>
        </is>
      </c>
      <c r="B286" t="inlineStr">
        <is>
          <t>2025-08-19</t>
        </is>
      </c>
      <c r="C286" t="inlineStr">
        <is>
          <t>Infosys</t>
        </is>
      </c>
      <c r="D286" t="inlineStr">
        <is>
          <t>Buy</t>
        </is>
      </c>
      <c r="E286" t="n">
        <v>131</v>
      </c>
      <c r="F286" t="n">
        <v>909.95</v>
      </c>
      <c r="G286" t="n">
        <v>119203.45</v>
      </c>
    </row>
    <row r="287">
      <c r="A287" t="inlineStr">
        <is>
          <t>T0297</t>
        </is>
      </c>
      <c r="B287" t="inlineStr">
        <is>
          <t>2025-08-15</t>
        </is>
      </c>
      <c r="C287" t="inlineStr">
        <is>
          <t>Infosys</t>
        </is>
      </c>
      <c r="D287" t="inlineStr">
        <is>
          <t>Sell</t>
        </is>
      </c>
      <c r="E287" t="n">
        <v>484</v>
      </c>
      <c r="F287" t="n">
        <v>2350.18</v>
      </c>
      <c r="G287" t="n">
        <v>1137487.12</v>
      </c>
    </row>
    <row r="288">
      <c r="A288" t="inlineStr">
        <is>
          <t>T0298</t>
        </is>
      </c>
      <c r="B288" t="inlineStr">
        <is>
          <t>2025-08-23</t>
        </is>
      </c>
      <c r="C288" t="inlineStr">
        <is>
          <t>ICICI Bank</t>
        </is>
      </c>
      <c r="D288" t="inlineStr">
        <is>
          <t>Sell</t>
        </is>
      </c>
      <c r="E288" t="n">
        <v>350</v>
      </c>
      <c r="F288" t="n">
        <v>1620.29</v>
      </c>
      <c r="G288" t="n">
        <v>567101.5</v>
      </c>
    </row>
    <row r="289">
      <c r="A289" t="inlineStr">
        <is>
          <t>T0299</t>
        </is>
      </c>
      <c r="B289" t="inlineStr">
        <is>
          <t>2025-08-24</t>
        </is>
      </c>
      <c r="C289" t="inlineStr">
        <is>
          <t>Infosys</t>
        </is>
      </c>
      <c r="D289" t="inlineStr">
        <is>
          <t>Sell</t>
        </is>
      </c>
      <c r="E289" t="n">
        <v>72</v>
      </c>
      <c r="F289" t="n">
        <v>1873.47</v>
      </c>
      <c r="G289" t="n">
        <v>125522.49</v>
      </c>
    </row>
    <row r="290">
      <c r="A290" t="inlineStr">
        <is>
          <t>T0300</t>
        </is>
      </c>
      <c r="B290" t="inlineStr">
        <is>
          <t>2025-08-18</t>
        </is>
      </c>
      <c r="C290" t="inlineStr">
        <is>
          <t>ITC</t>
        </is>
      </c>
      <c r="D290" t="inlineStr">
        <is>
          <t>Sell</t>
        </is>
      </c>
      <c r="E290" t="n">
        <v>172</v>
      </c>
      <c r="F290" t="n">
        <v>264.86</v>
      </c>
      <c r="G290" t="n">
        <v>45555.92</v>
      </c>
    </row>
    <row r="291">
      <c r="A291" t="inlineStr">
        <is>
          <t>T0301</t>
        </is>
      </c>
      <c r="B291" t="inlineStr">
        <is>
          <t>2025-08-18</t>
        </is>
      </c>
      <c r="C291" t="inlineStr">
        <is>
          <t>Axis Bank</t>
        </is>
      </c>
      <c r="D291" t="inlineStr">
        <is>
          <t>Buy</t>
        </is>
      </c>
      <c r="E291" t="n">
        <v>71</v>
      </c>
      <c r="F291" t="n">
        <v>1607.37</v>
      </c>
      <c r="G291" t="n">
        <v>114123.27</v>
      </c>
    </row>
    <row r="292">
      <c r="A292" t="inlineStr">
        <is>
          <t>T0302</t>
        </is>
      </c>
      <c r="B292" t="inlineStr">
        <is>
          <t>2025-08-22</t>
        </is>
      </c>
      <c r="C292" t="inlineStr">
        <is>
          <t>ICICI Bank</t>
        </is>
      </c>
      <c r="D292" t="inlineStr">
        <is>
          <t>Sell</t>
        </is>
      </c>
      <c r="E292" t="n">
        <v>407</v>
      </c>
      <c r="F292" t="n">
        <v>1205.65</v>
      </c>
      <c r="G292" t="n">
        <v>490699.55</v>
      </c>
    </row>
    <row r="293">
      <c r="A293" t="inlineStr">
        <is>
          <t>T0303</t>
        </is>
      </c>
      <c r="B293" t="inlineStr">
        <is>
          <t>2025-08-16</t>
        </is>
      </c>
      <c r="C293" t="inlineStr">
        <is>
          <t>Axis Bank</t>
        </is>
      </c>
      <c r="D293" t="inlineStr">
        <is>
          <t>Sell</t>
        </is>
      </c>
      <c r="E293" t="n">
        <v>331</v>
      </c>
      <c r="F293" t="n">
        <v>1170.65</v>
      </c>
      <c r="G293" t="n">
        <v>387485.15</v>
      </c>
    </row>
    <row r="294">
      <c r="A294" t="inlineStr">
        <is>
          <t>T0304</t>
        </is>
      </c>
      <c r="B294" t="inlineStr">
        <is>
          <t>2025-08-16</t>
        </is>
      </c>
      <c r="C294" t="inlineStr">
        <is>
          <t>L&amp;T</t>
        </is>
      </c>
      <c r="D294" t="inlineStr">
        <is>
          <t>Buy</t>
        </is>
      </c>
      <c r="E294" t="n">
        <v>153</v>
      </c>
      <c r="F294" t="n">
        <v>1420.8</v>
      </c>
      <c r="G294" t="n">
        <v>217382.4</v>
      </c>
    </row>
    <row r="295">
      <c r="A295" t="inlineStr">
        <is>
          <t>T0306</t>
        </is>
      </c>
      <c r="B295" t="inlineStr">
        <is>
          <t>2025-08-24</t>
        </is>
      </c>
      <c r="C295" t="inlineStr">
        <is>
          <t>HDFC Bank</t>
        </is>
      </c>
      <c r="D295" t="inlineStr">
        <is>
          <t>Buy</t>
        </is>
      </c>
      <c r="E295" t="n">
        <v>348</v>
      </c>
      <c r="F295" t="n">
        <v>1604.11</v>
      </c>
      <c r="G295" t="n">
        <v>558230.28</v>
      </c>
    </row>
    <row r="296">
      <c r="A296" t="inlineStr">
        <is>
          <t>T0307</t>
        </is>
      </c>
      <c r="B296" t="inlineStr">
        <is>
          <t>2025-08-24</t>
        </is>
      </c>
      <c r="C296" t="inlineStr">
        <is>
          <t>ITC</t>
        </is>
      </c>
      <c r="D296" t="inlineStr">
        <is>
          <t>Sell</t>
        </is>
      </c>
      <c r="E296" t="n">
        <v>246</v>
      </c>
      <c r="F296" t="n">
        <v>275.69</v>
      </c>
      <c r="G296" t="n">
        <v>67819.74000000001</v>
      </c>
    </row>
    <row r="297">
      <c r="A297" t="inlineStr">
        <is>
          <t>T0308</t>
        </is>
      </c>
      <c r="B297" t="inlineStr">
        <is>
          <t>2025-08-16</t>
        </is>
      </c>
      <c r="C297" t="inlineStr">
        <is>
          <t>ICICI Bank</t>
        </is>
      </c>
      <c r="D297" t="inlineStr">
        <is>
          <t>Buy</t>
        </is>
      </c>
      <c r="E297" t="n">
        <v>340</v>
      </c>
      <c r="F297" t="n">
        <v>590.03</v>
      </c>
      <c r="G297" t="n">
        <v>200610.2</v>
      </c>
    </row>
    <row r="298">
      <c r="A298" t="inlineStr">
        <is>
          <t>T0309</t>
        </is>
      </c>
      <c r="B298" t="inlineStr">
        <is>
          <t>2025-08-18</t>
        </is>
      </c>
      <c r="C298" t="inlineStr">
        <is>
          <t>Reliance</t>
        </is>
      </c>
      <c r="D298" t="inlineStr">
        <is>
          <t>Sell</t>
        </is>
      </c>
      <c r="E298" t="n">
        <v>333</v>
      </c>
      <c r="F298" t="n">
        <v>1040.23</v>
      </c>
      <c r="G298" t="n">
        <v>346396.59</v>
      </c>
    </row>
    <row r="299">
      <c r="A299" t="inlineStr">
        <is>
          <t>T0310</t>
        </is>
      </c>
      <c r="B299" t="inlineStr">
        <is>
          <t>2025-08-17</t>
        </is>
      </c>
      <c r="C299" t="inlineStr">
        <is>
          <t>ITC</t>
        </is>
      </c>
      <c r="D299" t="inlineStr">
        <is>
          <t>Sell</t>
        </is>
      </c>
      <c r="E299" t="n">
        <v>256</v>
      </c>
      <c r="F299" t="n">
        <v>1214.7</v>
      </c>
      <c r="G299" t="n">
        <v>310963.2</v>
      </c>
    </row>
    <row r="300">
      <c r="A300" t="inlineStr">
        <is>
          <t>T0311</t>
        </is>
      </c>
      <c r="B300" t="inlineStr">
        <is>
          <t>2025-08-21</t>
        </is>
      </c>
      <c r="C300" t="inlineStr">
        <is>
          <t>HDFC Bank</t>
        </is>
      </c>
      <c r="D300" t="inlineStr">
        <is>
          <t>Sell</t>
        </is>
      </c>
      <c r="E300" t="n">
        <v>403</v>
      </c>
      <c r="F300" t="n">
        <v>1929.43</v>
      </c>
      <c r="G300" t="n">
        <v>777560.29</v>
      </c>
    </row>
    <row r="301">
      <c r="A301" t="inlineStr">
        <is>
          <t>T0312</t>
        </is>
      </c>
      <c r="B301" t="inlineStr">
        <is>
          <t>2025-08-21</t>
        </is>
      </c>
      <c r="C301" t="inlineStr">
        <is>
          <t>L&amp;T</t>
        </is>
      </c>
      <c r="D301" t="inlineStr">
        <is>
          <t>Sell</t>
        </is>
      </c>
      <c r="E301" t="n">
        <v>281</v>
      </c>
      <c r="F301" t="n">
        <v>2253.42</v>
      </c>
      <c r="G301" t="n">
        <v>633211.02</v>
      </c>
    </row>
    <row r="302">
      <c r="A302" t="inlineStr">
        <is>
          <t>T0313</t>
        </is>
      </c>
      <c r="B302" t="inlineStr">
        <is>
          <t>2025-08-21</t>
        </is>
      </c>
      <c r="C302" t="inlineStr">
        <is>
          <t>ICICI Bank</t>
        </is>
      </c>
      <c r="D302" t="inlineStr">
        <is>
          <t>Sell</t>
        </is>
      </c>
      <c r="E302" t="n">
        <v>466</v>
      </c>
      <c r="F302" t="n">
        <v>791.4400000000001</v>
      </c>
      <c r="G302" t="n">
        <v>368811.04</v>
      </c>
    </row>
    <row r="303">
      <c r="A303" t="inlineStr">
        <is>
          <t>T0314</t>
        </is>
      </c>
      <c r="B303" t="inlineStr">
        <is>
          <t>2025-08-15</t>
        </is>
      </c>
      <c r="C303" t="inlineStr">
        <is>
          <t>HDFC Bank</t>
        </is>
      </c>
      <c r="D303" t="inlineStr">
        <is>
          <t>Sell</t>
        </is>
      </c>
      <c r="E303" t="n">
        <v>301</v>
      </c>
      <c r="F303" t="n">
        <v>1763.08</v>
      </c>
      <c r="G303" t="n">
        <v>530687.08</v>
      </c>
    </row>
    <row r="304">
      <c r="A304" t="inlineStr">
        <is>
          <t>T0315</t>
        </is>
      </c>
      <c r="B304" t="inlineStr">
        <is>
          <t>2025-08-16</t>
        </is>
      </c>
      <c r="C304" t="inlineStr">
        <is>
          <t>TCS</t>
        </is>
      </c>
      <c r="D304" t="inlineStr">
        <is>
          <t>Sell</t>
        </is>
      </c>
      <c r="E304" t="n">
        <v>426</v>
      </c>
      <c r="F304" t="n">
        <v>2234.43</v>
      </c>
      <c r="G304" t="n">
        <v>951867.1800000001</v>
      </c>
    </row>
    <row r="305">
      <c r="A305" t="inlineStr">
        <is>
          <t>T0316</t>
        </is>
      </c>
      <c r="B305" t="inlineStr">
        <is>
          <t>2025-08-23</t>
        </is>
      </c>
      <c r="C305" t="inlineStr">
        <is>
          <t>Infosys</t>
        </is>
      </c>
      <c r="D305" t="inlineStr">
        <is>
          <t>Buy</t>
        </is>
      </c>
      <c r="E305" t="n">
        <v>314</v>
      </c>
      <c r="F305" t="n">
        <v>1804.28</v>
      </c>
      <c r="G305" t="n">
        <v>566543.92</v>
      </c>
    </row>
    <row r="306">
      <c r="A306" t="inlineStr">
        <is>
          <t>T0317</t>
        </is>
      </c>
      <c r="B306" t="inlineStr">
        <is>
          <t>2025-08-16</t>
        </is>
      </c>
      <c r="C306" t="inlineStr">
        <is>
          <t>Bharti Airtel</t>
        </is>
      </c>
      <c r="D306" t="inlineStr">
        <is>
          <t>Buy</t>
        </is>
      </c>
      <c r="E306" t="n">
        <v>454</v>
      </c>
      <c r="F306" t="n">
        <v>1233.91</v>
      </c>
      <c r="G306" t="n">
        <v>560271.14</v>
      </c>
    </row>
    <row r="307">
      <c r="A307" t="inlineStr">
        <is>
          <t>T0318</t>
        </is>
      </c>
      <c r="B307" t="inlineStr">
        <is>
          <t>2025-08-15</t>
        </is>
      </c>
      <c r="C307" t="inlineStr">
        <is>
          <t>ITC</t>
        </is>
      </c>
      <c r="D307" t="inlineStr">
        <is>
          <t>Buy</t>
        </is>
      </c>
      <c r="E307" t="n">
        <v>69</v>
      </c>
      <c r="F307" t="n">
        <v>400.62</v>
      </c>
      <c r="G307" t="n">
        <v>27723.78</v>
      </c>
    </row>
    <row r="308">
      <c r="A308" t="inlineStr">
        <is>
          <t>T0319</t>
        </is>
      </c>
      <c r="B308" t="inlineStr">
        <is>
          <t>2025-08-24</t>
        </is>
      </c>
      <c r="C308" t="inlineStr">
        <is>
          <t>SBI Bond</t>
        </is>
      </c>
      <c r="D308" t="inlineStr">
        <is>
          <t>Sell</t>
        </is>
      </c>
      <c r="E308" t="n">
        <v>91</v>
      </c>
      <c r="F308" t="n">
        <v>1892.2</v>
      </c>
      <c r="G308" t="n">
        <v>172190.2</v>
      </c>
    </row>
    <row r="309">
      <c r="A309" t="inlineStr">
        <is>
          <t>T0320</t>
        </is>
      </c>
      <c r="B309" t="inlineStr">
        <is>
          <t>2025-08-21</t>
        </is>
      </c>
      <c r="C309" t="inlineStr">
        <is>
          <t>L&amp;T</t>
        </is>
      </c>
      <c r="D309" t="inlineStr">
        <is>
          <t>Sell</t>
        </is>
      </c>
      <c r="E309" t="n">
        <v>309</v>
      </c>
      <c r="F309" t="n">
        <v>138.67</v>
      </c>
      <c r="G309" t="n">
        <v>42849.03</v>
      </c>
    </row>
    <row r="310">
      <c r="A310" t="inlineStr">
        <is>
          <t>T0321</t>
        </is>
      </c>
      <c r="B310" t="inlineStr">
        <is>
          <t>2025-08-22</t>
        </is>
      </c>
      <c r="C310" t="inlineStr">
        <is>
          <t>Infosys</t>
        </is>
      </c>
      <c r="D310" t="inlineStr">
        <is>
          <t>Sell</t>
        </is>
      </c>
      <c r="E310" t="n">
        <v>413</v>
      </c>
      <c r="F310" t="n">
        <v>2002.05</v>
      </c>
      <c r="G310" t="n">
        <v>826846.65</v>
      </c>
    </row>
    <row r="311">
      <c r="A311" t="inlineStr">
        <is>
          <t>T0322</t>
        </is>
      </c>
      <c r="B311" t="inlineStr">
        <is>
          <t>2025-08-23</t>
        </is>
      </c>
      <c r="C311" t="inlineStr">
        <is>
          <t>Reliance</t>
        </is>
      </c>
      <c r="D311" t="inlineStr">
        <is>
          <t>Buy</t>
        </is>
      </c>
      <c r="E311" t="n">
        <v>191</v>
      </c>
      <c r="F311" t="n">
        <v>1374.73</v>
      </c>
      <c r="G311" t="n">
        <v>262573.43</v>
      </c>
    </row>
    <row r="312">
      <c r="A312" t="inlineStr">
        <is>
          <t>T0323</t>
        </is>
      </c>
      <c r="B312" t="inlineStr">
        <is>
          <t>2025-08-24</t>
        </is>
      </c>
      <c r="C312" t="inlineStr">
        <is>
          <t>Infosys</t>
        </is>
      </c>
      <c r="D312" t="inlineStr">
        <is>
          <t>Buy</t>
        </is>
      </c>
      <c r="E312" t="n">
        <v>87</v>
      </c>
      <c r="F312" t="n">
        <v>123.72</v>
      </c>
      <c r="G312" t="n">
        <v>10763.64</v>
      </c>
    </row>
    <row r="313">
      <c r="A313" t="inlineStr">
        <is>
          <t>T0324</t>
        </is>
      </c>
      <c r="B313" t="inlineStr">
        <is>
          <t>2025-08-20</t>
        </is>
      </c>
      <c r="C313" t="inlineStr">
        <is>
          <t>ICICI Bank</t>
        </is>
      </c>
      <c r="D313" t="inlineStr">
        <is>
          <t>Buy</t>
        </is>
      </c>
      <c r="E313" t="n">
        <v>122</v>
      </c>
      <c r="F313" t="n">
        <v>696.15</v>
      </c>
      <c r="G313" t="n">
        <v>84930.3</v>
      </c>
    </row>
    <row r="314">
      <c r="A314" t="inlineStr">
        <is>
          <t>T0325</t>
        </is>
      </c>
      <c r="B314" t="inlineStr">
        <is>
          <t>2025-08-21</t>
        </is>
      </c>
      <c r="C314" t="inlineStr">
        <is>
          <t>SBI Bond</t>
        </is>
      </c>
      <c r="D314" t="inlineStr">
        <is>
          <t>Buy</t>
        </is>
      </c>
      <c r="E314" t="n">
        <v>197</v>
      </c>
      <c r="F314" t="n">
        <v>1275.8</v>
      </c>
      <c r="G314" t="n">
        <v>251332.6</v>
      </c>
    </row>
    <row r="315">
      <c r="A315" t="inlineStr">
        <is>
          <t>T0326</t>
        </is>
      </c>
      <c r="B315" t="inlineStr">
        <is>
          <t>2025-08-16</t>
        </is>
      </c>
      <c r="C315" t="inlineStr">
        <is>
          <t>Reliance</t>
        </is>
      </c>
      <c r="D315" t="inlineStr">
        <is>
          <t>Sell</t>
        </is>
      </c>
      <c r="E315" t="n">
        <v>269</v>
      </c>
      <c r="F315" t="n">
        <v>2062.59</v>
      </c>
      <c r="G315" t="n">
        <v>554836.71</v>
      </c>
    </row>
    <row r="316">
      <c r="A316" t="inlineStr">
        <is>
          <t>T0327</t>
        </is>
      </c>
      <c r="B316" t="inlineStr">
        <is>
          <t>2025-08-24</t>
        </is>
      </c>
      <c r="C316" t="inlineStr">
        <is>
          <t>ITC</t>
        </is>
      </c>
      <c r="D316" t="inlineStr">
        <is>
          <t>Buy</t>
        </is>
      </c>
      <c r="E316" t="n">
        <v>333</v>
      </c>
      <c r="F316" t="n">
        <v>1099.52</v>
      </c>
      <c r="G316" t="n">
        <v>366140.16</v>
      </c>
    </row>
    <row r="317">
      <c r="A317" t="inlineStr">
        <is>
          <t>T0328</t>
        </is>
      </c>
      <c r="B317" t="inlineStr">
        <is>
          <t>2025-08-19</t>
        </is>
      </c>
      <c r="C317" t="inlineStr">
        <is>
          <t>ITC</t>
        </is>
      </c>
      <c r="D317" t="inlineStr">
        <is>
          <t>Sell</t>
        </is>
      </c>
      <c r="E317" t="n">
        <v>258</v>
      </c>
      <c r="F317" t="n">
        <v>498.72</v>
      </c>
      <c r="G317" t="n">
        <v>128669.76</v>
      </c>
    </row>
    <row r="318">
      <c r="A318" t="inlineStr">
        <is>
          <t>T0329</t>
        </is>
      </c>
      <c r="B318" t="inlineStr">
        <is>
          <t>2025-08-21</t>
        </is>
      </c>
      <c r="C318" t="inlineStr">
        <is>
          <t>SBI Bond</t>
        </is>
      </c>
      <c r="D318" t="inlineStr">
        <is>
          <t>Buy</t>
        </is>
      </c>
      <c r="E318" t="n">
        <v>123</v>
      </c>
      <c r="F318" t="n">
        <v>320.98</v>
      </c>
      <c r="G318" t="n">
        <v>39480.54</v>
      </c>
    </row>
    <row r="319">
      <c r="A319" t="inlineStr">
        <is>
          <t>T0330</t>
        </is>
      </c>
      <c r="B319" t="inlineStr">
        <is>
          <t>2025-08-23</t>
        </is>
      </c>
      <c r="C319" t="inlineStr">
        <is>
          <t>SBI Bond</t>
        </is>
      </c>
      <c r="D319" t="inlineStr">
        <is>
          <t>Sell</t>
        </is>
      </c>
      <c r="E319" t="n">
        <v>189</v>
      </c>
      <c r="F319" t="n">
        <v>1705.11</v>
      </c>
      <c r="G319" t="n">
        <v>322265.79</v>
      </c>
    </row>
    <row r="320">
      <c r="A320" t="inlineStr">
        <is>
          <t>T0331</t>
        </is>
      </c>
      <c r="B320" t="inlineStr">
        <is>
          <t>2025-08-24</t>
        </is>
      </c>
      <c r="C320" t="inlineStr">
        <is>
          <t>ITC</t>
        </is>
      </c>
      <c r="D320" t="inlineStr">
        <is>
          <t>Sell</t>
        </is>
      </c>
      <c r="E320" t="n">
        <v>213</v>
      </c>
      <c r="F320" t="n">
        <v>2496.47</v>
      </c>
      <c r="G320" t="n">
        <v>531748.11</v>
      </c>
    </row>
    <row r="321">
      <c r="A321" t="inlineStr">
        <is>
          <t>T0332</t>
        </is>
      </c>
      <c r="B321" t="inlineStr">
        <is>
          <t>2025-08-17</t>
        </is>
      </c>
      <c r="C321" t="inlineStr">
        <is>
          <t>TCS</t>
        </is>
      </c>
      <c r="D321" t="inlineStr">
        <is>
          <t>Sell</t>
        </is>
      </c>
      <c r="E321" t="n">
        <v>109</v>
      </c>
      <c r="F321" t="n">
        <v>437.04</v>
      </c>
      <c r="G321" t="n">
        <v>47637.36</v>
      </c>
    </row>
    <row r="322">
      <c r="A322" t="inlineStr">
        <is>
          <t>T0333</t>
        </is>
      </c>
      <c r="B322" t="inlineStr">
        <is>
          <t>2025-08-21</t>
        </is>
      </c>
      <c r="C322" t="inlineStr">
        <is>
          <t>Infosys</t>
        </is>
      </c>
      <c r="D322" t="inlineStr">
        <is>
          <t>Buy</t>
        </is>
      </c>
      <c r="E322" t="n">
        <v>73</v>
      </c>
      <c r="F322" t="n">
        <v>333.57</v>
      </c>
      <c r="G322" t="n">
        <v>24350.61</v>
      </c>
    </row>
    <row r="323">
      <c r="A323" t="inlineStr">
        <is>
          <t>T0334</t>
        </is>
      </c>
      <c r="B323" t="inlineStr">
        <is>
          <t>2025-08-22</t>
        </is>
      </c>
      <c r="C323" t="inlineStr">
        <is>
          <t>ITC</t>
        </is>
      </c>
      <c r="D323" t="inlineStr">
        <is>
          <t>Sell</t>
        </is>
      </c>
      <c r="E323" t="n">
        <v>474</v>
      </c>
      <c r="F323" t="n">
        <v>1740.59</v>
      </c>
      <c r="G323" t="n">
        <v>825039.66</v>
      </c>
    </row>
    <row r="324">
      <c r="A324" t="inlineStr">
        <is>
          <t>T0335</t>
        </is>
      </c>
      <c r="B324" t="inlineStr">
        <is>
          <t>2025-08-21</t>
        </is>
      </c>
      <c r="C324" t="inlineStr">
        <is>
          <t>HDFC Bank</t>
        </is>
      </c>
      <c r="D324" t="inlineStr">
        <is>
          <t>Sell</t>
        </is>
      </c>
      <c r="E324" t="n">
        <v>440</v>
      </c>
      <c r="F324" t="n">
        <v>1292.64</v>
      </c>
      <c r="G324" t="n">
        <v>568761.6</v>
      </c>
    </row>
    <row r="325">
      <c r="A325" t="inlineStr">
        <is>
          <t>T0336</t>
        </is>
      </c>
      <c r="B325" t="inlineStr">
        <is>
          <t>2025-08-20</t>
        </is>
      </c>
      <c r="C325" t="inlineStr">
        <is>
          <t>HDFC Bank</t>
        </is>
      </c>
      <c r="D325" t="inlineStr">
        <is>
          <t>Sell</t>
        </is>
      </c>
      <c r="E325" t="n">
        <v>105</v>
      </c>
      <c r="F325" t="n">
        <v>1029.03</v>
      </c>
      <c r="G325" t="n">
        <v>108048.15</v>
      </c>
    </row>
    <row r="326">
      <c r="A326" t="inlineStr">
        <is>
          <t>T0337</t>
        </is>
      </c>
      <c r="B326" t="inlineStr">
        <is>
          <t>2025-08-16</t>
        </is>
      </c>
      <c r="C326" t="inlineStr">
        <is>
          <t>L&amp;T</t>
        </is>
      </c>
      <c r="D326" t="inlineStr">
        <is>
          <t>Sell</t>
        </is>
      </c>
      <c r="E326" t="n">
        <v>309</v>
      </c>
      <c r="F326" t="n">
        <v>922.2</v>
      </c>
      <c r="G326" t="n">
        <v>284959.8</v>
      </c>
    </row>
    <row r="327">
      <c r="A327" t="inlineStr">
        <is>
          <t>T0338</t>
        </is>
      </c>
      <c r="B327" t="inlineStr">
        <is>
          <t>2025-08-25</t>
        </is>
      </c>
      <c r="C327" t="inlineStr">
        <is>
          <t>TCS</t>
        </is>
      </c>
      <c r="D327" t="inlineStr">
        <is>
          <t>Sell</t>
        </is>
      </c>
      <c r="E327" t="n">
        <v>162</v>
      </c>
      <c r="F327" t="n">
        <v>651.29</v>
      </c>
      <c r="G327" t="n">
        <v>105508.98</v>
      </c>
    </row>
    <row r="328">
      <c r="A328" t="inlineStr">
        <is>
          <t>T0339</t>
        </is>
      </c>
      <c r="B328" t="inlineStr">
        <is>
          <t>2025-08-16</t>
        </is>
      </c>
      <c r="C328" t="inlineStr">
        <is>
          <t>SBI Bond</t>
        </is>
      </c>
      <c r="D328" t="inlineStr">
        <is>
          <t>Sell</t>
        </is>
      </c>
      <c r="E328" t="n">
        <v>243</v>
      </c>
      <c r="F328" t="n">
        <v>1706.64</v>
      </c>
      <c r="G328" t="n">
        <v>414713.52</v>
      </c>
    </row>
    <row r="329">
      <c r="A329" t="inlineStr">
        <is>
          <t>T0340</t>
        </is>
      </c>
      <c r="B329" t="inlineStr">
        <is>
          <t>2025-08-15</t>
        </is>
      </c>
      <c r="C329" t="inlineStr">
        <is>
          <t>SBI Bond</t>
        </is>
      </c>
      <c r="D329" t="inlineStr">
        <is>
          <t>Sell</t>
        </is>
      </c>
      <c r="E329" t="n">
        <v>324</v>
      </c>
      <c r="F329" t="n">
        <v>1245.4</v>
      </c>
      <c r="G329" t="n">
        <v>403509.6</v>
      </c>
    </row>
    <row r="330">
      <c r="A330" t="inlineStr">
        <is>
          <t>T0341</t>
        </is>
      </c>
      <c r="B330" t="inlineStr">
        <is>
          <t>2025-08-15</t>
        </is>
      </c>
      <c r="C330" t="inlineStr">
        <is>
          <t>SBI Bond</t>
        </is>
      </c>
      <c r="D330" t="inlineStr">
        <is>
          <t>Sell</t>
        </is>
      </c>
      <c r="E330" t="n">
        <v>371</v>
      </c>
      <c r="F330" t="n">
        <v>866.62</v>
      </c>
      <c r="G330" t="n">
        <v>321516.02</v>
      </c>
    </row>
    <row r="331">
      <c r="A331" t="inlineStr">
        <is>
          <t>T0342</t>
        </is>
      </c>
      <c r="B331" t="inlineStr">
        <is>
          <t>2025-08-18</t>
        </is>
      </c>
      <c r="C331" t="inlineStr">
        <is>
          <t>Reliance</t>
        </is>
      </c>
      <c r="D331" t="inlineStr">
        <is>
          <t>Buy</t>
        </is>
      </c>
      <c r="E331" t="n">
        <v>191</v>
      </c>
      <c r="F331" t="n">
        <v>193.01</v>
      </c>
      <c r="G331" t="n">
        <v>36864.91</v>
      </c>
    </row>
    <row r="332">
      <c r="A332" t="inlineStr">
        <is>
          <t>T0343</t>
        </is>
      </c>
      <c r="B332" t="inlineStr">
        <is>
          <t>2025-08-19</t>
        </is>
      </c>
      <c r="C332" t="inlineStr">
        <is>
          <t>ITC</t>
        </is>
      </c>
      <c r="D332" t="inlineStr">
        <is>
          <t>Sell</t>
        </is>
      </c>
      <c r="E332" t="n">
        <v>68</v>
      </c>
      <c r="F332" t="n">
        <v>345.67</v>
      </c>
      <c r="G332" t="n">
        <v>20394.53</v>
      </c>
    </row>
    <row r="333">
      <c r="A333" t="inlineStr">
        <is>
          <t>T0344</t>
        </is>
      </c>
      <c r="B333" t="inlineStr">
        <is>
          <t>2025-08-15</t>
        </is>
      </c>
      <c r="C333" t="inlineStr">
        <is>
          <t>L&amp;T</t>
        </is>
      </c>
      <c r="D333" t="inlineStr">
        <is>
          <t>Buy</t>
        </is>
      </c>
      <c r="E333" t="n">
        <v>348</v>
      </c>
      <c r="F333" t="n">
        <v>467.82</v>
      </c>
      <c r="G333" t="n">
        <v>162801.36</v>
      </c>
    </row>
    <row r="334">
      <c r="A334" t="inlineStr">
        <is>
          <t>T0345</t>
        </is>
      </c>
      <c r="B334" t="inlineStr">
        <is>
          <t>2025-08-19</t>
        </is>
      </c>
      <c r="C334" t="inlineStr">
        <is>
          <t>SBI Bond</t>
        </is>
      </c>
      <c r="D334" t="inlineStr">
        <is>
          <t>Buy</t>
        </is>
      </c>
      <c r="E334" t="n">
        <v>380</v>
      </c>
      <c r="F334" t="n">
        <v>549.67</v>
      </c>
      <c r="G334" t="n">
        <v>208874.6</v>
      </c>
    </row>
    <row r="335">
      <c r="A335" t="inlineStr">
        <is>
          <t>T0346</t>
        </is>
      </c>
      <c r="B335" t="inlineStr">
        <is>
          <t>2025-08-18</t>
        </is>
      </c>
      <c r="C335" t="inlineStr">
        <is>
          <t>HDFC Bank</t>
        </is>
      </c>
      <c r="D335" t="inlineStr">
        <is>
          <t>Buy</t>
        </is>
      </c>
      <c r="E335" t="n">
        <v>487</v>
      </c>
      <c r="F335" t="n">
        <v>2196.74</v>
      </c>
      <c r="G335" t="n">
        <v>1069812.38</v>
      </c>
    </row>
    <row r="336">
      <c r="A336" t="inlineStr">
        <is>
          <t>T0347</t>
        </is>
      </c>
      <c r="B336" t="inlineStr">
        <is>
          <t>2025-08-22</t>
        </is>
      </c>
      <c r="C336" t="inlineStr">
        <is>
          <t>SBI Bond</t>
        </is>
      </c>
      <c r="D336" t="inlineStr">
        <is>
          <t>Buy</t>
        </is>
      </c>
      <c r="E336" t="n">
        <v>221</v>
      </c>
      <c r="F336" t="n">
        <v>1652.23</v>
      </c>
      <c r="G336" t="n">
        <v>365142.83</v>
      </c>
    </row>
    <row r="337">
      <c r="A337" t="inlineStr">
        <is>
          <t>T0348</t>
        </is>
      </c>
      <c r="B337" t="inlineStr">
        <is>
          <t>2025-08-20</t>
        </is>
      </c>
      <c r="C337" t="inlineStr">
        <is>
          <t>Bharti Airtel</t>
        </is>
      </c>
      <c r="D337" t="inlineStr">
        <is>
          <t>Sell</t>
        </is>
      </c>
      <c r="E337" t="n">
        <v>224</v>
      </c>
      <c r="F337" t="n">
        <v>2418.81</v>
      </c>
      <c r="G337" t="n">
        <v>541813.4399999999</v>
      </c>
    </row>
    <row r="338">
      <c r="A338" t="inlineStr">
        <is>
          <t>T0349</t>
        </is>
      </c>
      <c r="B338" t="inlineStr">
        <is>
          <t>2025-08-21</t>
        </is>
      </c>
      <c r="C338" t="inlineStr">
        <is>
          <t>SBI Bond</t>
        </is>
      </c>
      <c r="D338" t="inlineStr">
        <is>
          <t>Buy</t>
        </is>
      </c>
      <c r="E338" t="n">
        <v>112</v>
      </c>
      <c r="F338" t="n">
        <v>937.78</v>
      </c>
      <c r="G338" t="n">
        <v>105031.36</v>
      </c>
    </row>
    <row r="339">
      <c r="A339" t="inlineStr">
        <is>
          <t>T0350</t>
        </is>
      </c>
      <c r="B339" t="inlineStr">
        <is>
          <t>2025-08-18</t>
        </is>
      </c>
      <c r="C339" t="inlineStr">
        <is>
          <t>Reliance</t>
        </is>
      </c>
      <c r="D339" t="inlineStr">
        <is>
          <t>Buy</t>
        </is>
      </c>
      <c r="E339" t="n">
        <v>187</v>
      </c>
      <c r="F339" t="n">
        <v>432.27</v>
      </c>
      <c r="G339" t="n">
        <v>80877.49000000001</v>
      </c>
    </row>
    <row r="340">
      <c r="A340" t="inlineStr">
        <is>
          <t>T0351</t>
        </is>
      </c>
      <c r="B340" t="inlineStr">
        <is>
          <t>2025-08-16</t>
        </is>
      </c>
      <c r="C340" t="inlineStr">
        <is>
          <t>ICICI Bank</t>
        </is>
      </c>
      <c r="D340" t="inlineStr">
        <is>
          <t>Sell</t>
        </is>
      </c>
      <c r="E340" t="n">
        <v>410</v>
      </c>
      <c r="F340" t="n">
        <v>709.87</v>
      </c>
      <c r="G340" t="n">
        <v>291046.7</v>
      </c>
    </row>
    <row r="341">
      <c r="A341" t="inlineStr">
        <is>
          <t>T0352</t>
        </is>
      </c>
      <c r="B341" t="inlineStr">
        <is>
          <t>2025-08-16</t>
        </is>
      </c>
      <c r="C341" t="inlineStr">
        <is>
          <t>ICICI Bank</t>
        </is>
      </c>
      <c r="D341" t="inlineStr">
        <is>
          <t>Sell</t>
        </is>
      </c>
      <c r="E341" t="n">
        <v>120</v>
      </c>
      <c r="F341" t="n">
        <v>485.72</v>
      </c>
      <c r="G341" t="n">
        <v>58286.4</v>
      </c>
    </row>
    <row r="342">
      <c r="A342" t="inlineStr">
        <is>
          <t>T0353</t>
        </is>
      </c>
      <c r="B342" t="inlineStr">
        <is>
          <t>2025-08-19</t>
        </is>
      </c>
      <c r="C342" t="inlineStr">
        <is>
          <t>SBI Bond</t>
        </is>
      </c>
      <c r="D342" t="inlineStr">
        <is>
          <t>Sell</t>
        </is>
      </c>
      <c r="E342" t="n">
        <v>107</v>
      </c>
      <c r="F342" t="n">
        <v>126.06</v>
      </c>
      <c r="G342" t="n">
        <v>13488.42</v>
      </c>
    </row>
    <row r="343">
      <c r="A343" t="inlineStr">
        <is>
          <t>T0354</t>
        </is>
      </c>
      <c r="B343" t="inlineStr">
        <is>
          <t>2025-08-17</t>
        </is>
      </c>
      <c r="C343" t="inlineStr">
        <is>
          <t>ITC</t>
        </is>
      </c>
      <c r="D343" t="inlineStr">
        <is>
          <t>Sell</t>
        </is>
      </c>
      <c r="E343" t="n">
        <v>419</v>
      </c>
      <c r="F343" t="n">
        <v>176.77</v>
      </c>
      <c r="G343" t="n">
        <v>74066.63</v>
      </c>
    </row>
    <row r="344">
      <c r="A344" t="inlineStr">
        <is>
          <t>T0355</t>
        </is>
      </c>
      <c r="B344" t="inlineStr">
        <is>
          <t>2025-08-16</t>
        </is>
      </c>
      <c r="C344" t="inlineStr">
        <is>
          <t>TCS</t>
        </is>
      </c>
      <c r="D344" t="inlineStr">
        <is>
          <t>Sell</t>
        </is>
      </c>
      <c r="E344" t="n">
        <v>115</v>
      </c>
      <c r="F344" t="n">
        <v>1378.25</v>
      </c>
      <c r="G344" t="n">
        <v>158498.75</v>
      </c>
    </row>
    <row r="345">
      <c r="A345" t="inlineStr">
        <is>
          <t>T0356</t>
        </is>
      </c>
      <c r="B345" t="inlineStr">
        <is>
          <t>2025-08-25</t>
        </is>
      </c>
      <c r="C345" t="inlineStr">
        <is>
          <t>Axis Bank</t>
        </is>
      </c>
      <c r="D345" t="inlineStr">
        <is>
          <t>Sell</t>
        </is>
      </c>
      <c r="E345" t="n">
        <v>347</v>
      </c>
      <c r="F345" t="n">
        <v>744.87</v>
      </c>
      <c r="G345" t="n">
        <v>258469.89</v>
      </c>
    </row>
    <row r="346">
      <c r="A346" t="inlineStr">
        <is>
          <t>T0357</t>
        </is>
      </c>
      <c r="B346" t="inlineStr">
        <is>
          <t>2025-08-18</t>
        </is>
      </c>
      <c r="C346" t="inlineStr">
        <is>
          <t>HDFC Bank</t>
        </is>
      </c>
      <c r="D346" t="inlineStr">
        <is>
          <t>Sell</t>
        </is>
      </c>
      <c r="E346" t="n">
        <v>436</v>
      </c>
      <c r="F346" t="n">
        <v>1666.56</v>
      </c>
      <c r="G346" t="n">
        <v>726620.16</v>
      </c>
    </row>
    <row r="347">
      <c r="A347" t="inlineStr">
        <is>
          <t>T0358</t>
        </is>
      </c>
      <c r="B347" t="inlineStr">
        <is>
          <t>2025-08-17</t>
        </is>
      </c>
      <c r="C347" t="inlineStr">
        <is>
          <t>Bharti Airtel</t>
        </is>
      </c>
      <c r="D347" t="inlineStr">
        <is>
          <t>Buy</t>
        </is>
      </c>
      <c r="E347" t="n">
        <v>83</v>
      </c>
      <c r="F347" t="n">
        <v>1043.25</v>
      </c>
      <c r="G347" t="n">
        <v>86589.75</v>
      </c>
    </row>
    <row r="348">
      <c r="A348" t="inlineStr">
        <is>
          <t>T0359</t>
        </is>
      </c>
      <c r="B348" t="inlineStr">
        <is>
          <t>2025-08-22</t>
        </is>
      </c>
      <c r="C348" t="inlineStr">
        <is>
          <t>Infosys</t>
        </is>
      </c>
      <c r="D348" t="inlineStr">
        <is>
          <t>Sell</t>
        </is>
      </c>
      <c r="E348" t="n">
        <v>199</v>
      </c>
      <c r="F348" t="n">
        <v>882.03</v>
      </c>
      <c r="G348" t="n">
        <v>175523.97</v>
      </c>
    </row>
    <row r="349">
      <c r="A349" t="inlineStr">
        <is>
          <t>T0360</t>
        </is>
      </c>
      <c r="B349" t="inlineStr">
        <is>
          <t>2025-08-24</t>
        </is>
      </c>
      <c r="C349" t="inlineStr">
        <is>
          <t>ICICI Bank</t>
        </is>
      </c>
      <c r="D349" t="inlineStr">
        <is>
          <t>Sell</t>
        </is>
      </c>
      <c r="E349" t="n">
        <v>361</v>
      </c>
      <c r="F349" t="n">
        <v>248.88</v>
      </c>
      <c r="G349" t="n">
        <v>87854.64</v>
      </c>
    </row>
    <row r="350">
      <c r="A350" t="inlineStr">
        <is>
          <t>T0361</t>
        </is>
      </c>
      <c r="B350" t="inlineStr">
        <is>
          <t>2025-08-23</t>
        </is>
      </c>
      <c r="C350" t="inlineStr">
        <is>
          <t>SBI Bond</t>
        </is>
      </c>
      <c r="D350" t="inlineStr">
        <is>
          <t>Sell</t>
        </is>
      </c>
      <c r="E350" t="n">
        <v>215</v>
      </c>
      <c r="F350" t="n">
        <v>1257.94</v>
      </c>
      <c r="G350" t="n">
        <v>270457.1</v>
      </c>
    </row>
    <row r="351">
      <c r="A351" t="inlineStr">
        <is>
          <t>T0362</t>
        </is>
      </c>
      <c r="B351" t="inlineStr">
        <is>
          <t>2025-08-15</t>
        </is>
      </c>
      <c r="C351" t="inlineStr">
        <is>
          <t>L&amp;T</t>
        </is>
      </c>
      <c r="D351" t="inlineStr">
        <is>
          <t>Sell</t>
        </is>
      </c>
      <c r="E351" t="n">
        <v>263</v>
      </c>
      <c r="F351" t="n">
        <v>1834.81</v>
      </c>
      <c r="G351" t="n">
        <v>482555.03</v>
      </c>
    </row>
    <row r="352">
      <c r="A352" t="inlineStr">
        <is>
          <t>T0363</t>
        </is>
      </c>
      <c r="B352" t="inlineStr">
        <is>
          <t>2025-08-22</t>
        </is>
      </c>
      <c r="C352" t="inlineStr">
        <is>
          <t>HDFC Bank</t>
        </is>
      </c>
      <c r="D352" t="inlineStr">
        <is>
          <t>Sell</t>
        </is>
      </c>
      <c r="E352" t="n">
        <v>51</v>
      </c>
      <c r="F352" t="n">
        <v>1047.81</v>
      </c>
      <c r="G352" t="n">
        <v>53438.31</v>
      </c>
    </row>
    <row r="353">
      <c r="A353" t="inlineStr">
        <is>
          <t>T0364</t>
        </is>
      </c>
      <c r="B353" t="inlineStr">
        <is>
          <t>2025-08-16</t>
        </is>
      </c>
      <c r="C353" t="inlineStr">
        <is>
          <t>Bharti Airtel</t>
        </is>
      </c>
      <c r="D353" t="inlineStr">
        <is>
          <t>Sell</t>
        </is>
      </c>
      <c r="E353" t="n">
        <v>418</v>
      </c>
      <c r="F353" t="n">
        <v>2407.9</v>
      </c>
      <c r="G353" t="n">
        <v>1006502.2</v>
      </c>
    </row>
    <row r="354">
      <c r="A354" t="inlineStr">
        <is>
          <t>T0365</t>
        </is>
      </c>
      <c r="B354" t="inlineStr">
        <is>
          <t>2025-08-17</t>
        </is>
      </c>
      <c r="C354" t="inlineStr">
        <is>
          <t>Axis Bank</t>
        </is>
      </c>
      <c r="D354" t="inlineStr">
        <is>
          <t>Sell</t>
        </is>
      </c>
      <c r="E354" t="n">
        <v>256</v>
      </c>
      <c r="F354" t="n">
        <v>1702.97</v>
      </c>
      <c r="G354" t="n">
        <v>435960.32</v>
      </c>
    </row>
    <row r="355">
      <c r="A355" t="inlineStr">
        <is>
          <t>T0366</t>
        </is>
      </c>
      <c r="B355" t="inlineStr">
        <is>
          <t>2025-08-25</t>
        </is>
      </c>
      <c r="C355" t="inlineStr">
        <is>
          <t>TCS</t>
        </is>
      </c>
      <c r="D355" t="inlineStr">
        <is>
          <t>Buy</t>
        </is>
      </c>
      <c r="E355" t="n">
        <v>373</v>
      </c>
      <c r="F355" t="n">
        <v>406.27</v>
      </c>
      <c r="G355" t="n">
        <v>151538.71</v>
      </c>
    </row>
    <row r="356">
      <c r="A356" t="inlineStr">
        <is>
          <t>T0367</t>
        </is>
      </c>
      <c r="B356" t="inlineStr">
        <is>
          <t>2025-08-23</t>
        </is>
      </c>
      <c r="C356" t="inlineStr">
        <is>
          <t>Bharti Airtel</t>
        </is>
      </c>
      <c r="D356" t="inlineStr">
        <is>
          <t>Buy</t>
        </is>
      </c>
      <c r="E356" t="n">
        <v>434</v>
      </c>
      <c r="F356" t="n">
        <v>656.58</v>
      </c>
      <c r="G356" t="n">
        <v>284955.72</v>
      </c>
    </row>
    <row r="357">
      <c r="A357" t="inlineStr">
        <is>
          <t>T0368</t>
        </is>
      </c>
      <c r="B357" t="inlineStr">
        <is>
          <t>2025-08-16</t>
        </is>
      </c>
      <c r="C357" t="inlineStr">
        <is>
          <t>SBI Bond</t>
        </is>
      </c>
      <c r="D357" t="inlineStr">
        <is>
          <t>Sell</t>
        </is>
      </c>
      <c r="E357" t="n">
        <v>290</v>
      </c>
      <c r="F357" t="n">
        <v>891.15</v>
      </c>
      <c r="G357" t="n">
        <v>258433.5</v>
      </c>
    </row>
    <row r="358">
      <c r="A358" t="inlineStr">
        <is>
          <t>T0369</t>
        </is>
      </c>
      <c r="B358" t="inlineStr">
        <is>
          <t>2025-08-22</t>
        </is>
      </c>
      <c r="C358" t="inlineStr">
        <is>
          <t>TCS</t>
        </is>
      </c>
      <c r="D358" t="inlineStr">
        <is>
          <t>Sell</t>
        </is>
      </c>
      <c r="E358" t="n">
        <v>275</v>
      </c>
      <c r="F358" t="n">
        <v>2182.11</v>
      </c>
      <c r="G358" t="n">
        <v>600080.25</v>
      </c>
    </row>
    <row r="359">
      <c r="A359" t="inlineStr">
        <is>
          <t>T0370</t>
        </is>
      </c>
      <c r="B359" t="inlineStr">
        <is>
          <t>2025-08-19</t>
        </is>
      </c>
      <c r="C359" t="inlineStr">
        <is>
          <t>ITC</t>
        </is>
      </c>
      <c r="D359" t="inlineStr">
        <is>
          <t>Buy</t>
        </is>
      </c>
      <c r="E359" t="n">
        <v>489</v>
      </c>
      <c r="F359" t="n">
        <v>1442.82</v>
      </c>
      <c r="G359" t="n">
        <v>705585.98</v>
      </c>
    </row>
    <row r="360">
      <c r="A360" t="inlineStr">
        <is>
          <t>T0371</t>
        </is>
      </c>
      <c r="B360" t="inlineStr">
        <is>
          <t>2025-08-25</t>
        </is>
      </c>
      <c r="C360" t="inlineStr">
        <is>
          <t>Reliance</t>
        </is>
      </c>
      <c r="D360" t="inlineStr">
        <is>
          <t>Buy</t>
        </is>
      </c>
      <c r="E360" t="n">
        <v>311</v>
      </c>
      <c r="F360" t="n">
        <v>1838.91</v>
      </c>
      <c r="G360" t="n">
        <v>571901.01</v>
      </c>
    </row>
    <row r="361">
      <c r="A361" t="inlineStr">
        <is>
          <t>T0372</t>
        </is>
      </c>
      <c r="B361" t="inlineStr">
        <is>
          <t>2025-08-20</t>
        </is>
      </c>
      <c r="C361" t="inlineStr">
        <is>
          <t>Bharti Airtel</t>
        </is>
      </c>
      <c r="D361" t="inlineStr">
        <is>
          <t>Sell</t>
        </is>
      </c>
      <c r="E361" t="n">
        <v>382</v>
      </c>
      <c r="F361" t="n">
        <v>972.84</v>
      </c>
      <c r="G361" t="n">
        <v>371624.88</v>
      </c>
    </row>
    <row r="362">
      <c r="A362" t="inlineStr">
        <is>
          <t>T0373</t>
        </is>
      </c>
      <c r="B362" t="inlineStr">
        <is>
          <t>2025-08-15</t>
        </is>
      </c>
      <c r="C362" t="inlineStr">
        <is>
          <t>Reliance</t>
        </is>
      </c>
      <c r="D362" t="inlineStr">
        <is>
          <t>Sell</t>
        </is>
      </c>
      <c r="E362" t="n">
        <v>342</v>
      </c>
      <c r="F362" t="n">
        <v>359.24</v>
      </c>
      <c r="G362" t="n">
        <v>122860.08</v>
      </c>
    </row>
    <row r="363">
      <c r="A363" t="inlineStr">
        <is>
          <t>T0374</t>
        </is>
      </c>
      <c r="B363" t="inlineStr">
        <is>
          <t>2025-08-22</t>
        </is>
      </c>
      <c r="C363" t="inlineStr">
        <is>
          <t>HDFC Bank</t>
        </is>
      </c>
      <c r="D363" t="inlineStr">
        <is>
          <t>Buy</t>
        </is>
      </c>
      <c r="E363" t="n">
        <v>197</v>
      </c>
      <c r="F363" t="n">
        <v>1201.36</v>
      </c>
      <c r="G363" t="n">
        <v>236667.92</v>
      </c>
    </row>
    <row r="364">
      <c r="A364" t="inlineStr">
        <is>
          <t>T0375</t>
        </is>
      </c>
      <c r="B364" t="inlineStr">
        <is>
          <t>2025-08-24</t>
        </is>
      </c>
      <c r="C364" t="inlineStr">
        <is>
          <t>TCS</t>
        </is>
      </c>
      <c r="D364" t="inlineStr">
        <is>
          <t>Buy</t>
        </is>
      </c>
      <c r="E364" t="n">
        <v>166</v>
      </c>
      <c r="F364" t="n">
        <v>1454.72</v>
      </c>
      <c r="G364" t="n">
        <v>241483.52</v>
      </c>
    </row>
    <row r="365">
      <c r="A365" t="inlineStr">
        <is>
          <t>T0376</t>
        </is>
      </c>
      <c r="B365" t="inlineStr">
        <is>
          <t>2025-08-23</t>
        </is>
      </c>
      <c r="C365" t="inlineStr">
        <is>
          <t>ICICI Bank</t>
        </is>
      </c>
      <c r="D365" t="inlineStr">
        <is>
          <t>Buy</t>
        </is>
      </c>
      <c r="E365" t="n">
        <v>219</v>
      </c>
      <c r="F365" t="n">
        <v>1816.84</v>
      </c>
      <c r="G365" t="n">
        <v>397987.96</v>
      </c>
    </row>
    <row r="366">
      <c r="A366" t="inlineStr">
        <is>
          <t>T0377</t>
        </is>
      </c>
      <c r="B366" t="inlineStr">
        <is>
          <t>2025-08-22</t>
        </is>
      </c>
      <c r="C366" t="inlineStr">
        <is>
          <t>Axis Bank</t>
        </is>
      </c>
      <c r="D366" t="inlineStr">
        <is>
          <t>Buy</t>
        </is>
      </c>
      <c r="E366" t="n">
        <v>340</v>
      </c>
      <c r="F366" t="n">
        <v>1965.69</v>
      </c>
      <c r="G366" t="n">
        <v>668334.6</v>
      </c>
    </row>
    <row r="367">
      <c r="A367" t="inlineStr">
        <is>
          <t>T0378</t>
        </is>
      </c>
      <c r="B367" t="inlineStr">
        <is>
          <t>2025-08-22</t>
        </is>
      </c>
      <c r="C367" t="inlineStr">
        <is>
          <t>HDFC Bank</t>
        </is>
      </c>
      <c r="D367" t="inlineStr">
        <is>
          <t>Sell</t>
        </is>
      </c>
      <c r="E367" t="n">
        <v>494</v>
      </c>
      <c r="F367" t="n">
        <v>2010.67</v>
      </c>
      <c r="G367" t="n">
        <v>993270.98</v>
      </c>
    </row>
    <row r="368">
      <c r="A368" t="inlineStr">
        <is>
          <t>T0379</t>
        </is>
      </c>
      <c r="B368" t="inlineStr">
        <is>
          <t>2025-08-24</t>
        </is>
      </c>
      <c r="C368" t="inlineStr">
        <is>
          <t>ICICI Bank</t>
        </is>
      </c>
      <c r="D368" t="inlineStr">
        <is>
          <t>Buy</t>
        </is>
      </c>
      <c r="E368" t="n">
        <v>230</v>
      </c>
      <c r="F368" t="n">
        <v>1960.66</v>
      </c>
      <c r="G368" t="n">
        <v>450951.8</v>
      </c>
    </row>
    <row r="369">
      <c r="A369" t="inlineStr">
        <is>
          <t>T0380</t>
        </is>
      </c>
      <c r="B369" t="inlineStr">
        <is>
          <t>2025-08-24</t>
        </is>
      </c>
      <c r="C369" t="inlineStr">
        <is>
          <t>ICICI Bank</t>
        </is>
      </c>
      <c r="D369" t="inlineStr">
        <is>
          <t>Sell</t>
        </is>
      </c>
      <c r="E369" t="n">
        <v>398</v>
      </c>
      <c r="F369" t="n">
        <v>720.0599999999999</v>
      </c>
      <c r="G369" t="n">
        <v>286583.88</v>
      </c>
    </row>
    <row r="370">
      <c r="A370" t="inlineStr">
        <is>
          <t>T0381</t>
        </is>
      </c>
      <c r="B370" t="inlineStr">
        <is>
          <t>2025-08-24</t>
        </is>
      </c>
      <c r="C370" t="inlineStr">
        <is>
          <t>SBI Bond</t>
        </is>
      </c>
      <c r="D370" t="inlineStr">
        <is>
          <t>Buy</t>
        </is>
      </c>
      <c r="E370" t="n">
        <v>243</v>
      </c>
      <c r="F370" t="n">
        <v>2345.75</v>
      </c>
      <c r="G370" t="n">
        <v>570017.25</v>
      </c>
    </row>
    <row r="371">
      <c r="A371" t="inlineStr">
        <is>
          <t>T0382</t>
        </is>
      </c>
      <c r="B371" t="inlineStr">
        <is>
          <t>2025-08-20</t>
        </is>
      </c>
      <c r="C371" t="inlineStr">
        <is>
          <t>Axis Bank</t>
        </is>
      </c>
      <c r="D371" t="inlineStr">
        <is>
          <t>Sell</t>
        </is>
      </c>
      <c r="E371" t="n">
        <v>361</v>
      </c>
      <c r="F371" t="n">
        <v>1621.84</v>
      </c>
      <c r="G371" t="n">
        <v>585484.24</v>
      </c>
    </row>
    <row r="372">
      <c r="A372" t="inlineStr">
        <is>
          <t>T0383</t>
        </is>
      </c>
      <c r="B372" t="inlineStr">
        <is>
          <t>2025-08-21</t>
        </is>
      </c>
      <c r="C372" t="inlineStr">
        <is>
          <t>Bharti Airtel</t>
        </is>
      </c>
      <c r="D372" t="inlineStr">
        <is>
          <t>Buy</t>
        </is>
      </c>
      <c r="E372" t="n">
        <v>56</v>
      </c>
      <c r="F372" t="n">
        <v>2195.35</v>
      </c>
      <c r="G372" t="n">
        <v>122939.6</v>
      </c>
    </row>
    <row r="373">
      <c r="A373" t="inlineStr">
        <is>
          <t>T0384</t>
        </is>
      </c>
      <c r="B373" t="inlineStr">
        <is>
          <t>2025-08-24</t>
        </is>
      </c>
      <c r="C373" t="inlineStr">
        <is>
          <t>ICICI Bank</t>
        </is>
      </c>
      <c r="D373" t="inlineStr">
        <is>
          <t>Buy</t>
        </is>
      </c>
      <c r="E373" t="n">
        <v>124</v>
      </c>
      <c r="F373" t="n">
        <v>521.59</v>
      </c>
      <c r="G373" t="n">
        <v>64677.16</v>
      </c>
    </row>
    <row r="374">
      <c r="A374" t="inlineStr">
        <is>
          <t>T0385</t>
        </is>
      </c>
      <c r="B374" t="inlineStr">
        <is>
          <t>2025-08-19</t>
        </is>
      </c>
      <c r="C374" t="inlineStr">
        <is>
          <t>ITC</t>
        </is>
      </c>
      <c r="D374" t="inlineStr">
        <is>
          <t>Sell</t>
        </is>
      </c>
      <c r="E374" t="n">
        <v>442</v>
      </c>
      <c r="F374" t="n">
        <v>661.8</v>
      </c>
      <c r="G374" t="n">
        <v>292515.6</v>
      </c>
    </row>
    <row r="375">
      <c r="A375" t="inlineStr">
        <is>
          <t>T0386</t>
        </is>
      </c>
      <c r="B375" t="inlineStr">
        <is>
          <t>2025-08-24</t>
        </is>
      </c>
      <c r="C375" t="inlineStr">
        <is>
          <t>ITC</t>
        </is>
      </c>
      <c r="D375" t="inlineStr">
        <is>
          <t>Sell</t>
        </is>
      </c>
      <c r="E375" t="n">
        <v>491</v>
      </c>
      <c r="F375" t="n">
        <v>1676.7</v>
      </c>
      <c r="G375" t="n">
        <v>823259.7</v>
      </c>
    </row>
    <row r="376">
      <c r="A376" t="inlineStr">
        <is>
          <t>T0387</t>
        </is>
      </c>
      <c r="B376" t="inlineStr">
        <is>
          <t>2025-08-22</t>
        </is>
      </c>
      <c r="C376" t="inlineStr">
        <is>
          <t>TCS</t>
        </is>
      </c>
      <c r="D376" t="inlineStr">
        <is>
          <t>Buy</t>
        </is>
      </c>
      <c r="E376" t="n">
        <v>208</v>
      </c>
      <c r="F376" t="n">
        <v>1663</v>
      </c>
      <c r="G376" t="n">
        <v>345904</v>
      </c>
    </row>
    <row r="377">
      <c r="A377" t="inlineStr">
        <is>
          <t>T0388</t>
        </is>
      </c>
      <c r="B377" t="inlineStr">
        <is>
          <t>2025-08-24</t>
        </is>
      </c>
      <c r="C377" t="inlineStr">
        <is>
          <t>Infosys</t>
        </is>
      </c>
      <c r="D377" t="inlineStr">
        <is>
          <t>Buy</t>
        </is>
      </c>
      <c r="E377" t="n">
        <v>418</v>
      </c>
      <c r="F377" t="n">
        <v>1587.27</v>
      </c>
      <c r="G377" t="n">
        <v>663478.86</v>
      </c>
    </row>
    <row r="378">
      <c r="A378" t="inlineStr">
        <is>
          <t>T0389</t>
        </is>
      </c>
      <c r="B378" t="inlineStr">
        <is>
          <t>2025-08-19</t>
        </is>
      </c>
      <c r="C378" t="inlineStr">
        <is>
          <t>ICICI Bank</t>
        </is>
      </c>
      <c r="D378" t="inlineStr">
        <is>
          <t>Buy</t>
        </is>
      </c>
      <c r="E378" t="n">
        <v>389</v>
      </c>
      <c r="F378" t="n">
        <v>711.7</v>
      </c>
      <c r="G378" t="n">
        <v>276851.3</v>
      </c>
    </row>
    <row r="379">
      <c r="A379" t="inlineStr">
        <is>
          <t>T0390</t>
        </is>
      </c>
      <c r="B379" t="inlineStr">
        <is>
          <t>2025-08-20</t>
        </is>
      </c>
      <c r="C379" t="inlineStr">
        <is>
          <t>TCS</t>
        </is>
      </c>
      <c r="D379" t="inlineStr">
        <is>
          <t>Sell</t>
        </is>
      </c>
      <c r="E379" t="n">
        <v>246</v>
      </c>
      <c r="F379" t="n">
        <v>1167.16</v>
      </c>
      <c r="G379" t="n">
        <v>287121.36</v>
      </c>
    </row>
    <row r="380">
      <c r="A380" t="inlineStr">
        <is>
          <t>T0391</t>
        </is>
      </c>
      <c r="B380" t="inlineStr">
        <is>
          <t>2025-08-22</t>
        </is>
      </c>
      <c r="C380" t="inlineStr">
        <is>
          <t>L&amp;T</t>
        </is>
      </c>
      <c r="D380" t="inlineStr">
        <is>
          <t>Buy</t>
        </is>
      </c>
      <c r="E380" t="n">
        <v>84</v>
      </c>
      <c r="F380" t="n">
        <v>2403.33</v>
      </c>
      <c r="G380" t="n">
        <v>201879.72</v>
      </c>
    </row>
    <row r="381">
      <c r="A381" t="inlineStr">
        <is>
          <t>T0392</t>
        </is>
      </c>
      <c r="B381" t="inlineStr">
        <is>
          <t>2025-08-19</t>
        </is>
      </c>
      <c r="C381" t="inlineStr">
        <is>
          <t>Bharti Airtel</t>
        </is>
      </c>
      <c r="D381" t="inlineStr">
        <is>
          <t>Sell</t>
        </is>
      </c>
      <c r="E381" t="n">
        <v>209</v>
      </c>
      <c r="F381" t="n">
        <v>1053.8</v>
      </c>
      <c r="G381" t="n">
        <v>220244.2</v>
      </c>
    </row>
    <row r="382">
      <c r="A382" t="inlineStr">
        <is>
          <t>T0393</t>
        </is>
      </c>
      <c r="B382" t="inlineStr">
        <is>
          <t>2025-08-23</t>
        </is>
      </c>
      <c r="C382" t="inlineStr">
        <is>
          <t>ICICI Bank</t>
        </is>
      </c>
      <c r="D382" t="inlineStr">
        <is>
          <t>Buy</t>
        </is>
      </c>
      <c r="E382" t="n">
        <v>150</v>
      </c>
      <c r="F382" t="n">
        <v>1573.67</v>
      </c>
      <c r="G382" t="n">
        <v>234476.83</v>
      </c>
    </row>
    <row r="383">
      <c r="A383" t="inlineStr">
        <is>
          <t>T0394</t>
        </is>
      </c>
      <c r="B383" t="inlineStr">
        <is>
          <t>2025-08-25</t>
        </is>
      </c>
      <c r="C383" t="inlineStr">
        <is>
          <t>L&amp;T</t>
        </is>
      </c>
      <c r="D383" t="inlineStr">
        <is>
          <t>Buy</t>
        </is>
      </c>
      <c r="E383" t="n">
        <v>471</v>
      </c>
      <c r="F383" t="n">
        <v>2152.35</v>
      </c>
      <c r="G383" t="n">
        <v>1013756.85</v>
      </c>
    </row>
    <row r="384">
      <c r="A384" t="inlineStr">
        <is>
          <t>T0395</t>
        </is>
      </c>
      <c r="B384" t="inlineStr">
        <is>
          <t>2025-08-24</t>
        </is>
      </c>
      <c r="C384" t="inlineStr">
        <is>
          <t>SBI Bond</t>
        </is>
      </c>
      <c r="D384" t="inlineStr">
        <is>
          <t>Sell</t>
        </is>
      </c>
      <c r="E384" t="n">
        <v>408</v>
      </c>
      <c r="F384" t="n">
        <v>676.28</v>
      </c>
      <c r="G384" t="n">
        <v>275922.24</v>
      </c>
    </row>
    <row r="385">
      <c r="A385" t="inlineStr">
        <is>
          <t>T0396</t>
        </is>
      </c>
      <c r="B385" t="inlineStr">
        <is>
          <t>2025-08-22</t>
        </is>
      </c>
      <c r="C385" t="inlineStr">
        <is>
          <t>HDFC Bank</t>
        </is>
      </c>
      <c r="D385" t="inlineStr">
        <is>
          <t>Sell</t>
        </is>
      </c>
      <c r="E385" t="n">
        <v>271</v>
      </c>
      <c r="F385" t="n">
        <v>491.9</v>
      </c>
      <c r="G385" t="n">
        <v>133304.9</v>
      </c>
    </row>
    <row r="386">
      <c r="A386" t="inlineStr">
        <is>
          <t>T0398</t>
        </is>
      </c>
      <c r="B386" t="inlineStr">
        <is>
          <t>2025-08-20</t>
        </is>
      </c>
      <c r="C386" t="inlineStr">
        <is>
          <t>Infosys</t>
        </is>
      </c>
      <c r="D386" t="inlineStr">
        <is>
          <t>Sell</t>
        </is>
      </c>
      <c r="E386" t="n">
        <v>347</v>
      </c>
      <c r="F386" t="n">
        <v>877.33</v>
      </c>
      <c r="G386" t="n">
        <v>304433.51</v>
      </c>
    </row>
    <row r="387">
      <c r="A387" t="inlineStr">
        <is>
          <t>T0399</t>
        </is>
      </c>
      <c r="B387" t="inlineStr">
        <is>
          <t>2025-08-18</t>
        </is>
      </c>
      <c r="C387" t="inlineStr">
        <is>
          <t>Reliance</t>
        </is>
      </c>
      <c r="D387" t="inlineStr">
        <is>
          <t>Buy</t>
        </is>
      </c>
      <c r="E387" t="n">
        <v>430</v>
      </c>
      <c r="F387" t="n">
        <v>1661.7</v>
      </c>
      <c r="G387" t="n">
        <v>714531</v>
      </c>
    </row>
    <row r="388">
      <c r="A388" t="inlineStr">
        <is>
          <t>T0400</t>
        </is>
      </c>
      <c r="B388" t="inlineStr">
        <is>
          <t>2025-08-16</t>
        </is>
      </c>
      <c r="C388" t="inlineStr">
        <is>
          <t>ITC</t>
        </is>
      </c>
      <c r="D388" t="inlineStr">
        <is>
          <t>Buy</t>
        </is>
      </c>
      <c r="E388" t="n">
        <v>52</v>
      </c>
      <c r="F388" t="n">
        <v>2105.44</v>
      </c>
      <c r="G388" t="n">
        <v>109482.88</v>
      </c>
    </row>
    <row r="389">
      <c r="A389" t="inlineStr">
        <is>
          <t>T0401</t>
        </is>
      </c>
      <c r="B389" t="inlineStr">
        <is>
          <t>2025-08-24</t>
        </is>
      </c>
      <c r="C389" t="inlineStr">
        <is>
          <t>Reliance</t>
        </is>
      </c>
      <c r="D389" t="inlineStr">
        <is>
          <t>Buy</t>
        </is>
      </c>
      <c r="E389" t="n">
        <v>397</v>
      </c>
      <c r="F389" t="n">
        <v>845.02</v>
      </c>
      <c r="G389" t="n">
        <v>335472.94</v>
      </c>
    </row>
    <row r="390">
      <c r="A390" t="inlineStr">
        <is>
          <t>T0402</t>
        </is>
      </c>
      <c r="B390" t="inlineStr">
        <is>
          <t>2025-08-18</t>
        </is>
      </c>
      <c r="C390" t="inlineStr">
        <is>
          <t>Bharti Airtel</t>
        </is>
      </c>
      <c r="D390" t="inlineStr">
        <is>
          <t>Buy</t>
        </is>
      </c>
      <c r="E390" t="n">
        <v>97</v>
      </c>
      <c r="F390" t="n">
        <v>1485.44</v>
      </c>
      <c r="G390" t="n">
        <v>144087.68</v>
      </c>
    </row>
    <row r="391">
      <c r="A391" t="inlineStr">
        <is>
          <t>T0403</t>
        </is>
      </c>
      <c r="B391" t="inlineStr">
        <is>
          <t>2025-08-17</t>
        </is>
      </c>
      <c r="C391" t="inlineStr">
        <is>
          <t>HDFC Bank</t>
        </is>
      </c>
      <c r="D391" t="inlineStr">
        <is>
          <t>Sell</t>
        </is>
      </c>
      <c r="E391" t="n">
        <v>275</v>
      </c>
      <c r="F391" t="n">
        <v>1372.94</v>
      </c>
      <c r="G391" t="n">
        <v>377558.5</v>
      </c>
    </row>
    <row r="392">
      <c r="A392" t="inlineStr">
        <is>
          <t>T0404</t>
        </is>
      </c>
      <c r="B392" t="inlineStr">
        <is>
          <t>2025-08-23</t>
        </is>
      </c>
      <c r="C392" t="inlineStr">
        <is>
          <t>ICICI Bank</t>
        </is>
      </c>
      <c r="D392" t="inlineStr">
        <is>
          <t>Sell</t>
        </is>
      </c>
      <c r="E392" t="n">
        <v>399</v>
      </c>
      <c r="F392" t="n">
        <v>639.67</v>
      </c>
      <c r="G392" t="n">
        <v>255277.33</v>
      </c>
    </row>
    <row r="393">
      <c r="A393" t="inlineStr">
        <is>
          <t>T0405</t>
        </is>
      </c>
      <c r="B393" t="inlineStr">
        <is>
          <t>2025-08-15</t>
        </is>
      </c>
      <c r="C393" t="inlineStr">
        <is>
          <t>L&amp;T</t>
        </is>
      </c>
      <c r="D393" t="inlineStr">
        <is>
          <t>Sell</t>
        </is>
      </c>
      <c r="E393" t="n">
        <v>137</v>
      </c>
      <c r="F393" t="n">
        <v>1099.49</v>
      </c>
      <c r="G393" t="n">
        <v>150630.13</v>
      </c>
    </row>
    <row r="394">
      <c r="A394" t="inlineStr">
        <is>
          <t>T0406</t>
        </is>
      </c>
      <c r="B394" t="inlineStr">
        <is>
          <t>2025-08-21</t>
        </is>
      </c>
      <c r="C394" t="inlineStr">
        <is>
          <t>ICICI Bank</t>
        </is>
      </c>
      <c r="D394" t="inlineStr">
        <is>
          <t>Sell</t>
        </is>
      </c>
      <c r="E394" t="n">
        <v>206</v>
      </c>
      <c r="F394" t="n">
        <v>1722.26</v>
      </c>
      <c r="G394" t="n">
        <v>342729.74</v>
      </c>
    </row>
    <row r="395">
      <c r="A395" t="inlineStr">
        <is>
          <t>T0407</t>
        </is>
      </c>
      <c r="B395" t="inlineStr">
        <is>
          <t>2025-08-16</t>
        </is>
      </c>
      <c r="C395" t="inlineStr">
        <is>
          <t>L&amp;T</t>
        </is>
      </c>
      <c r="D395" t="inlineStr">
        <is>
          <t>Buy</t>
        </is>
      </c>
      <c r="E395" t="n">
        <v>467</v>
      </c>
      <c r="F395" t="n">
        <v>995.75</v>
      </c>
      <c r="G395" t="n">
        <v>465015.25</v>
      </c>
    </row>
    <row r="396">
      <c r="A396" t="inlineStr">
        <is>
          <t>T0408</t>
        </is>
      </c>
      <c r="B396" t="inlineStr">
        <is>
          <t>2025-08-16</t>
        </is>
      </c>
      <c r="C396" t="inlineStr">
        <is>
          <t>TCS</t>
        </is>
      </c>
      <c r="D396" t="inlineStr">
        <is>
          <t>Sell</t>
        </is>
      </c>
      <c r="E396" t="n">
        <v>100</v>
      </c>
      <c r="F396" t="n">
        <v>611.24</v>
      </c>
      <c r="G396" t="n">
        <v>61124</v>
      </c>
    </row>
    <row r="397">
      <c r="A397" t="inlineStr">
        <is>
          <t>T0409</t>
        </is>
      </c>
      <c r="B397" t="inlineStr">
        <is>
          <t>2025-08-23</t>
        </is>
      </c>
      <c r="C397" t="inlineStr">
        <is>
          <t>Reliance</t>
        </is>
      </c>
      <c r="D397" t="inlineStr">
        <is>
          <t>Sell</t>
        </is>
      </c>
      <c r="E397" t="n">
        <v>259</v>
      </c>
      <c r="F397" t="n">
        <v>661</v>
      </c>
      <c r="G397" t="n">
        <v>171199</v>
      </c>
    </row>
    <row r="398">
      <c r="A398" t="inlineStr">
        <is>
          <t>T0410</t>
        </is>
      </c>
      <c r="B398" t="inlineStr">
        <is>
          <t>2025-08-24</t>
        </is>
      </c>
      <c r="C398" t="inlineStr">
        <is>
          <t>Reliance</t>
        </is>
      </c>
      <c r="D398" t="inlineStr">
        <is>
          <t>Sell</t>
        </is>
      </c>
      <c r="E398" t="n">
        <v>480</v>
      </c>
      <c r="F398" t="n">
        <v>2099.73</v>
      </c>
      <c r="G398" t="n">
        <v>1007870.4</v>
      </c>
    </row>
    <row r="399">
      <c r="A399" t="inlineStr">
        <is>
          <t>T0411</t>
        </is>
      </c>
      <c r="B399" t="inlineStr">
        <is>
          <t>2025-08-15</t>
        </is>
      </c>
      <c r="C399" t="inlineStr">
        <is>
          <t>Axis Bank</t>
        </is>
      </c>
      <c r="D399" t="inlineStr">
        <is>
          <t>Sell</t>
        </is>
      </c>
      <c r="E399" t="n">
        <v>229</v>
      </c>
      <c r="F399" t="n">
        <v>201.8</v>
      </c>
      <c r="G399" t="n">
        <v>46212.2</v>
      </c>
    </row>
    <row r="400">
      <c r="A400" t="inlineStr">
        <is>
          <t>T0412</t>
        </is>
      </c>
      <c r="B400" t="inlineStr">
        <is>
          <t>2025-08-19</t>
        </is>
      </c>
      <c r="C400" t="inlineStr">
        <is>
          <t>Bharti Airtel</t>
        </is>
      </c>
      <c r="D400" t="inlineStr">
        <is>
          <t>Sell</t>
        </is>
      </c>
      <c r="E400" t="n">
        <v>85</v>
      </c>
      <c r="F400" t="n">
        <v>274.55</v>
      </c>
      <c r="G400" t="n">
        <v>23336.75</v>
      </c>
    </row>
    <row r="401">
      <c r="A401" t="inlineStr">
        <is>
          <t>T0413</t>
        </is>
      </c>
      <c r="B401" t="inlineStr">
        <is>
          <t>2025-08-17</t>
        </is>
      </c>
      <c r="C401" t="inlineStr">
        <is>
          <t>L&amp;T</t>
        </is>
      </c>
      <c r="D401" t="inlineStr">
        <is>
          <t>Buy</t>
        </is>
      </c>
      <c r="E401" t="n">
        <v>146</v>
      </c>
      <c r="F401" t="n">
        <v>1914.28</v>
      </c>
      <c r="G401" t="n">
        <v>279507.88</v>
      </c>
    </row>
    <row r="402">
      <c r="A402" t="inlineStr">
        <is>
          <t>T0414</t>
        </is>
      </c>
      <c r="B402" t="inlineStr">
        <is>
          <t>2025-08-19</t>
        </is>
      </c>
      <c r="C402" t="inlineStr">
        <is>
          <t>ITC</t>
        </is>
      </c>
      <c r="D402" t="inlineStr">
        <is>
          <t>Buy</t>
        </is>
      </c>
      <c r="E402" t="n">
        <v>411</v>
      </c>
      <c r="F402" t="n">
        <v>586.09</v>
      </c>
      <c r="G402" t="n">
        <v>240882.99</v>
      </c>
    </row>
    <row r="403">
      <c r="A403" t="inlineStr">
        <is>
          <t>T0415</t>
        </is>
      </c>
      <c r="B403" t="inlineStr">
        <is>
          <t>2025-08-22</t>
        </is>
      </c>
      <c r="C403" t="inlineStr">
        <is>
          <t>Bharti Airtel</t>
        </is>
      </c>
      <c r="D403" t="inlineStr">
        <is>
          <t>Sell</t>
        </is>
      </c>
      <c r="E403" t="n">
        <v>469</v>
      </c>
      <c r="F403" t="n">
        <v>146.12</v>
      </c>
      <c r="G403" t="n">
        <v>68530.28</v>
      </c>
    </row>
    <row r="404">
      <c r="A404" t="inlineStr">
        <is>
          <t>T0416</t>
        </is>
      </c>
      <c r="B404" t="inlineStr">
        <is>
          <t>2025-08-25</t>
        </is>
      </c>
      <c r="C404" t="inlineStr">
        <is>
          <t>Reliance</t>
        </is>
      </c>
      <c r="D404" t="inlineStr">
        <is>
          <t>Sell</t>
        </is>
      </c>
      <c r="E404" t="n">
        <v>349</v>
      </c>
      <c r="F404" t="n">
        <v>2244.32</v>
      </c>
      <c r="G404" t="n">
        <v>783267.6800000001</v>
      </c>
    </row>
    <row r="405">
      <c r="A405" t="inlineStr">
        <is>
          <t>T0417</t>
        </is>
      </c>
      <c r="B405" t="inlineStr">
        <is>
          <t>2025-08-18</t>
        </is>
      </c>
      <c r="C405" t="inlineStr">
        <is>
          <t>Axis Bank</t>
        </is>
      </c>
      <c r="D405" t="inlineStr">
        <is>
          <t>Buy</t>
        </is>
      </c>
      <c r="E405" t="n">
        <v>50</v>
      </c>
      <c r="F405" t="n">
        <v>1581.5</v>
      </c>
      <c r="G405" t="n">
        <v>79075</v>
      </c>
    </row>
    <row r="406">
      <c r="A406" t="inlineStr">
        <is>
          <t>T0418</t>
        </is>
      </c>
      <c r="B406" t="inlineStr">
        <is>
          <t>2025-08-22</t>
        </is>
      </c>
      <c r="C406" t="inlineStr">
        <is>
          <t>Reliance</t>
        </is>
      </c>
      <c r="D406" t="inlineStr">
        <is>
          <t>Sell</t>
        </is>
      </c>
      <c r="E406" t="n">
        <v>466</v>
      </c>
      <c r="F406" t="n">
        <v>1132.35</v>
      </c>
      <c r="G406" t="n">
        <v>527675.1</v>
      </c>
    </row>
    <row r="407">
      <c r="A407" t="inlineStr">
        <is>
          <t>T0419</t>
        </is>
      </c>
      <c r="B407" t="inlineStr">
        <is>
          <t>2025-08-25</t>
        </is>
      </c>
      <c r="C407" t="inlineStr">
        <is>
          <t>L&amp;T</t>
        </is>
      </c>
      <c r="D407" t="inlineStr">
        <is>
          <t>Sell</t>
        </is>
      </c>
      <c r="E407" t="n">
        <v>112</v>
      </c>
      <c r="F407" t="n">
        <v>2057.62</v>
      </c>
      <c r="G407" t="n">
        <v>230486.44</v>
      </c>
    </row>
    <row r="408">
      <c r="A408" t="inlineStr">
        <is>
          <t>T0420</t>
        </is>
      </c>
      <c r="B408" t="inlineStr">
        <is>
          <t>2025-08-20</t>
        </is>
      </c>
      <c r="C408" t="inlineStr">
        <is>
          <t>L&amp;T</t>
        </is>
      </c>
      <c r="D408" t="inlineStr">
        <is>
          <t>Buy</t>
        </is>
      </c>
      <c r="E408" t="n">
        <v>471</v>
      </c>
      <c r="F408" t="n">
        <v>323.26</v>
      </c>
      <c r="G408" t="n">
        <v>152255.46</v>
      </c>
    </row>
    <row r="409">
      <c r="A409" t="inlineStr">
        <is>
          <t>T0421</t>
        </is>
      </c>
      <c r="B409" t="inlineStr">
        <is>
          <t>2025-08-16</t>
        </is>
      </c>
      <c r="C409" t="inlineStr">
        <is>
          <t>SBI Bond</t>
        </is>
      </c>
      <c r="D409" t="inlineStr">
        <is>
          <t>Sell</t>
        </is>
      </c>
      <c r="E409" t="n">
        <v>459</v>
      </c>
      <c r="F409" t="n">
        <v>2145.67</v>
      </c>
      <c r="G409" t="n">
        <v>984862.53</v>
      </c>
    </row>
    <row r="410">
      <c r="A410" t="inlineStr">
        <is>
          <t>T0422</t>
        </is>
      </c>
      <c r="B410" t="inlineStr">
        <is>
          <t>2025-08-20</t>
        </is>
      </c>
      <c r="C410" t="inlineStr">
        <is>
          <t>Axis Bank</t>
        </is>
      </c>
      <c r="D410" t="inlineStr">
        <is>
          <t>Buy</t>
        </is>
      </c>
      <c r="E410" t="n">
        <v>89</v>
      </c>
      <c r="F410" t="n">
        <v>1246.93</v>
      </c>
      <c r="G410" t="n">
        <v>110976.77</v>
      </c>
    </row>
    <row r="411">
      <c r="A411" t="inlineStr">
        <is>
          <t>T0423</t>
        </is>
      </c>
      <c r="B411" t="inlineStr">
        <is>
          <t>2025-08-15</t>
        </is>
      </c>
      <c r="C411" t="inlineStr">
        <is>
          <t>Axis Bank</t>
        </is>
      </c>
      <c r="D411" t="inlineStr">
        <is>
          <t>Sell</t>
        </is>
      </c>
      <c r="E411" t="n">
        <v>332</v>
      </c>
      <c r="F411" t="n">
        <v>1997.68</v>
      </c>
      <c r="G411" t="n">
        <v>663229.76</v>
      </c>
    </row>
    <row r="412">
      <c r="A412" t="inlineStr">
        <is>
          <t>T0424</t>
        </is>
      </c>
      <c r="B412" t="inlineStr">
        <is>
          <t>2025-08-20</t>
        </is>
      </c>
      <c r="C412" t="inlineStr">
        <is>
          <t>Axis Bank</t>
        </is>
      </c>
      <c r="D412" t="inlineStr">
        <is>
          <t>Sell</t>
        </is>
      </c>
      <c r="E412" t="n">
        <v>263</v>
      </c>
      <c r="F412" t="n">
        <v>1494</v>
      </c>
      <c r="G412" t="n">
        <v>392922</v>
      </c>
    </row>
    <row r="413">
      <c r="A413" t="inlineStr">
        <is>
          <t>T0425</t>
        </is>
      </c>
      <c r="B413" t="inlineStr">
        <is>
          <t>2025-08-18</t>
        </is>
      </c>
      <c r="C413" t="inlineStr">
        <is>
          <t>ICICI Bank</t>
        </is>
      </c>
      <c r="D413" t="inlineStr">
        <is>
          <t>Buy</t>
        </is>
      </c>
      <c r="E413" t="n">
        <v>280</v>
      </c>
      <c r="F413" t="n">
        <v>2147.04</v>
      </c>
      <c r="G413" t="n">
        <v>601171.2</v>
      </c>
    </row>
    <row r="414">
      <c r="A414" t="inlineStr">
        <is>
          <t>T0426</t>
        </is>
      </c>
      <c r="B414" t="inlineStr">
        <is>
          <t>2025-08-16</t>
        </is>
      </c>
      <c r="C414" t="inlineStr">
        <is>
          <t>ITC</t>
        </is>
      </c>
      <c r="D414" t="inlineStr">
        <is>
          <t>Buy</t>
        </is>
      </c>
      <c r="E414" t="n">
        <v>187</v>
      </c>
      <c r="F414" t="n">
        <v>440.55</v>
      </c>
      <c r="G414" t="n">
        <v>82382.85000000001</v>
      </c>
    </row>
    <row r="415">
      <c r="A415" t="inlineStr">
        <is>
          <t>T0427</t>
        </is>
      </c>
      <c r="B415" t="inlineStr">
        <is>
          <t>2025-08-24</t>
        </is>
      </c>
      <c r="C415" t="inlineStr">
        <is>
          <t>Infosys</t>
        </is>
      </c>
      <c r="D415" t="inlineStr">
        <is>
          <t>Buy</t>
        </is>
      </c>
      <c r="E415" t="n">
        <v>271</v>
      </c>
      <c r="F415" t="n">
        <v>2332.6</v>
      </c>
      <c r="G415" t="n">
        <v>632134.6</v>
      </c>
    </row>
    <row r="416">
      <c r="A416" t="inlineStr">
        <is>
          <t>T0428</t>
        </is>
      </c>
      <c r="B416" t="inlineStr">
        <is>
          <t>2025-08-22</t>
        </is>
      </c>
      <c r="C416" t="inlineStr">
        <is>
          <t>TCS</t>
        </is>
      </c>
      <c r="D416" t="inlineStr">
        <is>
          <t>Buy</t>
        </is>
      </c>
      <c r="E416" t="n">
        <v>256</v>
      </c>
      <c r="F416" t="n">
        <v>2091.79</v>
      </c>
      <c r="G416" t="n">
        <v>535498.24</v>
      </c>
    </row>
    <row r="417">
      <c r="A417" t="inlineStr">
        <is>
          <t>T0430</t>
        </is>
      </c>
      <c r="B417" t="inlineStr">
        <is>
          <t>2025-08-21</t>
        </is>
      </c>
      <c r="C417" t="inlineStr">
        <is>
          <t>L&amp;T</t>
        </is>
      </c>
      <c r="D417" t="inlineStr">
        <is>
          <t>Buy</t>
        </is>
      </c>
      <c r="E417" t="n">
        <v>237</v>
      </c>
      <c r="F417" t="n">
        <v>2204.91</v>
      </c>
      <c r="G417" t="n">
        <v>522563.67</v>
      </c>
    </row>
    <row r="418">
      <c r="A418" t="inlineStr">
        <is>
          <t>T0431</t>
        </is>
      </c>
      <c r="B418" t="inlineStr">
        <is>
          <t>2025-08-22</t>
        </is>
      </c>
      <c r="C418" t="inlineStr">
        <is>
          <t>L&amp;T</t>
        </is>
      </c>
      <c r="D418" t="inlineStr">
        <is>
          <t>Sell</t>
        </is>
      </c>
      <c r="E418" t="n">
        <v>490</v>
      </c>
      <c r="F418" t="n">
        <v>1589.68</v>
      </c>
      <c r="G418" t="n">
        <v>778943.2</v>
      </c>
    </row>
    <row r="419">
      <c r="A419" t="inlineStr">
        <is>
          <t>T0432</t>
        </is>
      </c>
      <c r="B419" t="inlineStr">
        <is>
          <t>2025-08-19</t>
        </is>
      </c>
      <c r="C419" t="inlineStr">
        <is>
          <t>Reliance</t>
        </is>
      </c>
      <c r="D419" t="inlineStr">
        <is>
          <t>Sell</t>
        </is>
      </c>
      <c r="E419" t="n">
        <v>54</v>
      </c>
      <c r="F419" t="n">
        <v>2295.53</v>
      </c>
      <c r="G419" t="n">
        <v>123958.62</v>
      </c>
    </row>
    <row r="420">
      <c r="A420" t="inlineStr">
        <is>
          <t>T0433</t>
        </is>
      </c>
      <c r="B420" t="inlineStr">
        <is>
          <t>2025-08-15</t>
        </is>
      </c>
      <c r="C420" t="inlineStr">
        <is>
          <t>SBI Bond</t>
        </is>
      </c>
      <c r="D420" t="inlineStr">
        <is>
          <t>Buy</t>
        </is>
      </c>
      <c r="E420" t="n">
        <v>477</v>
      </c>
      <c r="F420" t="n">
        <v>2196.79</v>
      </c>
      <c r="G420" t="n">
        <v>1047868.83</v>
      </c>
    </row>
    <row r="421">
      <c r="A421" t="inlineStr">
        <is>
          <t>T0434</t>
        </is>
      </c>
      <c r="B421" t="inlineStr">
        <is>
          <t>2025-08-22</t>
        </is>
      </c>
      <c r="C421" t="inlineStr">
        <is>
          <t>Bharti Airtel</t>
        </is>
      </c>
      <c r="D421" t="inlineStr">
        <is>
          <t>Buy</t>
        </is>
      </c>
      <c r="E421" t="n">
        <v>496</v>
      </c>
      <c r="F421" t="n">
        <v>1589.95</v>
      </c>
      <c r="G421" t="n">
        <v>788615.2</v>
      </c>
    </row>
    <row r="422">
      <c r="A422" t="inlineStr">
        <is>
          <t>T0435</t>
        </is>
      </c>
      <c r="B422" t="inlineStr">
        <is>
          <t>2025-08-18</t>
        </is>
      </c>
      <c r="C422" t="inlineStr">
        <is>
          <t>L&amp;T</t>
        </is>
      </c>
      <c r="D422" t="inlineStr">
        <is>
          <t>Buy</t>
        </is>
      </c>
      <c r="E422" t="n">
        <v>111</v>
      </c>
      <c r="F422" t="n">
        <v>1378.51</v>
      </c>
      <c r="G422" t="n">
        <v>153014.61</v>
      </c>
    </row>
    <row r="423">
      <c r="A423" t="inlineStr">
        <is>
          <t>T0436</t>
        </is>
      </c>
      <c r="B423" t="inlineStr">
        <is>
          <t>2025-08-25</t>
        </is>
      </c>
      <c r="C423" t="inlineStr">
        <is>
          <t>Infosys</t>
        </is>
      </c>
      <c r="D423" t="inlineStr">
        <is>
          <t>Sell</t>
        </is>
      </c>
      <c r="E423" t="n">
        <v>370</v>
      </c>
      <c r="F423" t="n">
        <v>1089.16</v>
      </c>
      <c r="G423" t="n">
        <v>395365.08</v>
      </c>
    </row>
    <row r="424">
      <c r="A424" t="inlineStr">
        <is>
          <t>T0437</t>
        </is>
      </c>
      <c r="B424" t="inlineStr">
        <is>
          <t>2025-08-25</t>
        </is>
      </c>
      <c r="C424" t="inlineStr">
        <is>
          <t>L&amp;T</t>
        </is>
      </c>
      <c r="D424" t="inlineStr">
        <is>
          <t>Sell</t>
        </is>
      </c>
      <c r="E424" t="n">
        <v>464</v>
      </c>
      <c r="F424" t="n">
        <v>1428.07</v>
      </c>
      <c r="G424" t="n">
        <v>662624.48</v>
      </c>
    </row>
    <row r="425">
      <c r="A425" t="inlineStr">
        <is>
          <t>T0438</t>
        </is>
      </c>
      <c r="B425" t="inlineStr">
        <is>
          <t>2025-08-20</t>
        </is>
      </c>
      <c r="C425" t="inlineStr">
        <is>
          <t>TCS</t>
        </is>
      </c>
      <c r="D425" t="inlineStr">
        <is>
          <t>Sell</t>
        </is>
      </c>
      <c r="E425" t="n">
        <v>340</v>
      </c>
      <c r="F425" t="n">
        <v>1159.22</v>
      </c>
      <c r="G425" t="n">
        <v>394134.8</v>
      </c>
    </row>
    <row r="426">
      <c r="A426" t="inlineStr">
        <is>
          <t>T0439</t>
        </is>
      </c>
      <c r="B426" t="inlineStr">
        <is>
          <t>2025-08-15</t>
        </is>
      </c>
      <c r="C426" t="inlineStr">
        <is>
          <t>SBI Bond</t>
        </is>
      </c>
      <c r="D426" t="inlineStr">
        <is>
          <t>Sell</t>
        </is>
      </c>
      <c r="E426" t="n">
        <v>257</v>
      </c>
      <c r="F426" t="n">
        <v>1598.94</v>
      </c>
      <c r="G426" t="n">
        <v>410927.58</v>
      </c>
    </row>
    <row r="427">
      <c r="A427" t="inlineStr">
        <is>
          <t>T0440</t>
        </is>
      </c>
      <c r="B427" t="inlineStr">
        <is>
          <t>2025-08-25</t>
        </is>
      </c>
      <c r="C427" t="inlineStr">
        <is>
          <t>L&amp;T</t>
        </is>
      </c>
      <c r="D427" t="inlineStr">
        <is>
          <t>Sell</t>
        </is>
      </c>
      <c r="E427" t="n">
        <v>352</v>
      </c>
      <c r="F427" t="n">
        <v>726.09</v>
      </c>
      <c r="G427" t="n">
        <v>255583.68</v>
      </c>
    </row>
    <row r="428">
      <c r="A428" t="inlineStr">
        <is>
          <t>T0441</t>
        </is>
      </c>
      <c r="B428" t="inlineStr">
        <is>
          <t>2025-08-22</t>
        </is>
      </c>
      <c r="C428" t="inlineStr">
        <is>
          <t>ITC</t>
        </is>
      </c>
      <c r="D428" t="inlineStr">
        <is>
          <t>Buy</t>
        </is>
      </c>
      <c r="E428" t="n">
        <v>293</v>
      </c>
      <c r="F428" t="n">
        <v>1424.76</v>
      </c>
      <c r="G428" t="n">
        <v>417454.68</v>
      </c>
    </row>
    <row r="429">
      <c r="A429" t="inlineStr">
        <is>
          <t>T0442</t>
        </is>
      </c>
      <c r="B429" t="inlineStr">
        <is>
          <t>2025-08-16</t>
        </is>
      </c>
      <c r="C429" t="inlineStr">
        <is>
          <t>TCS</t>
        </is>
      </c>
      <c r="D429" t="inlineStr">
        <is>
          <t>Sell</t>
        </is>
      </c>
      <c r="E429" t="n">
        <v>209</v>
      </c>
      <c r="F429" t="n">
        <v>1221.61</v>
      </c>
      <c r="G429" t="n">
        <v>255316.49</v>
      </c>
    </row>
    <row r="430">
      <c r="A430" t="inlineStr">
        <is>
          <t>T0443</t>
        </is>
      </c>
      <c r="B430" t="inlineStr">
        <is>
          <t>2025-08-18</t>
        </is>
      </c>
      <c r="C430" t="inlineStr">
        <is>
          <t>ITC</t>
        </is>
      </c>
      <c r="D430" t="inlineStr">
        <is>
          <t>Sell</t>
        </is>
      </c>
      <c r="E430" t="n">
        <v>282</v>
      </c>
      <c r="F430" t="n">
        <v>897.97</v>
      </c>
      <c r="G430" t="n">
        <v>253227.54</v>
      </c>
    </row>
    <row r="431">
      <c r="A431" t="inlineStr">
        <is>
          <t>T0444</t>
        </is>
      </c>
      <c r="B431" t="inlineStr">
        <is>
          <t>2025-08-16</t>
        </is>
      </c>
      <c r="C431" t="inlineStr">
        <is>
          <t>Reliance</t>
        </is>
      </c>
      <c r="D431" t="inlineStr">
        <is>
          <t>Sell</t>
        </is>
      </c>
      <c r="E431" t="n">
        <v>411</v>
      </c>
      <c r="F431" t="n">
        <v>1904.72</v>
      </c>
      <c r="G431" t="n">
        <v>782876.92</v>
      </c>
    </row>
    <row r="432">
      <c r="A432" t="inlineStr">
        <is>
          <t>T0445</t>
        </is>
      </c>
      <c r="B432" t="inlineStr">
        <is>
          <t>2025-08-23</t>
        </is>
      </c>
      <c r="C432" t="inlineStr">
        <is>
          <t>L&amp;T</t>
        </is>
      </c>
      <c r="D432" t="inlineStr">
        <is>
          <t>Buy</t>
        </is>
      </c>
      <c r="E432" t="n">
        <v>235</v>
      </c>
      <c r="F432" t="n">
        <v>1514.56</v>
      </c>
      <c r="G432" t="n">
        <v>355921.6</v>
      </c>
    </row>
    <row r="433">
      <c r="A433" t="inlineStr">
        <is>
          <t>T0446</t>
        </is>
      </c>
      <c r="B433" t="inlineStr">
        <is>
          <t>2025-08-20</t>
        </is>
      </c>
      <c r="C433" t="inlineStr">
        <is>
          <t>Axis Bank</t>
        </is>
      </c>
      <c r="D433" t="inlineStr">
        <is>
          <t>Sell</t>
        </is>
      </c>
      <c r="E433" t="n">
        <v>110</v>
      </c>
      <c r="F433" t="n">
        <v>295.16</v>
      </c>
      <c r="G433" t="n">
        <v>32467.6</v>
      </c>
    </row>
    <row r="434">
      <c r="A434" t="inlineStr">
        <is>
          <t>T0447</t>
        </is>
      </c>
      <c r="B434" t="inlineStr">
        <is>
          <t>2025-08-23</t>
        </is>
      </c>
      <c r="C434" t="inlineStr">
        <is>
          <t>Reliance</t>
        </is>
      </c>
      <c r="D434" t="inlineStr">
        <is>
          <t>Buy</t>
        </is>
      </c>
      <c r="E434" t="n">
        <v>239</v>
      </c>
      <c r="F434" t="n">
        <v>1933.79</v>
      </c>
      <c r="G434" t="n">
        <v>462175.81</v>
      </c>
    </row>
    <row r="435">
      <c r="A435" t="inlineStr">
        <is>
          <t>T0448</t>
        </is>
      </c>
      <c r="B435" t="inlineStr">
        <is>
          <t>2025-08-19</t>
        </is>
      </c>
      <c r="C435" t="inlineStr">
        <is>
          <t>Reliance</t>
        </is>
      </c>
      <c r="D435" t="inlineStr">
        <is>
          <t>Buy</t>
        </is>
      </c>
      <c r="E435" t="n">
        <v>50</v>
      </c>
      <c r="F435" t="n">
        <v>1428.96</v>
      </c>
      <c r="G435" t="n">
        <v>71448</v>
      </c>
    </row>
    <row r="436">
      <c r="A436" t="inlineStr">
        <is>
          <t>T0449</t>
        </is>
      </c>
      <c r="B436" t="inlineStr">
        <is>
          <t>2025-08-25</t>
        </is>
      </c>
      <c r="C436" t="inlineStr">
        <is>
          <t>ICICI Bank</t>
        </is>
      </c>
      <c r="D436" t="inlineStr">
        <is>
          <t>Buy</t>
        </is>
      </c>
      <c r="E436" t="n">
        <v>194</v>
      </c>
      <c r="F436" t="n">
        <v>895.42</v>
      </c>
      <c r="G436" t="n">
        <v>173711.48</v>
      </c>
    </row>
    <row r="437">
      <c r="A437" t="inlineStr">
        <is>
          <t>T0450</t>
        </is>
      </c>
      <c r="B437" t="inlineStr">
        <is>
          <t>2025-08-17</t>
        </is>
      </c>
      <c r="C437" t="inlineStr">
        <is>
          <t>ITC</t>
        </is>
      </c>
      <c r="D437" t="inlineStr">
        <is>
          <t>Sell</t>
        </is>
      </c>
      <c r="E437" t="n">
        <v>96</v>
      </c>
      <c r="F437" t="n">
        <v>1223.43</v>
      </c>
      <c r="G437" t="n">
        <v>117449.28</v>
      </c>
    </row>
    <row r="438">
      <c r="A438" t="inlineStr">
        <is>
          <t>T0451</t>
        </is>
      </c>
      <c r="B438" t="inlineStr">
        <is>
          <t>2025-08-19</t>
        </is>
      </c>
      <c r="C438" t="inlineStr">
        <is>
          <t>Reliance</t>
        </is>
      </c>
      <c r="D438" t="inlineStr">
        <is>
          <t>Buy</t>
        </is>
      </c>
      <c r="E438" t="n">
        <v>175</v>
      </c>
      <c r="F438" t="n">
        <v>462.22</v>
      </c>
      <c r="G438" t="n">
        <v>80888.5</v>
      </c>
    </row>
    <row r="439">
      <c r="A439" t="inlineStr">
        <is>
          <t>T0452</t>
        </is>
      </c>
      <c r="B439" t="inlineStr">
        <is>
          <t>2025-08-21</t>
        </is>
      </c>
      <c r="C439" t="inlineStr">
        <is>
          <t>Reliance</t>
        </is>
      </c>
      <c r="D439" t="inlineStr">
        <is>
          <t>Buy</t>
        </is>
      </c>
      <c r="E439" t="n">
        <v>425</v>
      </c>
      <c r="F439" t="n">
        <v>116.47</v>
      </c>
      <c r="G439" t="n">
        <v>49499.75</v>
      </c>
    </row>
    <row r="440">
      <c r="A440" t="inlineStr">
        <is>
          <t>T0453</t>
        </is>
      </c>
      <c r="B440" t="inlineStr">
        <is>
          <t>2025-08-17</t>
        </is>
      </c>
      <c r="C440" t="inlineStr">
        <is>
          <t>ICICI Bank</t>
        </is>
      </c>
      <c r="D440" t="inlineStr">
        <is>
          <t>Sell</t>
        </is>
      </c>
      <c r="E440" t="n">
        <v>323</v>
      </c>
      <c r="F440" t="n">
        <v>155.83</v>
      </c>
      <c r="G440" t="n">
        <v>50333.09</v>
      </c>
    </row>
    <row r="441">
      <c r="A441" t="inlineStr">
        <is>
          <t>T0454</t>
        </is>
      </c>
      <c r="B441" t="inlineStr">
        <is>
          <t>2025-08-15</t>
        </is>
      </c>
      <c r="C441" t="inlineStr">
        <is>
          <t>SBI Bond</t>
        </is>
      </c>
      <c r="D441" t="inlineStr">
        <is>
          <t>Buy</t>
        </is>
      </c>
      <c r="E441" t="n">
        <v>396</v>
      </c>
      <c r="F441" t="n">
        <v>225.07</v>
      </c>
      <c r="G441" t="n">
        <v>89127.72</v>
      </c>
    </row>
    <row r="442">
      <c r="A442" t="inlineStr">
        <is>
          <t>T0455</t>
        </is>
      </c>
      <c r="B442" t="inlineStr">
        <is>
          <t>2025-08-20</t>
        </is>
      </c>
      <c r="C442" t="inlineStr">
        <is>
          <t>TCS</t>
        </is>
      </c>
      <c r="D442" t="inlineStr">
        <is>
          <t>Buy</t>
        </is>
      </c>
      <c r="E442" t="n">
        <v>290</v>
      </c>
      <c r="F442" t="n">
        <v>1495.88</v>
      </c>
      <c r="G442" t="n">
        <v>433805.2</v>
      </c>
    </row>
    <row r="443">
      <c r="A443" t="inlineStr">
        <is>
          <t>T0456</t>
        </is>
      </c>
      <c r="B443" t="inlineStr">
        <is>
          <t>2025-08-25</t>
        </is>
      </c>
      <c r="C443" t="inlineStr">
        <is>
          <t>Bharti Airtel</t>
        </is>
      </c>
      <c r="D443" t="inlineStr">
        <is>
          <t>Buy</t>
        </is>
      </c>
      <c r="E443" t="n">
        <v>202</v>
      </c>
      <c r="F443" t="n">
        <v>1118.22</v>
      </c>
      <c r="G443" t="n">
        <v>225880.44</v>
      </c>
    </row>
    <row r="444">
      <c r="A444" t="inlineStr">
        <is>
          <t>T0457</t>
        </is>
      </c>
      <c r="B444" t="inlineStr">
        <is>
          <t>2025-08-23</t>
        </is>
      </c>
      <c r="C444" t="inlineStr">
        <is>
          <t>TCS</t>
        </is>
      </c>
      <c r="D444" t="inlineStr">
        <is>
          <t>Sell</t>
        </is>
      </c>
      <c r="E444" t="n">
        <v>446</v>
      </c>
      <c r="F444" t="n">
        <v>2054.67</v>
      </c>
      <c r="G444" t="n">
        <v>916382.8199999999</v>
      </c>
    </row>
    <row r="445">
      <c r="A445" t="inlineStr">
        <is>
          <t>T0458</t>
        </is>
      </c>
      <c r="B445" t="inlineStr">
        <is>
          <t>2025-08-23</t>
        </is>
      </c>
      <c r="C445" t="inlineStr">
        <is>
          <t>Infosys</t>
        </is>
      </c>
      <c r="D445" t="inlineStr">
        <is>
          <t>Buy</t>
        </is>
      </c>
      <c r="E445" t="n">
        <v>392</v>
      </c>
      <c r="F445" t="n">
        <v>362.84</v>
      </c>
      <c r="G445" t="n">
        <v>142233.28</v>
      </c>
    </row>
    <row r="446">
      <c r="A446" t="inlineStr">
        <is>
          <t>T0459</t>
        </is>
      </c>
      <c r="B446" t="inlineStr">
        <is>
          <t>2025-08-21</t>
        </is>
      </c>
      <c r="C446" t="inlineStr">
        <is>
          <t>ICICI Bank</t>
        </is>
      </c>
      <c r="D446" t="inlineStr">
        <is>
          <t>Sell</t>
        </is>
      </c>
      <c r="E446" t="n">
        <v>400</v>
      </c>
      <c r="F446" t="n">
        <v>559.23</v>
      </c>
      <c r="G446" t="n">
        <v>223782</v>
      </c>
    </row>
    <row r="447">
      <c r="A447" t="inlineStr">
        <is>
          <t>T0460</t>
        </is>
      </c>
      <c r="B447" t="inlineStr">
        <is>
          <t>2025-08-24</t>
        </is>
      </c>
      <c r="C447" t="inlineStr">
        <is>
          <t>Infosys</t>
        </is>
      </c>
      <c r="D447" t="inlineStr">
        <is>
          <t>Sell</t>
        </is>
      </c>
      <c r="E447" t="n">
        <v>490</v>
      </c>
      <c r="F447" t="n">
        <v>989.1</v>
      </c>
      <c r="G447" t="n">
        <v>484659</v>
      </c>
    </row>
    <row r="448">
      <c r="A448" t="inlineStr">
        <is>
          <t>T0461</t>
        </is>
      </c>
      <c r="B448" t="inlineStr">
        <is>
          <t>2025-08-25</t>
        </is>
      </c>
      <c r="C448" t="inlineStr">
        <is>
          <t>ITC</t>
        </is>
      </c>
      <c r="D448" t="inlineStr">
        <is>
          <t>Buy</t>
        </is>
      </c>
      <c r="E448" t="n">
        <v>319</v>
      </c>
      <c r="F448" t="n">
        <v>1891.41</v>
      </c>
      <c r="G448" t="n">
        <v>603359.79</v>
      </c>
    </row>
    <row r="449">
      <c r="A449" t="inlineStr">
        <is>
          <t>T0462</t>
        </is>
      </c>
      <c r="B449" t="inlineStr">
        <is>
          <t>2025-08-25</t>
        </is>
      </c>
      <c r="C449" t="inlineStr">
        <is>
          <t>TCS</t>
        </is>
      </c>
      <c r="D449" t="inlineStr">
        <is>
          <t>Buy</t>
        </is>
      </c>
      <c r="E449" t="n">
        <v>238</v>
      </c>
      <c r="F449" t="n">
        <v>2294.72</v>
      </c>
      <c r="G449" t="n">
        <v>546143.36</v>
      </c>
    </row>
    <row r="450">
      <c r="A450" t="inlineStr">
        <is>
          <t>T0463</t>
        </is>
      </c>
      <c r="B450" t="inlineStr">
        <is>
          <t>2025-08-24</t>
        </is>
      </c>
      <c r="C450" t="inlineStr">
        <is>
          <t>SBI Bond</t>
        </is>
      </c>
      <c r="D450" t="inlineStr">
        <is>
          <t>Sell</t>
        </is>
      </c>
      <c r="E450" t="n">
        <v>297</v>
      </c>
      <c r="F450" t="n">
        <v>1524.27</v>
      </c>
      <c r="G450" t="n">
        <v>452708.19</v>
      </c>
    </row>
    <row r="451">
      <c r="A451" t="inlineStr">
        <is>
          <t>T0464</t>
        </is>
      </c>
      <c r="B451" t="inlineStr">
        <is>
          <t>2025-08-25</t>
        </is>
      </c>
      <c r="C451" t="inlineStr">
        <is>
          <t>ITC</t>
        </is>
      </c>
      <c r="D451" t="inlineStr">
        <is>
          <t>Buy</t>
        </is>
      </c>
      <c r="E451" t="n">
        <v>488</v>
      </c>
      <c r="F451" t="n">
        <v>899.16</v>
      </c>
      <c r="G451" t="n">
        <v>438790.08</v>
      </c>
    </row>
    <row r="452">
      <c r="A452" t="inlineStr">
        <is>
          <t>T0465</t>
        </is>
      </c>
      <c r="B452" t="inlineStr">
        <is>
          <t>2025-08-21</t>
        </is>
      </c>
      <c r="C452" t="inlineStr">
        <is>
          <t>Axis Bank</t>
        </is>
      </c>
      <c r="D452" t="inlineStr">
        <is>
          <t>Sell</t>
        </is>
      </c>
      <c r="E452" t="n">
        <v>481</v>
      </c>
      <c r="F452" t="n">
        <v>1486.08</v>
      </c>
      <c r="G452" t="n">
        <v>714804.48</v>
      </c>
    </row>
    <row r="453">
      <c r="A453" t="inlineStr">
        <is>
          <t>T0466</t>
        </is>
      </c>
      <c r="B453" t="inlineStr">
        <is>
          <t>2025-08-22</t>
        </is>
      </c>
      <c r="C453" t="inlineStr">
        <is>
          <t>L&amp;T</t>
        </is>
      </c>
      <c r="D453" t="inlineStr">
        <is>
          <t>Buy</t>
        </is>
      </c>
      <c r="E453" t="n">
        <v>102</v>
      </c>
      <c r="F453" t="n">
        <v>2248.03</v>
      </c>
      <c r="G453" t="n">
        <v>229299.06</v>
      </c>
    </row>
    <row r="454">
      <c r="A454" t="inlineStr">
        <is>
          <t>T0467</t>
        </is>
      </c>
      <c r="B454" t="inlineStr">
        <is>
          <t>2025-08-22</t>
        </is>
      </c>
      <c r="C454" t="inlineStr">
        <is>
          <t>HDFC Bank</t>
        </is>
      </c>
      <c r="D454" t="inlineStr">
        <is>
          <t>Sell</t>
        </is>
      </c>
      <c r="E454" t="n">
        <v>93</v>
      </c>
      <c r="F454" t="n">
        <v>1528.95</v>
      </c>
      <c r="G454" t="n">
        <v>142192.35</v>
      </c>
    </row>
    <row r="455">
      <c r="A455" t="inlineStr">
        <is>
          <t>T0468</t>
        </is>
      </c>
      <c r="B455" t="inlineStr">
        <is>
          <t>2025-08-16</t>
        </is>
      </c>
      <c r="C455" t="inlineStr">
        <is>
          <t>ICICI Bank</t>
        </is>
      </c>
      <c r="D455" t="inlineStr">
        <is>
          <t>Buy</t>
        </is>
      </c>
      <c r="E455" t="n">
        <v>296</v>
      </c>
      <c r="F455" t="n">
        <v>1415.81</v>
      </c>
      <c r="G455" t="n">
        <v>419079.76</v>
      </c>
    </row>
    <row r="456">
      <c r="A456" t="inlineStr">
        <is>
          <t>T0469</t>
        </is>
      </c>
      <c r="B456" t="inlineStr">
        <is>
          <t>2025-08-20</t>
        </is>
      </c>
      <c r="C456" t="inlineStr">
        <is>
          <t>ICICI Bank</t>
        </is>
      </c>
      <c r="D456" t="inlineStr">
        <is>
          <t>Sell</t>
        </is>
      </c>
      <c r="E456" t="n">
        <v>80</v>
      </c>
      <c r="F456" t="n">
        <v>2379.66</v>
      </c>
      <c r="G456" t="n">
        <v>190372.8</v>
      </c>
    </row>
    <row r="457">
      <c r="A457" t="inlineStr">
        <is>
          <t>T0470</t>
        </is>
      </c>
      <c r="B457" t="inlineStr">
        <is>
          <t>2025-08-25</t>
        </is>
      </c>
      <c r="C457" t="inlineStr">
        <is>
          <t>Axis Bank</t>
        </is>
      </c>
      <c r="D457" t="inlineStr">
        <is>
          <t>Sell</t>
        </is>
      </c>
      <c r="E457" t="n">
        <v>202</v>
      </c>
      <c r="F457" t="n">
        <v>1484.97</v>
      </c>
      <c r="G457" t="n">
        <v>299963.94</v>
      </c>
    </row>
    <row r="458">
      <c r="A458" t="inlineStr">
        <is>
          <t>T0471</t>
        </is>
      </c>
      <c r="B458" t="inlineStr">
        <is>
          <t>2025-08-17</t>
        </is>
      </c>
      <c r="C458" t="inlineStr">
        <is>
          <t>HDFC Bank</t>
        </is>
      </c>
      <c r="D458" t="inlineStr">
        <is>
          <t>Buy</t>
        </is>
      </c>
      <c r="E458" t="n">
        <v>443</v>
      </c>
      <c r="F458" t="n">
        <v>1137.04</v>
      </c>
      <c r="G458" t="n">
        <v>503708.72</v>
      </c>
    </row>
    <row r="459">
      <c r="A459" t="inlineStr">
        <is>
          <t>T0472</t>
        </is>
      </c>
      <c r="B459" t="inlineStr">
        <is>
          <t>2025-08-19</t>
        </is>
      </c>
      <c r="C459" t="inlineStr">
        <is>
          <t>HDFC Bank</t>
        </is>
      </c>
      <c r="D459" t="inlineStr">
        <is>
          <t>Buy</t>
        </is>
      </c>
      <c r="E459" t="n">
        <v>83</v>
      </c>
      <c r="F459" t="n">
        <v>492.6</v>
      </c>
      <c r="G459" t="n">
        <v>40885.8</v>
      </c>
    </row>
    <row r="460">
      <c r="A460" t="inlineStr">
        <is>
          <t>T0473</t>
        </is>
      </c>
      <c r="B460" t="inlineStr">
        <is>
          <t>2025-08-15</t>
        </is>
      </c>
      <c r="C460" t="inlineStr">
        <is>
          <t>HDFC Bank</t>
        </is>
      </c>
      <c r="D460" t="inlineStr">
        <is>
          <t>Sell</t>
        </is>
      </c>
      <c r="E460" t="n">
        <v>390</v>
      </c>
      <c r="F460" t="n">
        <v>889.23</v>
      </c>
      <c r="G460" t="n">
        <v>346799.7</v>
      </c>
    </row>
    <row r="461">
      <c r="A461" t="inlineStr">
        <is>
          <t>T0474</t>
        </is>
      </c>
      <c r="B461" t="inlineStr">
        <is>
          <t>2025-08-15</t>
        </is>
      </c>
      <c r="C461" t="inlineStr">
        <is>
          <t>Infosys</t>
        </is>
      </c>
      <c r="D461" t="inlineStr">
        <is>
          <t>Sell</t>
        </is>
      </c>
      <c r="E461" t="n">
        <v>127</v>
      </c>
      <c r="F461" t="n">
        <v>1842.76</v>
      </c>
      <c r="G461" t="n">
        <v>234030.52</v>
      </c>
    </row>
    <row r="462">
      <c r="A462" t="inlineStr">
        <is>
          <t>T0475</t>
        </is>
      </c>
      <c r="B462" t="inlineStr">
        <is>
          <t>2025-08-18</t>
        </is>
      </c>
      <c r="C462" t="inlineStr">
        <is>
          <t>HDFC Bank</t>
        </is>
      </c>
      <c r="D462" t="inlineStr">
        <is>
          <t>Buy</t>
        </is>
      </c>
      <c r="E462" t="n">
        <v>176</v>
      </c>
      <c r="F462" t="n">
        <v>2258.64</v>
      </c>
      <c r="G462" t="n">
        <v>397520.64</v>
      </c>
    </row>
    <row r="463">
      <c r="A463" t="inlineStr">
        <is>
          <t>T0476</t>
        </is>
      </c>
      <c r="B463" t="inlineStr">
        <is>
          <t>2025-08-21</t>
        </is>
      </c>
      <c r="C463" t="inlineStr">
        <is>
          <t>Infosys</t>
        </is>
      </c>
      <c r="D463" t="inlineStr">
        <is>
          <t>Buy</t>
        </is>
      </c>
      <c r="E463" t="n">
        <v>191</v>
      </c>
      <c r="F463" t="n">
        <v>1023.79</v>
      </c>
      <c r="G463" t="n">
        <v>195543.89</v>
      </c>
    </row>
    <row r="464">
      <c r="A464" t="inlineStr">
        <is>
          <t>T0477</t>
        </is>
      </c>
      <c r="B464" t="inlineStr">
        <is>
          <t>2025-08-21</t>
        </is>
      </c>
      <c r="C464" t="inlineStr">
        <is>
          <t>ICICI Bank</t>
        </is>
      </c>
      <c r="D464" t="inlineStr">
        <is>
          <t>Buy</t>
        </is>
      </c>
      <c r="E464" t="n">
        <v>73</v>
      </c>
      <c r="F464" t="n">
        <v>2306.71</v>
      </c>
      <c r="G464" t="n">
        <v>168389.83</v>
      </c>
    </row>
    <row r="465">
      <c r="A465" t="inlineStr">
        <is>
          <t>T0478</t>
        </is>
      </c>
      <c r="B465" t="inlineStr">
        <is>
          <t>2025-08-17</t>
        </is>
      </c>
      <c r="C465" t="inlineStr">
        <is>
          <t>TCS</t>
        </is>
      </c>
      <c r="D465" t="inlineStr">
        <is>
          <t>Buy</t>
        </is>
      </c>
      <c r="E465" t="n">
        <v>356</v>
      </c>
      <c r="F465" t="n">
        <v>1104.19</v>
      </c>
      <c r="G465" t="n">
        <v>393091.64</v>
      </c>
    </row>
    <row r="466">
      <c r="A466" t="inlineStr">
        <is>
          <t>T0479</t>
        </is>
      </c>
      <c r="B466" t="inlineStr">
        <is>
          <t>2025-08-21</t>
        </is>
      </c>
      <c r="C466" t="inlineStr">
        <is>
          <t>Reliance</t>
        </is>
      </c>
      <c r="D466" t="inlineStr">
        <is>
          <t>Buy</t>
        </is>
      </c>
      <c r="E466" t="n">
        <v>436</v>
      </c>
      <c r="F466" t="n">
        <v>1782.62</v>
      </c>
      <c r="G466" t="n">
        <v>777222.3199999999</v>
      </c>
    </row>
    <row r="467">
      <c r="A467" t="inlineStr">
        <is>
          <t>T0480</t>
        </is>
      </c>
      <c r="B467" t="inlineStr">
        <is>
          <t>2025-08-17</t>
        </is>
      </c>
      <c r="C467" t="inlineStr">
        <is>
          <t>TCS</t>
        </is>
      </c>
      <c r="D467" t="inlineStr">
        <is>
          <t>Sell</t>
        </is>
      </c>
      <c r="E467" t="n">
        <v>311</v>
      </c>
      <c r="F467" t="n">
        <v>219.63</v>
      </c>
      <c r="G467" t="n">
        <v>67206.78</v>
      </c>
    </row>
    <row r="468">
      <c r="A468" t="inlineStr">
        <is>
          <t>T0481</t>
        </is>
      </c>
      <c r="B468" t="inlineStr">
        <is>
          <t>2025-08-22</t>
        </is>
      </c>
      <c r="C468" t="inlineStr">
        <is>
          <t>ICICI Bank</t>
        </is>
      </c>
      <c r="D468" t="inlineStr">
        <is>
          <t>Sell</t>
        </is>
      </c>
      <c r="E468" t="n">
        <v>190</v>
      </c>
      <c r="F468" t="n">
        <v>892.6799999999999</v>
      </c>
      <c r="G468" t="n">
        <v>160682.4</v>
      </c>
    </row>
    <row r="469">
      <c r="A469" t="inlineStr">
        <is>
          <t>T0482</t>
        </is>
      </c>
      <c r="B469" t="inlineStr">
        <is>
          <t>2025-08-16</t>
        </is>
      </c>
      <c r="C469" t="inlineStr">
        <is>
          <t>Reliance</t>
        </is>
      </c>
      <c r="D469" t="inlineStr">
        <is>
          <t>Sell</t>
        </is>
      </c>
      <c r="E469" t="n">
        <v>169</v>
      </c>
      <c r="F469" t="n">
        <v>735.03</v>
      </c>
      <c r="G469" t="n">
        <v>124220.07</v>
      </c>
    </row>
    <row r="470">
      <c r="A470" t="inlineStr">
        <is>
          <t>T0483</t>
        </is>
      </c>
      <c r="B470" t="inlineStr">
        <is>
          <t>2025-08-25</t>
        </is>
      </c>
      <c r="C470" t="inlineStr">
        <is>
          <t>HDFC Bank</t>
        </is>
      </c>
      <c r="D470" t="inlineStr">
        <is>
          <t>Buy</t>
        </is>
      </c>
      <c r="E470" t="n">
        <v>265</v>
      </c>
      <c r="F470" t="n">
        <v>841.5</v>
      </c>
      <c r="G470" t="n">
        <v>222997.5</v>
      </c>
    </row>
    <row r="471">
      <c r="A471" t="inlineStr">
        <is>
          <t>T0484</t>
        </is>
      </c>
      <c r="B471" t="inlineStr">
        <is>
          <t>2025-08-21</t>
        </is>
      </c>
      <c r="C471" t="inlineStr">
        <is>
          <t>L&amp;T</t>
        </is>
      </c>
      <c r="D471" t="inlineStr">
        <is>
          <t>Buy</t>
        </is>
      </c>
      <c r="E471" t="n">
        <v>370</v>
      </c>
      <c r="F471" t="n">
        <v>2119.53</v>
      </c>
      <c r="G471" t="n">
        <v>784226.1</v>
      </c>
    </row>
    <row r="472">
      <c r="A472" t="inlineStr">
        <is>
          <t>T0485</t>
        </is>
      </c>
      <c r="B472" t="inlineStr">
        <is>
          <t>2025-08-16</t>
        </is>
      </c>
      <c r="C472" t="inlineStr">
        <is>
          <t>TCS</t>
        </is>
      </c>
      <c r="D472" t="inlineStr">
        <is>
          <t>Buy</t>
        </is>
      </c>
      <c r="E472" t="n">
        <v>78</v>
      </c>
      <c r="F472" t="n">
        <v>1437.97</v>
      </c>
      <c r="G472" t="n">
        <v>112161.66</v>
      </c>
    </row>
    <row r="473">
      <c r="A473" t="inlineStr">
        <is>
          <t>T0486</t>
        </is>
      </c>
      <c r="B473" t="inlineStr">
        <is>
          <t>2025-08-16</t>
        </is>
      </c>
      <c r="C473" t="inlineStr">
        <is>
          <t>SBI Bond</t>
        </is>
      </c>
      <c r="D473" t="inlineStr">
        <is>
          <t>Buy</t>
        </is>
      </c>
      <c r="E473" t="n">
        <v>416</v>
      </c>
      <c r="F473" t="n">
        <v>477.15</v>
      </c>
      <c r="G473" t="n">
        <v>198494.4</v>
      </c>
    </row>
    <row r="474">
      <c r="A474" t="inlineStr">
        <is>
          <t>T0487</t>
        </is>
      </c>
      <c r="B474" t="inlineStr">
        <is>
          <t>2025-08-15</t>
        </is>
      </c>
      <c r="C474" t="inlineStr">
        <is>
          <t>Infosys</t>
        </is>
      </c>
      <c r="D474" t="inlineStr">
        <is>
          <t>Buy</t>
        </is>
      </c>
      <c r="E474" t="n">
        <v>230</v>
      </c>
      <c r="F474" t="n">
        <v>1249.22</v>
      </c>
      <c r="G474" t="n">
        <v>287320.6</v>
      </c>
    </row>
    <row r="475">
      <c r="A475" t="inlineStr">
        <is>
          <t>T0488</t>
        </is>
      </c>
      <c r="B475" t="inlineStr">
        <is>
          <t>2025-08-22</t>
        </is>
      </c>
      <c r="C475" t="inlineStr">
        <is>
          <t>Infosys</t>
        </is>
      </c>
      <c r="D475" t="inlineStr">
        <is>
          <t>Buy</t>
        </is>
      </c>
      <c r="E475" t="n">
        <v>59</v>
      </c>
      <c r="F475" t="n">
        <v>1554.55</v>
      </c>
      <c r="G475" t="n">
        <v>91718.45</v>
      </c>
    </row>
    <row r="476">
      <c r="A476" t="inlineStr">
        <is>
          <t>T0489</t>
        </is>
      </c>
      <c r="B476" t="inlineStr">
        <is>
          <t>2025-08-22</t>
        </is>
      </c>
      <c r="C476" t="inlineStr">
        <is>
          <t>L&amp;T</t>
        </is>
      </c>
      <c r="D476" t="inlineStr">
        <is>
          <t>Buy</t>
        </is>
      </c>
      <c r="E476" t="n">
        <v>272</v>
      </c>
      <c r="F476" t="n">
        <v>1164.01</v>
      </c>
      <c r="G476" t="n">
        <v>316610.72</v>
      </c>
    </row>
    <row r="477">
      <c r="A477" t="inlineStr">
        <is>
          <t>T0490</t>
        </is>
      </c>
      <c r="B477" t="inlineStr">
        <is>
          <t>2025-08-25</t>
        </is>
      </c>
      <c r="C477" t="inlineStr">
        <is>
          <t>ITC</t>
        </is>
      </c>
      <c r="D477" t="inlineStr">
        <is>
          <t>Buy</t>
        </is>
      </c>
      <c r="E477" t="n">
        <v>466</v>
      </c>
      <c r="F477" t="n">
        <v>507.03</v>
      </c>
      <c r="G477" t="n">
        <v>236275.98</v>
      </c>
    </row>
    <row r="478">
      <c r="A478" t="inlineStr">
        <is>
          <t>T0491</t>
        </is>
      </c>
      <c r="B478" t="inlineStr">
        <is>
          <t>2025-08-15</t>
        </is>
      </c>
      <c r="C478" t="inlineStr">
        <is>
          <t>HDFC Bank</t>
        </is>
      </c>
      <c r="D478" t="inlineStr">
        <is>
          <t>Sell</t>
        </is>
      </c>
      <c r="E478" t="n">
        <v>172</v>
      </c>
      <c r="F478" t="n">
        <v>1351.13</v>
      </c>
      <c r="G478" t="n">
        <v>232394.36</v>
      </c>
    </row>
    <row r="479">
      <c r="A479" t="inlineStr">
        <is>
          <t>T0492</t>
        </is>
      </c>
      <c r="B479" t="inlineStr">
        <is>
          <t>2025-08-22</t>
        </is>
      </c>
      <c r="C479" t="inlineStr">
        <is>
          <t>L&amp;T</t>
        </is>
      </c>
      <c r="D479" t="inlineStr">
        <is>
          <t>Sell</t>
        </is>
      </c>
      <c r="E479" t="n">
        <v>447</v>
      </c>
      <c r="F479" t="n">
        <v>1736.41</v>
      </c>
      <c r="G479" t="n">
        <v>776175.27</v>
      </c>
    </row>
    <row r="480">
      <c r="A480" t="inlineStr">
        <is>
          <t>T0493</t>
        </is>
      </c>
      <c r="B480" t="inlineStr">
        <is>
          <t>2025-08-21</t>
        </is>
      </c>
      <c r="C480" t="inlineStr">
        <is>
          <t>Bharti Airtel</t>
        </is>
      </c>
      <c r="D480" t="inlineStr">
        <is>
          <t>Buy</t>
        </is>
      </c>
      <c r="E480" t="n">
        <v>177</v>
      </c>
      <c r="F480" t="n">
        <v>822.22</v>
      </c>
      <c r="G480" t="n">
        <v>145532.94</v>
      </c>
    </row>
    <row r="481">
      <c r="A481" t="inlineStr">
        <is>
          <t>T0494</t>
        </is>
      </c>
      <c r="B481" t="inlineStr">
        <is>
          <t>2025-08-19</t>
        </is>
      </c>
      <c r="C481" t="inlineStr">
        <is>
          <t>HDFC Bank</t>
        </is>
      </c>
      <c r="D481" t="inlineStr">
        <is>
          <t>Buy</t>
        </is>
      </c>
      <c r="E481" t="n">
        <v>434</v>
      </c>
      <c r="F481" t="n">
        <v>889.75</v>
      </c>
      <c r="G481" t="n">
        <v>386151.5</v>
      </c>
    </row>
    <row r="482">
      <c r="A482" t="inlineStr">
        <is>
          <t>T0495</t>
        </is>
      </c>
      <c r="B482" t="inlineStr">
        <is>
          <t>2025-08-17</t>
        </is>
      </c>
      <c r="C482" t="inlineStr">
        <is>
          <t>ITC</t>
        </is>
      </c>
      <c r="D482" t="inlineStr">
        <is>
          <t>Buy</t>
        </is>
      </c>
      <c r="E482" t="n">
        <v>329</v>
      </c>
      <c r="F482" t="n">
        <v>1248</v>
      </c>
      <c r="G482" t="n">
        <v>410592</v>
      </c>
    </row>
    <row r="483">
      <c r="A483" t="inlineStr">
        <is>
          <t>T0496</t>
        </is>
      </c>
      <c r="B483" t="inlineStr">
        <is>
          <t>2025-08-23</t>
        </is>
      </c>
      <c r="C483" t="inlineStr">
        <is>
          <t>SBI Bond</t>
        </is>
      </c>
      <c r="D483" t="inlineStr">
        <is>
          <t>Sell</t>
        </is>
      </c>
      <c r="E483" t="n">
        <v>247</v>
      </c>
      <c r="F483" t="n">
        <v>1557.43</v>
      </c>
      <c r="G483" t="n">
        <v>384685.21</v>
      </c>
    </row>
    <row r="484">
      <c r="A484" t="inlineStr">
        <is>
          <t>T0497</t>
        </is>
      </c>
      <c r="B484" t="inlineStr">
        <is>
          <t>2025-08-18</t>
        </is>
      </c>
      <c r="C484" t="inlineStr">
        <is>
          <t>HDFC Bank</t>
        </is>
      </c>
      <c r="D484" t="inlineStr">
        <is>
          <t>Buy</t>
        </is>
      </c>
      <c r="E484" t="n">
        <v>398</v>
      </c>
      <c r="F484" t="n">
        <v>1449.43</v>
      </c>
      <c r="G484" t="n">
        <v>576873.14</v>
      </c>
    </row>
    <row r="485">
      <c r="A485" t="inlineStr">
        <is>
          <t>T0498</t>
        </is>
      </c>
      <c r="B485" t="inlineStr">
        <is>
          <t>2025-08-19</t>
        </is>
      </c>
      <c r="C485" t="inlineStr">
        <is>
          <t>ICICI Bank</t>
        </is>
      </c>
      <c r="D485" t="inlineStr">
        <is>
          <t>Sell</t>
        </is>
      </c>
      <c r="E485" t="n">
        <v>487</v>
      </c>
      <c r="F485" t="n">
        <v>573.84</v>
      </c>
      <c r="G485" t="n">
        <v>279460.08</v>
      </c>
    </row>
    <row r="486">
      <c r="A486" t="inlineStr">
        <is>
          <t>T0499</t>
        </is>
      </c>
      <c r="B486" t="inlineStr">
        <is>
          <t>2025-08-16</t>
        </is>
      </c>
      <c r="C486" t="inlineStr">
        <is>
          <t>Bharti Airtel</t>
        </is>
      </c>
      <c r="D486" t="inlineStr">
        <is>
          <t>Sell</t>
        </is>
      </c>
      <c r="E486" t="n">
        <v>231</v>
      </c>
      <c r="F486" t="n">
        <v>588.88</v>
      </c>
      <c r="G486" t="n">
        <v>136031.28</v>
      </c>
    </row>
    <row r="487">
      <c r="A487" t="inlineStr">
        <is>
          <t>T0500</t>
        </is>
      </c>
      <c r="B487" t="inlineStr">
        <is>
          <t>2025-08-15</t>
        </is>
      </c>
      <c r="C487" t="inlineStr">
        <is>
          <t>SBI Bond</t>
        </is>
      </c>
      <c r="D487" t="inlineStr">
        <is>
          <t>Sell</t>
        </is>
      </c>
      <c r="E487" t="n">
        <v>155</v>
      </c>
      <c r="F487" t="n">
        <v>558.5</v>
      </c>
      <c r="G487" t="n">
        <v>86567.5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01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</cols>
  <sheetData>
    <row r="1">
      <c r="A1" t="inlineStr">
        <is>
          <t>Trade ID</t>
        </is>
      </c>
      <c r="B1" t="inlineStr">
        <is>
          <t>Status</t>
        </is>
      </c>
      <c r="C1" t="inlineStr">
        <is>
          <t>Qty Match</t>
        </is>
      </c>
      <c r="D1" t="inlineStr">
        <is>
          <t>Settlement Match</t>
        </is>
      </c>
    </row>
    <row r="2">
      <c r="A2" t="inlineStr">
        <is>
          <t>T0001</t>
        </is>
      </c>
      <c r="B2">
        <f>IF(ISNA(MATCH(A2,Custodian_Trades!A:A,0)),"Missing in Custodian","Present")</f>
        <v/>
      </c>
      <c r="C2">
        <f>IFERROR(IF(VLOOKUP(A2,Custodian_Trades!A:E,5,FALSE)=VLOOKUP(A2,Internal_Trades!A:E,5,FALSE),"Match","Mismatch"),"Not Found")</f>
        <v/>
      </c>
      <c r="D2">
        <f>IFERROR(IF(ABS(VLOOKUP(A2,Custodian_Trades!A:G,7,FALSE)-VLOOKUP(A2,Internal_Trades!A:G,7,FALSE))&lt;1,"Match","Mismatch"),"Not Found")</f>
        <v/>
      </c>
    </row>
    <row r="3">
      <c r="A3" t="inlineStr">
        <is>
          <t>T0002</t>
        </is>
      </c>
      <c r="B3">
        <f>IF(ISNA(MATCH(A3,Custodian_Trades!A:A,0)),"Missing in Custodian","Present")</f>
        <v/>
      </c>
      <c r="C3">
        <f>IFERROR(IF(VLOOKUP(A3,Custodian_Trades!A:E,5,FALSE)=VLOOKUP(A3,Internal_Trades!A:E,5,FALSE),"Match","Mismatch"),"Not Found")</f>
        <v/>
      </c>
      <c r="D3">
        <f>IFERROR(IF(ABS(VLOOKUP(A3,Custodian_Trades!A:G,7,FALSE)-VLOOKUP(A3,Internal_Trades!A:G,7,FALSE))&lt;1,"Match","Mismatch"),"Not Found")</f>
        <v/>
      </c>
    </row>
    <row r="4">
      <c r="A4" t="inlineStr">
        <is>
          <t>T0003</t>
        </is>
      </c>
      <c r="B4">
        <f>IF(ISNA(MATCH(A4,Custodian_Trades!A:A,0)),"Missing in Custodian","Present")</f>
        <v/>
      </c>
      <c r="C4">
        <f>IFERROR(IF(VLOOKUP(A4,Custodian_Trades!A:E,5,FALSE)=VLOOKUP(A4,Internal_Trades!A:E,5,FALSE),"Match","Mismatch"),"Not Found")</f>
        <v/>
      </c>
      <c r="D4">
        <f>IFERROR(IF(ABS(VLOOKUP(A4,Custodian_Trades!A:G,7,FALSE)-VLOOKUP(A4,Internal_Trades!A:G,7,FALSE))&lt;1,"Match","Mismatch"),"Not Found")</f>
        <v/>
      </c>
    </row>
    <row r="5">
      <c r="A5" t="inlineStr">
        <is>
          <t>T0004</t>
        </is>
      </c>
      <c r="B5">
        <f>IF(ISNA(MATCH(A5,Custodian_Trades!A:A,0)),"Missing in Custodian","Present")</f>
        <v/>
      </c>
      <c r="C5">
        <f>IFERROR(IF(VLOOKUP(A5,Custodian_Trades!A:E,5,FALSE)=VLOOKUP(A5,Internal_Trades!A:E,5,FALSE),"Match","Mismatch"),"Not Found")</f>
        <v/>
      </c>
      <c r="D5">
        <f>IFERROR(IF(ABS(VLOOKUP(A5,Custodian_Trades!A:G,7,FALSE)-VLOOKUP(A5,Internal_Trades!A:G,7,FALSE))&lt;1,"Match","Mismatch"),"Not Found")</f>
        <v/>
      </c>
    </row>
    <row r="6">
      <c r="A6" t="inlineStr">
        <is>
          <t>T0005</t>
        </is>
      </c>
      <c r="B6">
        <f>IF(ISNA(MATCH(A6,Custodian_Trades!A:A,0)),"Missing in Custodian","Present")</f>
        <v/>
      </c>
      <c r="C6">
        <f>IFERROR(IF(VLOOKUP(A6,Custodian_Trades!A:E,5,FALSE)=VLOOKUP(A6,Internal_Trades!A:E,5,FALSE),"Match","Mismatch"),"Not Found")</f>
        <v/>
      </c>
      <c r="D6">
        <f>IFERROR(IF(ABS(VLOOKUP(A6,Custodian_Trades!A:G,7,FALSE)-VLOOKUP(A6,Internal_Trades!A:G,7,FALSE))&lt;1,"Match","Mismatch"),"Not Found")</f>
        <v/>
      </c>
    </row>
    <row r="7">
      <c r="A7" t="inlineStr">
        <is>
          <t>T0006</t>
        </is>
      </c>
      <c r="B7">
        <f>IF(ISNA(MATCH(A7,Custodian_Trades!A:A,0)),"Missing in Custodian","Present")</f>
        <v/>
      </c>
      <c r="C7">
        <f>IFERROR(IF(VLOOKUP(A7,Custodian_Trades!A:E,5,FALSE)=VLOOKUP(A7,Internal_Trades!A:E,5,FALSE),"Match","Mismatch"),"Not Found")</f>
        <v/>
      </c>
      <c r="D7">
        <f>IFERROR(IF(ABS(VLOOKUP(A7,Custodian_Trades!A:G,7,FALSE)-VLOOKUP(A7,Internal_Trades!A:G,7,FALSE))&lt;1,"Match","Mismatch"),"Not Found")</f>
        <v/>
      </c>
    </row>
    <row r="8">
      <c r="A8" t="inlineStr">
        <is>
          <t>T0007</t>
        </is>
      </c>
      <c r="B8">
        <f>IF(ISNA(MATCH(A8,Custodian_Trades!A:A,0)),"Missing in Custodian","Present")</f>
        <v/>
      </c>
      <c r="C8">
        <f>IFERROR(IF(VLOOKUP(A8,Custodian_Trades!A:E,5,FALSE)=VLOOKUP(A8,Internal_Trades!A:E,5,FALSE),"Match","Mismatch"),"Not Found")</f>
        <v/>
      </c>
      <c r="D8">
        <f>IFERROR(IF(ABS(VLOOKUP(A8,Custodian_Trades!A:G,7,FALSE)-VLOOKUP(A8,Internal_Trades!A:G,7,FALSE))&lt;1,"Match","Mismatch"),"Not Found")</f>
        <v/>
      </c>
    </row>
    <row r="9">
      <c r="A9" t="inlineStr">
        <is>
          <t>T0008</t>
        </is>
      </c>
      <c r="B9">
        <f>IF(ISNA(MATCH(A9,Custodian_Trades!A:A,0)),"Missing in Custodian","Present")</f>
        <v/>
      </c>
      <c r="C9">
        <f>IFERROR(IF(VLOOKUP(A9,Custodian_Trades!A:E,5,FALSE)=VLOOKUP(A9,Internal_Trades!A:E,5,FALSE),"Match","Mismatch"),"Not Found")</f>
        <v/>
      </c>
      <c r="D9">
        <f>IFERROR(IF(ABS(VLOOKUP(A9,Custodian_Trades!A:G,7,FALSE)-VLOOKUP(A9,Internal_Trades!A:G,7,FALSE))&lt;1,"Match","Mismatch"),"Not Found")</f>
        <v/>
      </c>
    </row>
    <row r="10">
      <c r="A10" t="inlineStr">
        <is>
          <t>T0009</t>
        </is>
      </c>
      <c r="B10">
        <f>IF(ISNA(MATCH(A10,Custodian_Trades!A:A,0)),"Missing in Custodian","Present")</f>
        <v/>
      </c>
      <c r="C10">
        <f>IFERROR(IF(VLOOKUP(A10,Custodian_Trades!A:E,5,FALSE)=VLOOKUP(A10,Internal_Trades!A:E,5,FALSE),"Match","Mismatch"),"Not Found")</f>
        <v/>
      </c>
      <c r="D10">
        <f>IFERROR(IF(ABS(VLOOKUP(A10,Custodian_Trades!A:G,7,FALSE)-VLOOKUP(A10,Internal_Trades!A:G,7,FALSE))&lt;1,"Match","Mismatch"),"Not Found")</f>
        <v/>
      </c>
    </row>
    <row r="11">
      <c r="A11" t="inlineStr">
        <is>
          <t>T0010</t>
        </is>
      </c>
      <c r="B11">
        <f>IF(ISNA(MATCH(A11,Custodian_Trades!A:A,0)),"Missing in Custodian","Present")</f>
        <v/>
      </c>
      <c r="C11">
        <f>IFERROR(IF(VLOOKUP(A11,Custodian_Trades!A:E,5,FALSE)=VLOOKUP(A11,Internal_Trades!A:E,5,FALSE),"Match","Mismatch"),"Not Found")</f>
        <v/>
      </c>
      <c r="D11">
        <f>IFERROR(IF(ABS(VLOOKUP(A11,Custodian_Trades!A:G,7,FALSE)-VLOOKUP(A11,Internal_Trades!A:G,7,FALSE))&lt;1,"Match","Mismatch"),"Not Found")</f>
        <v/>
      </c>
    </row>
    <row r="12">
      <c r="A12" t="inlineStr">
        <is>
          <t>T0011</t>
        </is>
      </c>
      <c r="B12">
        <f>IF(ISNA(MATCH(A12,Custodian_Trades!A:A,0)),"Missing in Custodian","Present")</f>
        <v/>
      </c>
      <c r="C12">
        <f>IFERROR(IF(VLOOKUP(A12,Custodian_Trades!A:E,5,FALSE)=VLOOKUP(A12,Internal_Trades!A:E,5,FALSE),"Match","Mismatch"),"Not Found")</f>
        <v/>
      </c>
      <c r="D12">
        <f>IFERROR(IF(ABS(VLOOKUP(A12,Custodian_Trades!A:G,7,FALSE)-VLOOKUP(A12,Internal_Trades!A:G,7,FALSE))&lt;1,"Match","Mismatch"),"Not Found")</f>
        <v/>
      </c>
    </row>
    <row r="13">
      <c r="A13" t="inlineStr">
        <is>
          <t>T0012</t>
        </is>
      </c>
      <c r="B13">
        <f>IF(ISNA(MATCH(A13,Custodian_Trades!A:A,0)),"Missing in Custodian","Present")</f>
        <v/>
      </c>
      <c r="C13">
        <f>IFERROR(IF(VLOOKUP(A13,Custodian_Trades!A:E,5,FALSE)=VLOOKUP(A13,Internal_Trades!A:E,5,FALSE),"Match","Mismatch"),"Not Found")</f>
        <v/>
      </c>
      <c r="D13">
        <f>IFERROR(IF(ABS(VLOOKUP(A13,Custodian_Trades!A:G,7,FALSE)-VLOOKUP(A13,Internal_Trades!A:G,7,FALSE))&lt;1,"Match","Mismatch"),"Not Found")</f>
        <v/>
      </c>
    </row>
    <row r="14">
      <c r="A14" t="inlineStr">
        <is>
          <t>T0013</t>
        </is>
      </c>
      <c r="B14">
        <f>IF(ISNA(MATCH(A14,Custodian_Trades!A:A,0)),"Missing in Custodian","Present")</f>
        <v/>
      </c>
      <c r="C14">
        <f>IFERROR(IF(VLOOKUP(A14,Custodian_Trades!A:E,5,FALSE)=VLOOKUP(A14,Internal_Trades!A:E,5,FALSE),"Match","Mismatch"),"Not Found")</f>
        <v/>
      </c>
      <c r="D14">
        <f>IFERROR(IF(ABS(VLOOKUP(A14,Custodian_Trades!A:G,7,FALSE)-VLOOKUP(A14,Internal_Trades!A:G,7,FALSE))&lt;1,"Match","Mismatch"),"Not Found")</f>
        <v/>
      </c>
    </row>
    <row r="15">
      <c r="A15" t="inlineStr">
        <is>
          <t>T0014</t>
        </is>
      </c>
      <c r="B15">
        <f>IF(ISNA(MATCH(A15,Custodian_Trades!A:A,0)),"Missing in Custodian","Present")</f>
        <v/>
      </c>
      <c r="C15">
        <f>IFERROR(IF(VLOOKUP(A15,Custodian_Trades!A:E,5,FALSE)=VLOOKUP(A15,Internal_Trades!A:E,5,FALSE),"Match","Mismatch"),"Not Found")</f>
        <v/>
      </c>
      <c r="D15">
        <f>IFERROR(IF(ABS(VLOOKUP(A15,Custodian_Trades!A:G,7,FALSE)-VLOOKUP(A15,Internal_Trades!A:G,7,FALSE))&lt;1,"Match","Mismatch"),"Not Found")</f>
        <v/>
      </c>
    </row>
    <row r="16">
      <c r="A16" t="inlineStr">
        <is>
          <t>T0015</t>
        </is>
      </c>
      <c r="B16">
        <f>IF(ISNA(MATCH(A16,Custodian_Trades!A:A,0)),"Missing in Custodian","Present")</f>
        <v/>
      </c>
      <c r="C16">
        <f>IFERROR(IF(VLOOKUP(A16,Custodian_Trades!A:E,5,FALSE)=VLOOKUP(A16,Internal_Trades!A:E,5,FALSE),"Match","Mismatch"),"Not Found")</f>
        <v/>
      </c>
      <c r="D16">
        <f>IFERROR(IF(ABS(VLOOKUP(A16,Custodian_Trades!A:G,7,FALSE)-VLOOKUP(A16,Internal_Trades!A:G,7,FALSE))&lt;1,"Match","Mismatch"),"Not Found")</f>
        <v/>
      </c>
    </row>
    <row r="17">
      <c r="A17" t="inlineStr">
        <is>
          <t>T0016</t>
        </is>
      </c>
      <c r="B17">
        <f>IF(ISNA(MATCH(A17,Custodian_Trades!A:A,0)),"Missing in Custodian","Present")</f>
        <v/>
      </c>
      <c r="C17">
        <f>IFERROR(IF(VLOOKUP(A17,Custodian_Trades!A:E,5,FALSE)=VLOOKUP(A17,Internal_Trades!A:E,5,FALSE),"Match","Mismatch"),"Not Found")</f>
        <v/>
      </c>
      <c r="D17">
        <f>IFERROR(IF(ABS(VLOOKUP(A17,Custodian_Trades!A:G,7,FALSE)-VLOOKUP(A17,Internal_Trades!A:G,7,FALSE))&lt;1,"Match","Mismatch"),"Not Found")</f>
        <v/>
      </c>
    </row>
    <row r="18">
      <c r="A18" t="inlineStr">
        <is>
          <t>T0017</t>
        </is>
      </c>
      <c r="B18">
        <f>IF(ISNA(MATCH(A18,Custodian_Trades!A:A,0)),"Missing in Custodian","Present")</f>
        <v/>
      </c>
      <c r="C18">
        <f>IFERROR(IF(VLOOKUP(A18,Custodian_Trades!A:E,5,FALSE)=VLOOKUP(A18,Internal_Trades!A:E,5,FALSE),"Match","Mismatch"),"Not Found")</f>
        <v/>
      </c>
      <c r="D18">
        <f>IFERROR(IF(ABS(VLOOKUP(A18,Custodian_Trades!A:G,7,FALSE)-VLOOKUP(A18,Internal_Trades!A:G,7,FALSE))&lt;1,"Match","Mismatch"),"Not Found")</f>
        <v/>
      </c>
    </row>
    <row r="19">
      <c r="A19" t="inlineStr">
        <is>
          <t>T0018</t>
        </is>
      </c>
      <c r="B19">
        <f>IF(ISNA(MATCH(A19,Custodian_Trades!A:A,0)),"Missing in Custodian","Present")</f>
        <v/>
      </c>
      <c r="C19">
        <f>IFERROR(IF(VLOOKUP(A19,Custodian_Trades!A:E,5,FALSE)=VLOOKUP(A19,Internal_Trades!A:E,5,FALSE),"Match","Mismatch"),"Not Found")</f>
        <v/>
      </c>
      <c r="D19">
        <f>IFERROR(IF(ABS(VLOOKUP(A19,Custodian_Trades!A:G,7,FALSE)-VLOOKUP(A19,Internal_Trades!A:G,7,FALSE))&lt;1,"Match","Mismatch"),"Not Found")</f>
        <v/>
      </c>
    </row>
    <row r="20">
      <c r="A20" t="inlineStr">
        <is>
          <t>T0019</t>
        </is>
      </c>
      <c r="B20">
        <f>IF(ISNA(MATCH(A20,Custodian_Trades!A:A,0)),"Missing in Custodian","Present")</f>
        <v/>
      </c>
      <c r="C20">
        <f>IFERROR(IF(VLOOKUP(A20,Custodian_Trades!A:E,5,FALSE)=VLOOKUP(A20,Internal_Trades!A:E,5,FALSE),"Match","Mismatch"),"Not Found")</f>
        <v/>
      </c>
      <c r="D20">
        <f>IFERROR(IF(ABS(VLOOKUP(A20,Custodian_Trades!A:G,7,FALSE)-VLOOKUP(A20,Internal_Trades!A:G,7,FALSE))&lt;1,"Match","Mismatch"),"Not Found")</f>
        <v/>
      </c>
    </row>
    <row r="21">
      <c r="A21" t="inlineStr">
        <is>
          <t>T0020</t>
        </is>
      </c>
      <c r="B21">
        <f>IF(ISNA(MATCH(A21,Custodian_Trades!A:A,0)),"Missing in Custodian","Present")</f>
        <v/>
      </c>
      <c r="C21">
        <f>IFERROR(IF(VLOOKUP(A21,Custodian_Trades!A:E,5,FALSE)=VLOOKUP(A21,Internal_Trades!A:E,5,FALSE),"Match","Mismatch"),"Not Found")</f>
        <v/>
      </c>
      <c r="D21">
        <f>IFERROR(IF(ABS(VLOOKUP(A21,Custodian_Trades!A:G,7,FALSE)-VLOOKUP(A21,Internal_Trades!A:G,7,FALSE))&lt;1,"Match","Mismatch"),"Not Found")</f>
        <v/>
      </c>
    </row>
    <row r="22">
      <c r="A22" t="inlineStr">
        <is>
          <t>T0021</t>
        </is>
      </c>
      <c r="B22">
        <f>IF(ISNA(MATCH(A22,Custodian_Trades!A:A,0)),"Missing in Custodian","Present")</f>
        <v/>
      </c>
      <c r="C22">
        <f>IFERROR(IF(VLOOKUP(A22,Custodian_Trades!A:E,5,FALSE)=VLOOKUP(A22,Internal_Trades!A:E,5,FALSE),"Match","Mismatch"),"Not Found")</f>
        <v/>
      </c>
      <c r="D22">
        <f>IFERROR(IF(ABS(VLOOKUP(A22,Custodian_Trades!A:G,7,FALSE)-VLOOKUP(A22,Internal_Trades!A:G,7,FALSE))&lt;1,"Match","Mismatch"),"Not Found")</f>
        <v/>
      </c>
    </row>
    <row r="23">
      <c r="A23" t="inlineStr">
        <is>
          <t>T0022</t>
        </is>
      </c>
      <c r="B23">
        <f>IF(ISNA(MATCH(A23,Custodian_Trades!A:A,0)),"Missing in Custodian","Present")</f>
        <v/>
      </c>
      <c r="C23">
        <f>IFERROR(IF(VLOOKUP(A23,Custodian_Trades!A:E,5,FALSE)=VLOOKUP(A23,Internal_Trades!A:E,5,FALSE),"Match","Mismatch"),"Not Found")</f>
        <v/>
      </c>
      <c r="D23">
        <f>IFERROR(IF(ABS(VLOOKUP(A23,Custodian_Trades!A:G,7,FALSE)-VLOOKUP(A23,Internal_Trades!A:G,7,FALSE))&lt;1,"Match","Mismatch"),"Not Found")</f>
        <v/>
      </c>
    </row>
    <row r="24">
      <c r="A24" t="inlineStr">
        <is>
          <t>T0023</t>
        </is>
      </c>
      <c r="B24">
        <f>IF(ISNA(MATCH(A24,Custodian_Trades!A:A,0)),"Missing in Custodian","Present")</f>
        <v/>
      </c>
      <c r="C24">
        <f>IFERROR(IF(VLOOKUP(A24,Custodian_Trades!A:E,5,FALSE)=VLOOKUP(A24,Internal_Trades!A:E,5,FALSE),"Match","Mismatch"),"Not Found")</f>
        <v/>
      </c>
      <c r="D24">
        <f>IFERROR(IF(ABS(VLOOKUP(A24,Custodian_Trades!A:G,7,FALSE)-VLOOKUP(A24,Internal_Trades!A:G,7,FALSE))&lt;1,"Match","Mismatch"),"Not Found")</f>
        <v/>
      </c>
    </row>
    <row r="25">
      <c r="A25" t="inlineStr">
        <is>
          <t>T0024</t>
        </is>
      </c>
      <c r="B25">
        <f>IF(ISNA(MATCH(A25,Custodian_Trades!A:A,0)),"Missing in Custodian","Present")</f>
        <v/>
      </c>
      <c r="C25">
        <f>IFERROR(IF(VLOOKUP(A25,Custodian_Trades!A:E,5,FALSE)=VLOOKUP(A25,Internal_Trades!A:E,5,FALSE),"Match","Mismatch"),"Not Found")</f>
        <v/>
      </c>
      <c r="D25">
        <f>IFERROR(IF(ABS(VLOOKUP(A25,Custodian_Trades!A:G,7,FALSE)-VLOOKUP(A25,Internal_Trades!A:G,7,FALSE))&lt;1,"Match","Mismatch"),"Not Found")</f>
        <v/>
      </c>
    </row>
    <row r="26">
      <c r="A26" t="inlineStr">
        <is>
          <t>T0025</t>
        </is>
      </c>
      <c r="B26">
        <f>IF(ISNA(MATCH(A26,Custodian_Trades!A:A,0)),"Missing in Custodian","Present")</f>
        <v/>
      </c>
      <c r="C26">
        <f>IFERROR(IF(VLOOKUP(A26,Custodian_Trades!A:E,5,FALSE)=VLOOKUP(A26,Internal_Trades!A:E,5,FALSE),"Match","Mismatch"),"Not Found")</f>
        <v/>
      </c>
      <c r="D26">
        <f>IFERROR(IF(ABS(VLOOKUP(A26,Custodian_Trades!A:G,7,FALSE)-VLOOKUP(A26,Internal_Trades!A:G,7,FALSE))&lt;1,"Match","Mismatch"),"Not Found")</f>
        <v/>
      </c>
    </row>
    <row r="27">
      <c r="A27" t="inlineStr">
        <is>
          <t>T0026</t>
        </is>
      </c>
      <c r="B27">
        <f>IF(ISNA(MATCH(A27,Custodian_Trades!A:A,0)),"Missing in Custodian","Present")</f>
        <v/>
      </c>
      <c r="C27">
        <f>IFERROR(IF(VLOOKUP(A27,Custodian_Trades!A:E,5,FALSE)=VLOOKUP(A27,Internal_Trades!A:E,5,FALSE),"Match","Mismatch"),"Not Found")</f>
        <v/>
      </c>
      <c r="D27">
        <f>IFERROR(IF(ABS(VLOOKUP(A27,Custodian_Trades!A:G,7,FALSE)-VLOOKUP(A27,Internal_Trades!A:G,7,FALSE))&lt;1,"Match","Mismatch"),"Not Found")</f>
        <v/>
      </c>
    </row>
    <row r="28">
      <c r="A28" t="inlineStr">
        <is>
          <t>T0027</t>
        </is>
      </c>
      <c r="B28">
        <f>IF(ISNA(MATCH(A28,Custodian_Trades!A:A,0)),"Missing in Custodian","Present")</f>
        <v/>
      </c>
      <c r="C28">
        <f>IFERROR(IF(VLOOKUP(A28,Custodian_Trades!A:E,5,FALSE)=VLOOKUP(A28,Internal_Trades!A:E,5,FALSE),"Match","Mismatch"),"Not Found")</f>
        <v/>
      </c>
      <c r="D28">
        <f>IFERROR(IF(ABS(VLOOKUP(A28,Custodian_Trades!A:G,7,FALSE)-VLOOKUP(A28,Internal_Trades!A:G,7,FALSE))&lt;1,"Match","Mismatch"),"Not Found")</f>
        <v/>
      </c>
    </row>
    <row r="29">
      <c r="A29" t="inlineStr">
        <is>
          <t>T0028</t>
        </is>
      </c>
      <c r="B29">
        <f>IF(ISNA(MATCH(A29,Custodian_Trades!A:A,0)),"Missing in Custodian","Present")</f>
        <v/>
      </c>
      <c r="C29">
        <f>IFERROR(IF(VLOOKUP(A29,Custodian_Trades!A:E,5,FALSE)=VLOOKUP(A29,Internal_Trades!A:E,5,FALSE),"Match","Mismatch"),"Not Found")</f>
        <v/>
      </c>
      <c r="D29">
        <f>IFERROR(IF(ABS(VLOOKUP(A29,Custodian_Trades!A:G,7,FALSE)-VLOOKUP(A29,Internal_Trades!A:G,7,FALSE))&lt;1,"Match","Mismatch"),"Not Found")</f>
        <v/>
      </c>
    </row>
    <row r="30">
      <c r="A30" t="inlineStr">
        <is>
          <t>T0029</t>
        </is>
      </c>
      <c r="B30">
        <f>IF(ISNA(MATCH(A30,Custodian_Trades!A:A,0)),"Missing in Custodian","Present")</f>
        <v/>
      </c>
      <c r="C30">
        <f>IFERROR(IF(VLOOKUP(A30,Custodian_Trades!A:E,5,FALSE)=VLOOKUP(A30,Internal_Trades!A:E,5,FALSE),"Match","Mismatch"),"Not Found")</f>
        <v/>
      </c>
      <c r="D30">
        <f>IFERROR(IF(ABS(VLOOKUP(A30,Custodian_Trades!A:G,7,FALSE)-VLOOKUP(A30,Internal_Trades!A:G,7,FALSE))&lt;1,"Match","Mismatch"),"Not Found")</f>
        <v/>
      </c>
    </row>
    <row r="31">
      <c r="A31" t="inlineStr">
        <is>
          <t>T0030</t>
        </is>
      </c>
      <c r="B31">
        <f>IF(ISNA(MATCH(A31,Custodian_Trades!A:A,0)),"Missing in Custodian","Present")</f>
        <v/>
      </c>
      <c r="C31">
        <f>IFERROR(IF(VLOOKUP(A31,Custodian_Trades!A:E,5,FALSE)=VLOOKUP(A31,Internal_Trades!A:E,5,FALSE),"Match","Mismatch"),"Not Found")</f>
        <v/>
      </c>
      <c r="D31">
        <f>IFERROR(IF(ABS(VLOOKUP(A31,Custodian_Trades!A:G,7,FALSE)-VLOOKUP(A31,Internal_Trades!A:G,7,FALSE))&lt;1,"Match","Mismatch"),"Not Found")</f>
        <v/>
      </c>
    </row>
    <row r="32">
      <c r="A32" t="inlineStr">
        <is>
          <t>T0031</t>
        </is>
      </c>
      <c r="B32">
        <f>IF(ISNA(MATCH(A32,Custodian_Trades!A:A,0)),"Missing in Custodian","Present")</f>
        <v/>
      </c>
      <c r="C32">
        <f>IFERROR(IF(VLOOKUP(A32,Custodian_Trades!A:E,5,FALSE)=VLOOKUP(A32,Internal_Trades!A:E,5,FALSE),"Match","Mismatch"),"Not Found")</f>
        <v/>
      </c>
      <c r="D32">
        <f>IFERROR(IF(ABS(VLOOKUP(A32,Custodian_Trades!A:G,7,FALSE)-VLOOKUP(A32,Internal_Trades!A:G,7,FALSE))&lt;1,"Match","Mismatch"),"Not Found")</f>
        <v/>
      </c>
    </row>
    <row r="33">
      <c r="A33" t="inlineStr">
        <is>
          <t>T0032</t>
        </is>
      </c>
      <c r="B33">
        <f>IF(ISNA(MATCH(A33,Custodian_Trades!A:A,0)),"Missing in Custodian","Present")</f>
        <v/>
      </c>
      <c r="C33">
        <f>IFERROR(IF(VLOOKUP(A33,Custodian_Trades!A:E,5,FALSE)=VLOOKUP(A33,Internal_Trades!A:E,5,FALSE),"Match","Mismatch"),"Not Found")</f>
        <v/>
      </c>
      <c r="D33">
        <f>IFERROR(IF(ABS(VLOOKUP(A33,Custodian_Trades!A:G,7,FALSE)-VLOOKUP(A33,Internal_Trades!A:G,7,FALSE))&lt;1,"Match","Mismatch"),"Not Found")</f>
        <v/>
      </c>
    </row>
    <row r="34">
      <c r="A34" t="inlineStr">
        <is>
          <t>T0033</t>
        </is>
      </c>
      <c r="B34">
        <f>IF(ISNA(MATCH(A34,Custodian_Trades!A:A,0)),"Missing in Custodian","Present")</f>
        <v/>
      </c>
      <c r="C34">
        <f>IFERROR(IF(VLOOKUP(A34,Custodian_Trades!A:E,5,FALSE)=VLOOKUP(A34,Internal_Trades!A:E,5,FALSE),"Match","Mismatch"),"Not Found")</f>
        <v/>
      </c>
      <c r="D34">
        <f>IFERROR(IF(ABS(VLOOKUP(A34,Custodian_Trades!A:G,7,FALSE)-VLOOKUP(A34,Internal_Trades!A:G,7,FALSE))&lt;1,"Match","Mismatch"),"Not Found")</f>
        <v/>
      </c>
    </row>
    <row r="35">
      <c r="A35" t="inlineStr">
        <is>
          <t>T0034</t>
        </is>
      </c>
      <c r="B35">
        <f>IF(ISNA(MATCH(A35,Custodian_Trades!A:A,0)),"Missing in Custodian","Present")</f>
        <v/>
      </c>
      <c r="C35">
        <f>IFERROR(IF(VLOOKUP(A35,Custodian_Trades!A:E,5,FALSE)=VLOOKUP(A35,Internal_Trades!A:E,5,FALSE),"Match","Mismatch"),"Not Found")</f>
        <v/>
      </c>
      <c r="D35">
        <f>IFERROR(IF(ABS(VLOOKUP(A35,Custodian_Trades!A:G,7,FALSE)-VLOOKUP(A35,Internal_Trades!A:G,7,FALSE))&lt;1,"Match","Mismatch"),"Not Found")</f>
        <v/>
      </c>
    </row>
    <row r="36">
      <c r="A36" t="inlineStr">
        <is>
          <t>T0035</t>
        </is>
      </c>
      <c r="B36">
        <f>IF(ISNA(MATCH(A36,Custodian_Trades!A:A,0)),"Missing in Custodian","Present")</f>
        <v/>
      </c>
      <c r="C36">
        <f>IFERROR(IF(VLOOKUP(A36,Custodian_Trades!A:E,5,FALSE)=VLOOKUP(A36,Internal_Trades!A:E,5,FALSE),"Match","Mismatch"),"Not Found")</f>
        <v/>
      </c>
      <c r="D36">
        <f>IFERROR(IF(ABS(VLOOKUP(A36,Custodian_Trades!A:G,7,FALSE)-VLOOKUP(A36,Internal_Trades!A:G,7,FALSE))&lt;1,"Match","Mismatch"),"Not Found")</f>
        <v/>
      </c>
    </row>
    <row r="37">
      <c r="A37" t="inlineStr">
        <is>
          <t>T0036</t>
        </is>
      </c>
      <c r="B37">
        <f>IF(ISNA(MATCH(A37,Custodian_Trades!A:A,0)),"Missing in Custodian","Present")</f>
        <v/>
      </c>
      <c r="C37">
        <f>IFERROR(IF(VLOOKUP(A37,Custodian_Trades!A:E,5,FALSE)=VLOOKUP(A37,Internal_Trades!A:E,5,FALSE),"Match","Mismatch"),"Not Found")</f>
        <v/>
      </c>
      <c r="D37">
        <f>IFERROR(IF(ABS(VLOOKUP(A37,Custodian_Trades!A:G,7,FALSE)-VLOOKUP(A37,Internal_Trades!A:G,7,FALSE))&lt;1,"Match","Mismatch"),"Not Found")</f>
        <v/>
      </c>
    </row>
    <row r="38">
      <c r="A38" t="inlineStr">
        <is>
          <t>T0037</t>
        </is>
      </c>
      <c r="B38">
        <f>IF(ISNA(MATCH(A38,Custodian_Trades!A:A,0)),"Missing in Custodian","Present")</f>
        <v/>
      </c>
      <c r="C38">
        <f>IFERROR(IF(VLOOKUP(A38,Custodian_Trades!A:E,5,FALSE)=VLOOKUP(A38,Internal_Trades!A:E,5,FALSE),"Match","Mismatch"),"Not Found")</f>
        <v/>
      </c>
      <c r="D38">
        <f>IFERROR(IF(ABS(VLOOKUP(A38,Custodian_Trades!A:G,7,FALSE)-VLOOKUP(A38,Internal_Trades!A:G,7,FALSE))&lt;1,"Match","Mismatch"),"Not Found")</f>
        <v/>
      </c>
    </row>
    <row r="39">
      <c r="A39" t="inlineStr">
        <is>
          <t>T0038</t>
        </is>
      </c>
      <c r="B39">
        <f>IF(ISNA(MATCH(A39,Custodian_Trades!A:A,0)),"Missing in Custodian","Present")</f>
        <v/>
      </c>
      <c r="C39">
        <f>IFERROR(IF(VLOOKUP(A39,Custodian_Trades!A:E,5,FALSE)=VLOOKUP(A39,Internal_Trades!A:E,5,FALSE),"Match","Mismatch"),"Not Found")</f>
        <v/>
      </c>
      <c r="D39">
        <f>IFERROR(IF(ABS(VLOOKUP(A39,Custodian_Trades!A:G,7,FALSE)-VLOOKUP(A39,Internal_Trades!A:G,7,FALSE))&lt;1,"Match","Mismatch"),"Not Found")</f>
        <v/>
      </c>
    </row>
    <row r="40">
      <c r="A40" t="inlineStr">
        <is>
          <t>T0039</t>
        </is>
      </c>
      <c r="B40">
        <f>IF(ISNA(MATCH(A40,Custodian_Trades!A:A,0)),"Missing in Custodian","Present")</f>
        <v/>
      </c>
      <c r="C40">
        <f>IFERROR(IF(VLOOKUP(A40,Custodian_Trades!A:E,5,FALSE)=VLOOKUP(A40,Internal_Trades!A:E,5,FALSE),"Match","Mismatch"),"Not Found")</f>
        <v/>
      </c>
      <c r="D40">
        <f>IFERROR(IF(ABS(VLOOKUP(A40,Custodian_Trades!A:G,7,FALSE)-VLOOKUP(A40,Internal_Trades!A:G,7,FALSE))&lt;1,"Match","Mismatch"),"Not Found")</f>
        <v/>
      </c>
    </row>
    <row r="41">
      <c r="A41" t="inlineStr">
        <is>
          <t>T0040</t>
        </is>
      </c>
      <c r="B41">
        <f>IF(ISNA(MATCH(A41,Custodian_Trades!A:A,0)),"Missing in Custodian","Present")</f>
        <v/>
      </c>
      <c r="C41">
        <f>IFERROR(IF(VLOOKUP(A41,Custodian_Trades!A:E,5,FALSE)=VLOOKUP(A41,Internal_Trades!A:E,5,FALSE),"Match","Mismatch"),"Not Found")</f>
        <v/>
      </c>
      <c r="D41">
        <f>IFERROR(IF(ABS(VLOOKUP(A41,Custodian_Trades!A:G,7,FALSE)-VLOOKUP(A41,Internal_Trades!A:G,7,FALSE))&lt;1,"Match","Mismatch"),"Not Found")</f>
        <v/>
      </c>
    </row>
    <row r="42">
      <c r="A42" t="inlineStr">
        <is>
          <t>T0041</t>
        </is>
      </c>
      <c r="B42">
        <f>IF(ISNA(MATCH(A42,Custodian_Trades!A:A,0)),"Missing in Custodian","Present")</f>
        <v/>
      </c>
      <c r="C42">
        <f>IFERROR(IF(VLOOKUP(A42,Custodian_Trades!A:E,5,FALSE)=VLOOKUP(A42,Internal_Trades!A:E,5,FALSE),"Match","Mismatch"),"Not Found")</f>
        <v/>
      </c>
      <c r="D42">
        <f>IFERROR(IF(ABS(VLOOKUP(A42,Custodian_Trades!A:G,7,FALSE)-VLOOKUP(A42,Internal_Trades!A:G,7,FALSE))&lt;1,"Match","Mismatch"),"Not Found")</f>
        <v/>
      </c>
    </row>
    <row r="43">
      <c r="A43" t="inlineStr">
        <is>
          <t>T0042</t>
        </is>
      </c>
      <c r="B43">
        <f>IF(ISNA(MATCH(A43,Custodian_Trades!A:A,0)),"Missing in Custodian","Present")</f>
        <v/>
      </c>
      <c r="C43">
        <f>IFERROR(IF(VLOOKUP(A43,Custodian_Trades!A:E,5,FALSE)=VLOOKUP(A43,Internal_Trades!A:E,5,FALSE),"Match","Mismatch"),"Not Found")</f>
        <v/>
      </c>
      <c r="D43">
        <f>IFERROR(IF(ABS(VLOOKUP(A43,Custodian_Trades!A:G,7,FALSE)-VLOOKUP(A43,Internal_Trades!A:G,7,FALSE))&lt;1,"Match","Mismatch"),"Not Found")</f>
        <v/>
      </c>
    </row>
    <row r="44">
      <c r="A44" t="inlineStr">
        <is>
          <t>T0043</t>
        </is>
      </c>
      <c r="B44">
        <f>IF(ISNA(MATCH(A44,Custodian_Trades!A:A,0)),"Missing in Custodian","Present")</f>
        <v/>
      </c>
      <c r="C44">
        <f>IFERROR(IF(VLOOKUP(A44,Custodian_Trades!A:E,5,FALSE)=VLOOKUP(A44,Internal_Trades!A:E,5,FALSE),"Match","Mismatch"),"Not Found")</f>
        <v/>
      </c>
      <c r="D44">
        <f>IFERROR(IF(ABS(VLOOKUP(A44,Custodian_Trades!A:G,7,FALSE)-VLOOKUP(A44,Internal_Trades!A:G,7,FALSE))&lt;1,"Match","Mismatch"),"Not Found")</f>
        <v/>
      </c>
    </row>
    <row r="45">
      <c r="A45" t="inlineStr">
        <is>
          <t>T0044</t>
        </is>
      </c>
      <c r="B45">
        <f>IF(ISNA(MATCH(A45,Custodian_Trades!A:A,0)),"Missing in Custodian","Present")</f>
        <v/>
      </c>
      <c r="C45">
        <f>IFERROR(IF(VLOOKUP(A45,Custodian_Trades!A:E,5,FALSE)=VLOOKUP(A45,Internal_Trades!A:E,5,FALSE),"Match","Mismatch"),"Not Found")</f>
        <v/>
      </c>
      <c r="D45">
        <f>IFERROR(IF(ABS(VLOOKUP(A45,Custodian_Trades!A:G,7,FALSE)-VLOOKUP(A45,Internal_Trades!A:G,7,FALSE))&lt;1,"Match","Mismatch"),"Not Found")</f>
        <v/>
      </c>
    </row>
    <row r="46">
      <c r="A46" t="inlineStr">
        <is>
          <t>T0045</t>
        </is>
      </c>
      <c r="B46">
        <f>IF(ISNA(MATCH(A46,Custodian_Trades!A:A,0)),"Missing in Custodian","Present")</f>
        <v/>
      </c>
      <c r="C46">
        <f>IFERROR(IF(VLOOKUP(A46,Custodian_Trades!A:E,5,FALSE)=VLOOKUP(A46,Internal_Trades!A:E,5,FALSE),"Match","Mismatch"),"Not Found")</f>
        <v/>
      </c>
      <c r="D46">
        <f>IFERROR(IF(ABS(VLOOKUP(A46,Custodian_Trades!A:G,7,FALSE)-VLOOKUP(A46,Internal_Trades!A:G,7,FALSE))&lt;1,"Match","Mismatch"),"Not Found")</f>
        <v/>
      </c>
    </row>
    <row r="47">
      <c r="A47" t="inlineStr">
        <is>
          <t>T0046</t>
        </is>
      </c>
      <c r="B47">
        <f>IF(ISNA(MATCH(A47,Custodian_Trades!A:A,0)),"Missing in Custodian","Present")</f>
        <v/>
      </c>
      <c r="C47">
        <f>IFERROR(IF(VLOOKUP(A47,Custodian_Trades!A:E,5,FALSE)=VLOOKUP(A47,Internal_Trades!A:E,5,FALSE),"Match","Mismatch"),"Not Found")</f>
        <v/>
      </c>
      <c r="D47">
        <f>IFERROR(IF(ABS(VLOOKUP(A47,Custodian_Trades!A:G,7,FALSE)-VLOOKUP(A47,Internal_Trades!A:G,7,FALSE))&lt;1,"Match","Mismatch"),"Not Found")</f>
        <v/>
      </c>
    </row>
    <row r="48">
      <c r="A48" t="inlineStr">
        <is>
          <t>T0047</t>
        </is>
      </c>
      <c r="B48">
        <f>IF(ISNA(MATCH(A48,Custodian_Trades!A:A,0)),"Missing in Custodian","Present")</f>
        <v/>
      </c>
      <c r="C48">
        <f>IFERROR(IF(VLOOKUP(A48,Custodian_Trades!A:E,5,FALSE)=VLOOKUP(A48,Internal_Trades!A:E,5,FALSE),"Match","Mismatch"),"Not Found")</f>
        <v/>
      </c>
      <c r="D48">
        <f>IFERROR(IF(ABS(VLOOKUP(A48,Custodian_Trades!A:G,7,FALSE)-VLOOKUP(A48,Internal_Trades!A:G,7,FALSE))&lt;1,"Match","Mismatch"),"Not Found")</f>
        <v/>
      </c>
    </row>
    <row r="49">
      <c r="A49" t="inlineStr">
        <is>
          <t>T0048</t>
        </is>
      </c>
      <c r="B49">
        <f>IF(ISNA(MATCH(A49,Custodian_Trades!A:A,0)),"Missing in Custodian","Present")</f>
        <v/>
      </c>
      <c r="C49">
        <f>IFERROR(IF(VLOOKUP(A49,Custodian_Trades!A:E,5,FALSE)=VLOOKUP(A49,Internal_Trades!A:E,5,FALSE),"Match","Mismatch"),"Not Found")</f>
        <v/>
      </c>
      <c r="D49">
        <f>IFERROR(IF(ABS(VLOOKUP(A49,Custodian_Trades!A:G,7,FALSE)-VLOOKUP(A49,Internal_Trades!A:G,7,FALSE))&lt;1,"Match","Mismatch"),"Not Found")</f>
        <v/>
      </c>
    </row>
    <row r="50">
      <c r="A50" t="inlineStr">
        <is>
          <t>T0049</t>
        </is>
      </c>
      <c r="B50">
        <f>IF(ISNA(MATCH(A50,Custodian_Trades!A:A,0)),"Missing in Custodian","Present")</f>
        <v/>
      </c>
      <c r="C50">
        <f>IFERROR(IF(VLOOKUP(A50,Custodian_Trades!A:E,5,FALSE)=VLOOKUP(A50,Internal_Trades!A:E,5,FALSE),"Match","Mismatch"),"Not Found")</f>
        <v/>
      </c>
      <c r="D50">
        <f>IFERROR(IF(ABS(VLOOKUP(A50,Custodian_Trades!A:G,7,FALSE)-VLOOKUP(A50,Internal_Trades!A:G,7,FALSE))&lt;1,"Match","Mismatch"),"Not Found")</f>
        <v/>
      </c>
    </row>
    <row r="51">
      <c r="A51" t="inlineStr">
        <is>
          <t>T0050</t>
        </is>
      </c>
      <c r="B51">
        <f>IF(ISNA(MATCH(A51,Custodian_Trades!A:A,0)),"Missing in Custodian","Present")</f>
        <v/>
      </c>
      <c r="C51">
        <f>IFERROR(IF(VLOOKUP(A51,Custodian_Trades!A:E,5,FALSE)=VLOOKUP(A51,Internal_Trades!A:E,5,FALSE),"Match","Mismatch"),"Not Found")</f>
        <v/>
      </c>
      <c r="D51">
        <f>IFERROR(IF(ABS(VLOOKUP(A51,Custodian_Trades!A:G,7,FALSE)-VLOOKUP(A51,Internal_Trades!A:G,7,FALSE))&lt;1,"Match","Mismatch"),"Not Found")</f>
        <v/>
      </c>
    </row>
    <row r="52">
      <c r="A52" t="inlineStr">
        <is>
          <t>T0051</t>
        </is>
      </c>
      <c r="B52">
        <f>IF(ISNA(MATCH(A52,Custodian_Trades!A:A,0)),"Missing in Custodian","Present")</f>
        <v/>
      </c>
      <c r="C52">
        <f>IFERROR(IF(VLOOKUP(A52,Custodian_Trades!A:E,5,FALSE)=VLOOKUP(A52,Internal_Trades!A:E,5,FALSE),"Match","Mismatch"),"Not Found")</f>
        <v/>
      </c>
      <c r="D52">
        <f>IFERROR(IF(ABS(VLOOKUP(A52,Custodian_Trades!A:G,7,FALSE)-VLOOKUP(A52,Internal_Trades!A:G,7,FALSE))&lt;1,"Match","Mismatch"),"Not Found")</f>
        <v/>
      </c>
    </row>
    <row r="53">
      <c r="A53" t="inlineStr">
        <is>
          <t>T0052</t>
        </is>
      </c>
      <c r="B53">
        <f>IF(ISNA(MATCH(A53,Custodian_Trades!A:A,0)),"Missing in Custodian","Present")</f>
        <v/>
      </c>
      <c r="C53">
        <f>IFERROR(IF(VLOOKUP(A53,Custodian_Trades!A:E,5,FALSE)=VLOOKUP(A53,Internal_Trades!A:E,5,FALSE),"Match","Mismatch"),"Not Found")</f>
        <v/>
      </c>
      <c r="D53">
        <f>IFERROR(IF(ABS(VLOOKUP(A53,Custodian_Trades!A:G,7,FALSE)-VLOOKUP(A53,Internal_Trades!A:G,7,FALSE))&lt;1,"Match","Mismatch"),"Not Found")</f>
        <v/>
      </c>
    </row>
    <row r="54">
      <c r="A54" t="inlineStr">
        <is>
          <t>T0053</t>
        </is>
      </c>
      <c r="B54">
        <f>IF(ISNA(MATCH(A54,Custodian_Trades!A:A,0)),"Missing in Custodian","Present")</f>
        <v/>
      </c>
      <c r="C54">
        <f>IFERROR(IF(VLOOKUP(A54,Custodian_Trades!A:E,5,FALSE)=VLOOKUP(A54,Internal_Trades!A:E,5,FALSE),"Match","Mismatch"),"Not Found")</f>
        <v/>
      </c>
      <c r="D54">
        <f>IFERROR(IF(ABS(VLOOKUP(A54,Custodian_Trades!A:G,7,FALSE)-VLOOKUP(A54,Internal_Trades!A:G,7,FALSE))&lt;1,"Match","Mismatch"),"Not Found")</f>
        <v/>
      </c>
    </row>
    <row r="55">
      <c r="A55" t="inlineStr">
        <is>
          <t>T0054</t>
        </is>
      </c>
      <c r="B55">
        <f>IF(ISNA(MATCH(A55,Custodian_Trades!A:A,0)),"Missing in Custodian","Present")</f>
        <v/>
      </c>
      <c r="C55">
        <f>IFERROR(IF(VLOOKUP(A55,Custodian_Trades!A:E,5,FALSE)=VLOOKUP(A55,Internal_Trades!A:E,5,FALSE),"Match","Mismatch"),"Not Found")</f>
        <v/>
      </c>
      <c r="D55">
        <f>IFERROR(IF(ABS(VLOOKUP(A55,Custodian_Trades!A:G,7,FALSE)-VLOOKUP(A55,Internal_Trades!A:G,7,FALSE))&lt;1,"Match","Mismatch"),"Not Found")</f>
        <v/>
      </c>
    </row>
    <row r="56">
      <c r="A56" t="inlineStr">
        <is>
          <t>T0055</t>
        </is>
      </c>
      <c r="B56">
        <f>IF(ISNA(MATCH(A56,Custodian_Trades!A:A,0)),"Missing in Custodian","Present")</f>
        <v/>
      </c>
      <c r="C56">
        <f>IFERROR(IF(VLOOKUP(A56,Custodian_Trades!A:E,5,FALSE)=VLOOKUP(A56,Internal_Trades!A:E,5,FALSE),"Match","Mismatch"),"Not Found")</f>
        <v/>
      </c>
      <c r="D56">
        <f>IFERROR(IF(ABS(VLOOKUP(A56,Custodian_Trades!A:G,7,FALSE)-VLOOKUP(A56,Internal_Trades!A:G,7,FALSE))&lt;1,"Match","Mismatch"),"Not Found")</f>
        <v/>
      </c>
    </row>
    <row r="57">
      <c r="A57" t="inlineStr">
        <is>
          <t>T0056</t>
        </is>
      </c>
      <c r="B57">
        <f>IF(ISNA(MATCH(A57,Custodian_Trades!A:A,0)),"Missing in Custodian","Present")</f>
        <v/>
      </c>
      <c r="C57">
        <f>IFERROR(IF(VLOOKUP(A57,Custodian_Trades!A:E,5,FALSE)=VLOOKUP(A57,Internal_Trades!A:E,5,FALSE),"Match","Mismatch"),"Not Found")</f>
        <v/>
      </c>
      <c r="D57">
        <f>IFERROR(IF(ABS(VLOOKUP(A57,Custodian_Trades!A:G,7,FALSE)-VLOOKUP(A57,Internal_Trades!A:G,7,FALSE))&lt;1,"Match","Mismatch"),"Not Found")</f>
        <v/>
      </c>
    </row>
    <row r="58">
      <c r="A58" t="inlineStr">
        <is>
          <t>T0057</t>
        </is>
      </c>
      <c r="B58">
        <f>IF(ISNA(MATCH(A58,Custodian_Trades!A:A,0)),"Missing in Custodian","Present")</f>
        <v/>
      </c>
      <c r="C58">
        <f>IFERROR(IF(VLOOKUP(A58,Custodian_Trades!A:E,5,FALSE)=VLOOKUP(A58,Internal_Trades!A:E,5,FALSE),"Match","Mismatch"),"Not Found")</f>
        <v/>
      </c>
      <c r="D58">
        <f>IFERROR(IF(ABS(VLOOKUP(A58,Custodian_Trades!A:G,7,FALSE)-VLOOKUP(A58,Internal_Trades!A:G,7,FALSE))&lt;1,"Match","Mismatch"),"Not Found")</f>
        <v/>
      </c>
    </row>
    <row r="59">
      <c r="A59" t="inlineStr">
        <is>
          <t>T0058</t>
        </is>
      </c>
      <c r="B59">
        <f>IF(ISNA(MATCH(A59,Custodian_Trades!A:A,0)),"Missing in Custodian","Present")</f>
        <v/>
      </c>
      <c r="C59">
        <f>IFERROR(IF(VLOOKUP(A59,Custodian_Trades!A:E,5,FALSE)=VLOOKUP(A59,Internal_Trades!A:E,5,FALSE),"Match","Mismatch"),"Not Found")</f>
        <v/>
      </c>
      <c r="D59">
        <f>IFERROR(IF(ABS(VLOOKUP(A59,Custodian_Trades!A:G,7,FALSE)-VLOOKUP(A59,Internal_Trades!A:G,7,FALSE))&lt;1,"Match","Mismatch"),"Not Found")</f>
        <v/>
      </c>
    </row>
    <row r="60">
      <c r="A60" t="inlineStr">
        <is>
          <t>T0059</t>
        </is>
      </c>
      <c r="B60">
        <f>IF(ISNA(MATCH(A60,Custodian_Trades!A:A,0)),"Missing in Custodian","Present")</f>
        <v/>
      </c>
      <c r="C60">
        <f>IFERROR(IF(VLOOKUP(A60,Custodian_Trades!A:E,5,FALSE)=VLOOKUP(A60,Internal_Trades!A:E,5,FALSE),"Match","Mismatch"),"Not Found")</f>
        <v/>
      </c>
      <c r="D60">
        <f>IFERROR(IF(ABS(VLOOKUP(A60,Custodian_Trades!A:G,7,FALSE)-VLOOKUP(A60,Internal_Trades!A:G,7,FALSE))&lt;1,"Match","Mismatch"),"Not Found")</f>
        <v/>
      </c>
    </row>
    <row r="61">
      <c r="A61" t="inlineStr">
        <is>
          <t>T0060</t>
        </is>
      </c>
      <c r="B61">
        <f>IF(ISNA(MATCH(A61,Custodian_Trades!A:A,0)),"Missing in Custodian","Present")</f>
        <v/>
      </c>
      <c r="C61">
        <f>IFERROR(IF(VLOOKUP(A61,Custodian_Trades!A:E,5,FALSE)=VLOOKUP(A61,Internal_Trades!A:E,5,FALSE),"Match","Mismatch"),"Not Found")</f>
        <v/>
      </c>
      <c r="D61">
        <f>IFERROR(IF(ABS(VLOOKUP(A61,Custodian_Trades!A:G,7,FALSE)-VLOOKUP(A61,Internal_Trades!A:G,7,FALSE))&lt;1,"Match","Mismatch"),"Not Found")</f>
        <v/>
      </c>
    </row>
    <row r="62">
      <c r="A62" t="inlineStr">
        <is>
          <t>T0061</t>
        </is>
      </c>
      <c r="B62">
        <f>IF(ISNA(MATCH(A62,Custodian_Trades!A:A,0)),"Missing in Custodian","Present")</f>
        <v/>
      </c>
      <c r="C62">
        <f>IFERROR(IF(VLOOKUP(A62,Custodian_Trades!A:E,5,FALSE)=VLOOKUP(A62,Internal_Trades!A:E,5,FALSE),"Match","Mismatch"),"Not Found")</f>
        <v/>
      </c>
      <c r="D62">
        <f>IFERROR(IF(ABS(VLOOKUP(A62,Custodian_Trades!A:G,7,FALSE)-VLOOKUP(A62,Internal_Trades!A:G,7,FALSE))&lt;1,"Match","Mismatch"),"Not Found")</f>
        <v/>
      </c>
    </row>
    <row r="63">
      <c r="A63" t="inlineStr">
        <is>
          <t>T0062</t>
        </is>
      </c>
      <c r="B63">
        <f>IF(ISNA(MATCH(A63,Custodian_Trades!A:A,0)),"Missing in Custodian","Present")</f>
        <v/>
      </c>
      <c r="C63">
        <f>IFERROR(IF(VLOOKUP(A63,Custodian_Trades!A:E,5,FALSE)=VLOOKUP(A63,Internal_Trades!A:E,5,FALSE),"Match","Mismatch"),"Not Found")</f>
        <v/>
      </c>
      <c r="D63">
        <f>IFERROR(IF(ABS(VLOOKUP(A63,Custodian_Trades!A:G,7,FALSE)-VLOOKUP(A63,Internal_Trades!A:G,7,FALSE))&lt;1,"Match","Mismatch"),"Not Found")</f>
        <v/>
      </c>
    </row>
    <row r="64">
      <c r="A64" t="inlineStr">
        <is>
          <t>T0063</t>
        </is>
      </c>
      <c r="B64">
        <f>IF(ISNA(MATCH(A64,Custodian_Trades!A:A,0)),"Missing in Custodian","Present")</f>
        <v/>
      </c>
      <c r="C64">
        <f>IFERROR(IF(VLOOKUP(A64,Custodian_Trades!A:E,5,FALSE)=VLOOKUP(A64,Internal_Trades!A:E,5,FALSE),"Match","Mismatch"),"Not Found")</f>
        <v/>
      </c>
      <c r="D64">
        <f>IFERROR(IF(ABS(VLOOKUP(A64,Custodian_Trades!A:G,7,FALSE)-VLOOKUP(A64,Internal_Trades!A:G,7,FALSE))&lt;1,"Match","Mismatch"),"Not Found")</f>
        <v/>
      </c>
    </row>
    <row r="65">
      <c r="A65" t="inlineStr">
        <is>
          <t>T0064</t>
        </is>
      </c>
      <c r="B65">
        <f>IF(ISNA(MATCH(A65,Custodian_Trades!A:A,0)),"Missing in Custodian","Present")</f>
        <v/>
      </c>
      <c r="C65">
        <f>IFERROR(IF(VLOOKUP(A65,Custodian_Trades!A:E,5,FALSE)=VLOOKUP(A65,Internal_Trades!A:E,5,FALSE),"Match","Mismatch"),"Not Found")</f>
        <v/>
      </c>
      <c r="D65">
        <f>IFERROR(IF(ABS(VLOOKUP(A65,Custodian_Trades!A:G,7,FALSE)-VLOOKUP(A65,Internal_Trades!A:G,7,FALSE))&lt;1,"Match","Mismatch"),"Not Found")</f>
        <v/>
      </c>
    </row>
    <row r="66">
      <c r="A66" t="inlineStr">
        <is>
          <t>T0065</t>
        </is>
      </c>
      <c r="B66">
        <f>IF(ISNA(MATCH(A66,Custodian_Trades!A:A,0)),"Missing in Custodian","Present")</f>
        <v/>
      </c>
      <c r="C66">
        <f>IFERROR(IF(VLOOKUP(A66,Custodian_Trades!A:E,5,FALSE)=VLOOKUP(A66,Internal_Trades!A:E,5,FALSE),"Match","Mismatch"),"Not Found")</f>
        <v/>
      </c>
      <c r="D66">
        <f>IFERROR(IF(ABS(VLOOKUP(A66,Custodian_Trades!A:G,7,FALSE)-VLOOKUP(A66,Internal_Trades!A:G,7,FALSE))&lt;1,"Match","Mismatch"),"Not Found")</f>
        <v/>
      </c>
    </row>
    <row r="67">
      <c r="A67" t="inlineStr">
        <is>
          <t>T0066</t>
        </is>
      </c>
      <c r="B67">
        <f>IF(ISNA(MATCH(A67,Custodian_Trades!A:A,0)),"Missing in Custodian","Present")</f>
        <v/>
      </c>
      <c r="C67">
        <f>IFERROR(IF(VLOOKUP(A67,Custodian_Trades!A:E,5,FALSE)=VLOOKUP(A67,Internal_Trades!A:E,5,FALSE),"Match","Mismatch"),"Not Found")</f>
        <v/>
      </c>
      <c r="D67">
        <f>IFERROR(IF(ABS(VLOOKUP(A67,Custodian_Trades!A:G,7,FALSE)-VLOOKUP(A67,Internal_Trades!A:G,7,FALSE))&lt;1,"Match","Mismatch"),"Not Found")</f>
        <v/>
      </c>
    </row>
    <row r="68">
      <c r="A68" t="inlineStr">
        <is>
          <t>T0067</t>
        </is>
      </c>
      <c r="B68">
        <f>IF(ISNA(MATCH(A68,Custodian_Trades!A:A,0)),"Missing in Custodian","Present")</f>
        <v/>
      </c>
      <c r="C68">
        <f>IFERROR(IF(VLOOKUP(A68,Custodian_Trades!A:E,5,FALSE)=VLOOKUP(A68,Internal_Trades!A:E,5,FALSE),"Match","Mismatch"),"Not Found")</f>
        <v/>
      </c>
      <c r="D68">
        <f>IFERROR(IF(ABS(VLOOKUP(A68,Custodian_Trades!A:G,7,FALSE)-VLOOKUP(A68,Internal_Trades!A:G,7,FALSE))&lt;1,"Match","Mismatch"),"Not Found")</f>
        <v/>
      </c>
    </row>
    <row r="69">
      <c r="A69" t="inlineStr">
        <is>
          <t>T0068</t>
        </is>
      </c>
      <c r="B69">
        <f>IF(ISNA(MATCH(A69,Custodian_Trades!A:A,0)),"Missing in Custodian","Present")</f>
        <v/>
      </c>
      <c r="C69">
        <f>IFERROR(IF(VLOOKUP(A69,Custodian_Trades!A:E,5,FALSE)=VLOOKUP(A69,Internal_Trades!A:E,5,FALSE),"Match","Mismatch"),"Not Found")</f>
        <v/>
      </c>
      <c r="D69">
        <f>IFERROR(IF(ABS(VLOOKUP(A69,Custodian_Trades!A:G,7,FALSE)-VLOOKUP(A69,Internal_Trades!A:G,7,FALSE))&lt;1,"Match","Mismatch"),"Not Found")</f>
        <v/>
      </c>
    </row>
    <row r="70">
      <c r="A70" t="inlineStr">
        <is>
          <t>T0069</t>
        </is>
      </c>
      <c r="B70">
        <f>IF(ISNA(MATCH(A70,Custodian_Trades!A:A,0)),"Missing in Custodian","Present")</f>
        <v/>
      </c>
      <c r="C70">
        <f>IFERROR(IF(VLOOKUP(A70,Custodian_Trades!A:E,5,FALSE)=VLOOKUP(A70,Internal_Trades!A:E,5,FALSE),"Match","Mismatch"),"Not Found")</f>
        <v/>
      </c>
      <c r="D70">
        <f>IFERROR(IF(ABS(VLOOKUP(A70,Custodian_Trades!A:G,7,FALSE)-VLOOKUP(A70,Internal_Trades!A:G,7,FALSE))&lt;1,"Match","Mismatch"),"Not Found")</f>
        <v/>
      </c>
    </row>
    <row r="71">
      <c r="A71" t="inlineStr">
        <is>
          <t>T0070</t>
        </is>
      </c>
      <c r="B71">
        <f>IF(ISNA(MATCH(A71,Custodian_Trades!A:A,0)),"Missing in Custodian","Present")</f>
        <v/>
      </c>
      <c r="C71">
        <f>IFERROR(IF(VLOOKUP(A71,Custodian_Trades!A:E,5,FALSE)=VLOOKUP(A71,Internal_Trades!A:E,5,FALSE),"Match","Mismatch"),"Not Found")</f>
        <v/>
      </c>
      <c r="D71">
        <f>IFERROR(IF(ABS(VLOOKUP(A71,Custodian_Trades!A:G,7,FALSE)-VLOOKUP(A71,Internal_Trades!A:G,7,FALSE))&lt;1,"Match","Mismatch"),"Not Found")</f>
        <v/>
      </c>
    </row>
    <row r="72">
      <c r="A72" t="inlineStr">
        <is>
          <t>T0071</t>
        </is>
      </c>
      <c r="B72">
        <f>IF(ISNA(MATCH(A72,Custodian_Trades!A:A,0)),"Missing in Custodian","Present")</f>
        <v/>
      </c>
      <c r="C72">
        <f>IFERROR(IF(VLOOKUP(A72,Custodian_Trades!A:E,5,FALSE)=VLOOKUP(A72,Internal_Trades!A:E,5,FALSE),"Match","Mismatch"),"Not Found")</f>
        <v/>
      </c>
      <c r="D72">
        <f>IFERROR(IF(ABS(VLOOKUP(A72,Custodian_Trades!A:G,7,FALSE)-VLOOKUP(A72,Internal_Trades!A:G,7,FALSE))&lt;1,"Match","Mismatch"),"Not Found")</f>
        <v/>
      </c>
    </row>
    <row r="73">
      <c r="A73" t="inlineStr">
        <is>
          <t>T0072</t>
        </is>
      </c>
      <c r="B73">
        <f>IF(ISNA(MATCH(A73,Custodian_Trades!A:A,0)),"Missing in Custodian","Present")</f>
        <v/>
      </c>
      <c r="C73">
        <f>IFERROR(IF(VLOOKUP(A73,Custodian_Trades!A:E,5,FALSE)=VLOOKUP(A73,Internal_Trades!A:E,5,FALSE),"Match","Mismatch"),"Not Found")</f>
        <v/>
      </c>
      <c r="D73">
        <f>IFERROR(IF(ABS(VLOOKUP(A73,Custodian_Trades!A:G,7,FALSE)-VLOOKUP(A73,Internal_Trades!A:G,7,FALSE))&lt;1,"Match","Mismatch"),"Not Found")</f>
        <v/>
      </c>
    </row>
    <row r="74">
      <c r="A74" t="inlineStr">
        <is>
          <t>T0073</t>
        </is>
      </c>
      <c r="B74">
        <f>IF(ISNA(MATCH(A74,Custodian_Trades!A:A,0)),"Missing in Custodian","Present")</f>
        <v/>
      </c>
      <c r="C74">
        <f>IFERROR(IF(VLOOKUP(A74,Custodian_Trades!A:E,5,FALSE)=VLOOKUP(A74,Internal_Trades!A:E,5,FALSE),"Match","Mismatch"),"Not Found")</f>
        <v/>
      </c>
      <c r="D74">
        <f>IFERROR(IF(ABS(VLOOKUP(A74,Custodian_Trades!A:G,7,FALSE)-VLOOKUP(A74,Internal_Trades!A:G,7,FALSE))&lt;1,"Match","Mismatch"),"Not Found")</f>
        <v/>
      </c>
    </row>
    <row r="75">
      <c r="A75" t="inlineStr">
        <is>
          <t>T0074</t>
        </is>
      </c>
      <c r="B75">
        <f>IF(ISNA(MATCH(A75,Custodian_Trades!A:A,0)),"Missing in Custodian","Present")</f>
        <v/>
      </c>
      <c r="C75">
        <f>IFERROR(IF(VLOOKUP(A75,Custodian_Trades!A:E,5,FALSE)=VLOOKUP(A75,Internal_Trades!A:E,5,FALSE),"Match","Mismatch"),"Not Found")</f>
        <v/>
      </c>
      <c r="D75">
        <f>IFERROR(IF(ABS(VLOOKUP(A75,Custodian_Trades!A:G,7,FALSE)-VLOOKUP(A75,Internal_Trades!A:G,7,FALSE))&lt;1,"Match","Mismatch"),"Not Found")</f>
        <v/>
      </c>
    </row>
    <row r="76">
      <c r="A76" t="inlineStr">
        <is>
          <t>T0075</t>
        </is>
      </c>
      <c r="B76">
        <f>IF(ISNA(MATCH(A76,Custodian_Trades!A:A,0)),"Missing in Custodian","Present")</f>
        <v/>
      </c>
      <c r="C76">
        <f>IFERROR(IF(VLOOKUP(A76,Custodian_Trades!A:E,5,FALSE)=VLOOKUP(A76,Internal_Trades!A:E,5,FALSE),"Match","Mismatch"),"Not Found")</f>
        <v/>
      </c>
      <c r="D76">
        <f>IFERROR(IF(ABS(VLOOKUP(A76,Custodian_Trades!A:G,7,FALSE)-VLOOKUP(A76,Internal_Trades!A:G,7,FALSE))&lt;1,"Match","Mismatch"),"Not Found")</f>
        <v/>
      </c>
    </row>
    <row r="77">
      <c r="A77" t="inlineStr">
        <is>
          <t>T0076</t>
        </is>
      </c>
      <c r="B77">
        <f>IF(ISNA(MATCH(A77,Custodian_Trades!A:A,0)),"Missing in Custodian","Present")</f>
        <v/>
      </c>
      <c r="C77">
        <f>IFERROR(IF(VLOOKUP(A77,Custodian_Trades!A:E,5,FALSE)=VLOOKUP(A77,Internal_Trades!A:E,5,FALSE),"Match","Mismatch"),"Not Found")</f>
        <v/>
      </c>
      <c r="D77">
        <f>IFERROR(IF(ABS(VLOOKUP(A77,Custodian_Trades!A:G,7,FALSE)-VLOOKUP(A77,Internal_Trades!A:G,7,FALSE))&lt;1,"Match","Mismatch"),"Not Found")</f>
        <v/>
      </c>
    </row>
    <row r="78">
      <c r="A78" t="inlineStr">
        <is>
          <t>T0077</t>
        </is>
      </c>
      <c r="B78">
        <f>IF(ISNA(MATCH(A78,Custodian_Trades!A:A,0)),"Missing in Custodian","Present")</f>
        <v/>
      </c>
      <c r="C78">
        <f>IFERROR(IF(VLOOKUP(A78,Custodian_Trades!A:E,5,FALSE)=VLOOKUP(A78,Internal_Trades!A:E,5,FALSE),"Match","Mismatch"),"Not Found")</f>
        <v/>
      </c>
      <c r="D78">
        <f>IFERROR(IF(ABS(VLOOKUP(A78,Custodian_Trades!A:G,7,FALSE)-VLOOKUP(A78,Internal_Trades!A:G,7,FALSE))&lt;1,"Match","Mismatch"),"Not Found")</f>
        <v/>
      </c>
    </row>
    <row r="79">
      <c r="A79" t="inlineStr">
        <is>
          <t>T0078</t>
        </is>
      </c>
      <c r="B79">
        <f>IF(ISNA(MATCH(A79,Custodian_Trades!A:A,0)),"Missing in Custodian","Present")</f>
        <v/>
      </c>
      <c r="C79">
        <f>IFERROR(IF(VLOOKUP(A79,Custodian_Trades!A:E,5,FALSE)=VLOOKUP(A79,Internal_Trades!A:E,5,FALSE),"Match","Mismatch"),"Not Found")</f>
        <v/>
      </c>
      <c r="D79">
        <f>IFERROR(IF(ABS(VLOOKUP(A79,Custodian_Trades!A:G,7,FALSE)-VLOOKUP(A79,Internal_Trades!A:G,7,FALSE))&lt;1,"Match","Mismatch"),"Not Found")</f>
        <v/>
      </c>
    </row>
    <row r="80">
      <c r="A80" t="inlineStr">
        <is>
          <t>T0079</t>
        </is>
      </c>
      <c r="B80">
        <f>IF(ISNA(MATCH(A80,Custodian_Trades!A:A,0)),"Missing in Custodian","Present")</f>
        <v/>
      </c>
      <c r="C80">
        <f>IFERROR(IF(VLOOKUP(A80,Custodian_Trades!A:E,5,FALSE)=VLOOKUP(A80,Internal_Trades!A:E,5,FALSE),"Match","Mismatch"),"Not Found")</f>
        <v/>
      </c>
      <c r="D80">
        <f>IFERROR(IF(ABS(VLOOKUP(A80,Custodian_Trades!A:G,7,FALSE)-VLOOKUP(A80,Internal_Trades!A:G,7,FALSE))&lt;1,"Match","Mismatch"),"Not Found")</f>
        <v/>
      </c>
    </row>
    <row r="81">
      <c r="A81" t="inlineStr">
        <is>
          <t>T0080</t>
        </is>
      </c>
      <c r="B81">
        <f>IF(ISNA(MATCH(A81,Custodian_Trades!A:A,0)),"Missing in Custodian","Present")</f>
        <v/>
      </c>
      <c r="C81">
        <f>IFERROR(IF(VLOOKUP(A81,Custodian_Trades!A:E,5,FALSE)=VLOOKUP(A81,Internal_Trades!A:E,5,FALSE),"Match","Mismatch"),"Not Found")</f>
        <v/>
      </c>
      <c r="D81">
        <f>IFERROR(IF(ABS(VLOOKUP(A81,Custodian_Trades!A:G,7,FALSE)-VLOOKUP(A81,Internal_Trades!A:G,7,FALSE))&lt;1,"Match","Mismatch"),"Not Found")</f>
        <v/>
      </c>
    </row>
    <row r="82">
      <c r="A82" t="inlineStr">
        <is>
          <t>T0081</t>
        </is>
      </c>
      <c r="B82">
        <f>IF(ISNA(MATCH(A82,Custodian_Trades!A:A,0)),"Missing in Custodian","Present")</f>
        <v/>
      </c>
      <c r="C82">
        <f>IFERROR(IF(VLOOKUP(A82,Custodian_Trades!A:E,5,FALSE)=VLOOKUP(A82,Internal_Trades!A:E,5,FALSE),"Match","Mismatch"),"Not Found")</f>
        <v/>
      </c>
      <c r="D82">
        <f>IFERROR(IF(ABS(VLOOKUP(A82,Custodian_Trades!A:G,7,FALSE)-VLOOKUP(A82,Internal_Trades!A:G,7,FALSE))&lt;1,"Match","Mismatch"),"Not Found")</f>
        <v/>
      </c>
    </row>
    <row r="83">
      <c r="A83" t="inlineStr">
        <is>
          <t>T0082</t>
        </is>
      </c>
      <c r="B83">
        <f>IF(ISNA(MATCH(A83,Custodian_Trades!A:A,0)),"Missing in Custodian","Present")</f>
        <v/>
      </c>
      <c r="C83">
        <f>IFERROR(IF(VLOOKUP(A83,Custodian_Trades!A:E,5,FALSE)=VLOOKUP(A83,Internal_Trades!A:E,5,FALSE),"Match","Mismatch"),"Not Found")</f>
        <v/>
      </c>
      <c r="D83">
        <f>IFERROR(IF(ABS(VLOOKUP(A83,Custodian_Trades!A:G,7,FALSE)-VLOOKUP(A83,Internal_Trades!A:G,7,FALSE))&lt;1,"Match","Mismatch"),"Not Found")</f>
        <v/>
      </c>
    </row>
    <row r="84">
      <c r="A84" t="inlineStr">
        <is>
          <t>T0083</t>
        </is>
      </c>
      <c r="B84">
        <f>IF(ISNA(MATCH(A84,Custodian_Trades!A:A,0)),"Missing in Custodian","Present")</f>
        <v/>
      </c>
      <c r="C84">
        <f>IFERROR(IF(VLOOKUP(A84,Custodian_Trades!A:E,5,FALSE)=VLOOKUP(A84,Internal_Trades!A:E,5,FALSE),"Match","Mismatch"),"Not Found")</f>
        <v/>
      </c>
      <c r="D84">
        <f>IFERROR(IF(ABS(VLOOKUP(A84,Custodian_Trades!A:G,7,FALSE)-VLOOKUP(A84,Internal_Trades!A:G,7,FALSE))&lt;1,"Match","Mismatch"),"Not Found")</f>
        <v/>
      </c>
    </row>
    <row r="85">
      <c r="A85" t="inlineStr">
        <is>
          <t>T0084</t>
        </is>
      </c>
      <c r="B85">
        <f>IF(ISNA(MATCH(A85,Custodian_Trades!A:A,0)),"Missing in Custodian","Present")</f>
        <v/>
      </c>
      <c r="C85">
        <f>IFERROR(IF(VLOOKUP(A85,Custodian_Trades!A:E,5,FALSE)=VLOOKUP(A85,Internal_Trades!A:E,5,FALSE),"Match","Mismatch"),"Not Found")</f>
        <v/>
      </c>
      <c r="D85">
        <f>IFERROR(IF(ABS(VLOOKUP(A85,Custodian_Trades!A:G,7,FALSE)-VLOOKUP(A85,Internal_Trades!A:G,7,FALSE))&lt;1,"Match","Mismatch"),"Not Found")</f>
        <v/>
      </c>
    </row>
    <row r="86">
      <c r="A86" t="inlineStr">
        <is>
          <t>T0085</t>
        </is>
      </c>
      <c r="B86">
        <f>IF(ISNA(MATCH(A86,Custodian_Trades!A:A,0)),"Missing in Custodian","Present")</f>
        <v/>
      </c>
      <c r="C86">
        <f>IFERROR(IF(VLOOKUP(A86,Custodian_Trades!A:E,5,FALSE)=VLOOKUP(A86,Internal_Trades!A:E,5,FALSE),"Match","Mismatch"),"Not Found")</f>
        <v/>
      </c>
      <c r="D86">
        <f>IFERROR(IF(ABS(VLOOKUP(A86,Custodian_Trades!A:G,7,FALSE)-VLOOKUP(A86,Internal_Trades!A:G,7,FALSE))&lt;1,"Match","Mismatch"),"Not Found")</f>
        <v/>
      </c>
    </row>
    <row r="87">
      <c r="A87" t="inlineStr">
        <is>
          <t>T0086</t>
        </is>
      </c>
      <c r="B87">
        <f>IF(ISNA(MATCH(A87,Custodian_Trades!A:A,0)),"Missing in Custodian","Present")</f>
        <v/>
      </c>
      <c r="C87">
        <f>IFERROR(IF(VLOOKUP(A87,Custodian_Trades!A:E,5,FALSE)=VLOOKUP(A87,Internal_Trades!A:E,5,FALSE),"Match","Mismatch"),"Not Found")</f>
        <v/>
      </c>
      <c r="D87">
        <f>IFERROR(IF(ABS(VLOOKUP(A87,Custodian_Trades!A:G,7,FALSE)-VLOOKUP(A87,Internal_Trades!A:G,7,FALSE))&lt;1,"Match","Mismatch"),"Not Found")</f>
        <v/>
      </c>
    </row>
    <row r="88">
      <c r="A88" t="inlineStr">
        <is>
          <t>T0087</t>
        </is>
      </c>
      <c r="B88">
        <f>IF(ISNA(MATCH(A88,Custodian_Trades!A:A,0)),"Missing in Custodian","Present")</f>
        <v/>
      </c>
      <c r="C88">
        <f>IFERROR(IF(VLOOKUP(A88,Custodian_Trades!A:E,5,FALSE)=VLOOKUP(A88,Internal_Trades!A:E,5,FALSE),"Match","Mismatch"),"Not Found")</f>
        <v/>
      </c>
      <c r="D88">
        <f>IFERROR(IF(ABS(VLOOKUP(A88,Custodian_Trades!A:G,7,FALSE)-VLOOKUP(A88,Internal_Trades!A:G,7,FALSE))&lt;1,"Match","Mismatch"),"Not Found")</f>
        <v/>
      </c>
    </row>
    <row r="89">
      <c r="A89" t="inlineStr">
        <is>
          <t>T0088</t>
        </is>
      </c>
      <c r="B89">
        <f>IF(ISNA(MATCH(A89,Custodian_Trades!A:A,0)),"Missing in Custodian","Present")</f>
        <v/>
      </c>
      <c r="C89">
        <f>IFERROR(IF(VLOOKUP(A89,Custodian_Trades!A:E,5,FALSE)=VLOOKUP(A89,Internal_Trades!A:E,5,FALSE),"Match","Mismatch"),"Not Found")</f>
        <v/>
      </c>
      <c r="D89">
        <f>IFERROR(IF(ABS(VLOOKUP(A89,Custodian_Trades!A:G,7,FALSE)-VLOOKUP(A89,Internal_Trades!A:G,7,FALSE))&lt;1,"Match","Mismatch"),"Not Found")</f>
        <v/>
      </c>
    </row>
    <row r="90">
      <c r="A90" t="inlineStr">
        <is>
          <t>T0089</t>
        </is>
      </c>
      <c r="B90">
        <f>IF(ISNA(MATCH(A90,Custodian_Trades!A:A,0)),"Missing in Custodian","Present")</f>
        <v/>
      </c>
      <c r="C90">
        <f>IFERROR(IF(VLOOKUP(A90,Custodian_Trades!A:E,5,FALSE)=VLOOKUP(A90,Internal_Trades!A:E,5,FALSE),"Match","Mismatch"),"Not Found")</f>
        <v/>
      </c>
      <c r="D90">
        <f>IFERROR(IF(ABS(VLOOKUP(A90,Custodian_Trades!A:G,7,FALSE)-VLOOKUP(A90,Internal_Trades!A:G,7,FALSE))&lt;1,"Match","Mismatch"),"Not Found")</f>
        <v/>
      </c>
    </row>
    <row r="91">
      <c r="A91" t="inlineStr">
        <is>
          <t>T0090</t>
        </is>
      </c>
      <c r="B91">
        <f>IF(ISNA(MATCH(A91,Custodian_Trades!A:A,0)),"Missing in Custodian","Present")</f>
        <v/>
      </c>
      <c r="C91">
        <f>IFERROR(IF(VLOOKUP(A91,Custodian_Trades!A:E,5,FALSE)=VLOOKUP(A91,Internal_Trades!A:E,5,FALSE),"Match","Mismatch"),"Not Found")</f>
        <v/>
      </c>
      <c r="D91">
        <f>IFERROR(IF(ABS(VLOOKUP(A91,Custodian_Trades!A:G,7,FALSE)-VLOOKUP(A91,Internal_Trades!A:G,7,FALSE))&lt;1,"Match","Mismatch"),"Not Found")</f>
        <v/>
      </c>
    </row>
    <row r="92">
      <c r="A92" t="inlineStr">
        <is>
          <t>T0091</t>
        </is>
      </c>
      <c r="B92">
        <f>IF(ISNA(MATCH(A92,Custodian_Trades!A:A,0)),"Missing in Custodian","Present")</f>
        <v/>
      </c>
      <c r="C92">
        <f>IFERROR(IF(VLOOKUP(A92,Custodian_Trades!A:E,5,FALSE)=VLOOKUP(A92,Internal_Trades!A:E,5,FALSE),"Match","Mismatch"),"Not Found")</f>
        <v/>
      </c>
      <c r="D92">
        <f>IFERROR(IF(ABS(VLOOKUP(A92,Custodian_Trades!A:G,7,FALSE)-VLOOKUP(A92,Internal_Trades!A:G,7,FALSE))&lt;1,"Match","Mismatch"),"Not Found")</f>
        <v/>
      </c>
    </row>
    <row r="93">
      <c r="A93" t="inlineStr">
        <is>
          <t>T0092</t>
        </is>
      </c>
      <c r="B93">
        <f>IF(ISNA(MATCH(A93,Custodian_Trades!A:A,0)),"Missing in Custodian","Present")</f>
        <v/>
      </c>
      <c r="C93">
        <f>IFERROR(IF(VLOOKUP(A93,Custodian_Trades!A:E,5,FALSE)=VLOOKUP(A93,Internal_Trades!A:E,5,FALSE),"Match","Mismatch"),"Not Found")</f>
        <v/>
      </c>
      <c r="D93">
        <f>IFERROR(IF(ABS(VLOOKUP(A93,Custodian_Trades!A:G,7,FALSE)-VLOOKUP(A93,Internal_Trades!A:G,7,FALSE))&lt;1,"Match","Mismatch"),"Not Found")</f>
        <v/>
      </c>
    </row>
    <row r="94">
      <c r="A94" t="inlineStr">
        <is>
          <t>T0093</t>
        </is>
      </c>
      <c r="B94">
        <f>IF(ISNA(MATCH(A94,Custodian_Trades!A:A,0)),"Missing in Custodian","Present")</f>
        <v/>
      </c>
      <c r="C94">
        <f>IFERROR(IF(VLOOKUP(A94,Custodian_Trades!A:E,5,FALSE)=VLOOKUP(A94,Internal_Trades!A:E,5,FALSE),"Match","Mismatch"),"Not Found")</f>
        <v/>
      </c>
      <c r="D94">
        <f>IFERROR(IF(ABS(VLOOKUP(A94,Custodian_Trades!A:G,7,FALSE)-VLOOKUP(A94,Internal_Trades!A:G,7,FALSE))&lt;1,"Match","Mismatch"),"Not Found")</f>
        <v/>
      </c>
    </row>
    <row r="95">
      <c r="A95" t="inlineStr">
        <is>
          <t>T0094</t>
        </is>
      </c>
      <c r="B95">
        <f>IF(ISNA(MATCH(A95,Custodian_Trades!A:A,0)),"Missing in Custodian","Present")</f>
        <v/>
      </c>
      <c r="C95">
        <f>IFERROR(IF(VLOOKUP(A95,Custodian_Trades!A:E,5,FALSE)=VLOOKUP(A95,Internal_Trades!A:E,5,FALSE),"Match","Mismatch"),"Not Found")</f>
        <v/>
      </c>
      <c r="D95">
        <f>IFERROR(IF(ABS(VLOOKUP(A95,Custodian_Trades!A:G,7,FALSE)-VLOOKUP(A95,Internal_Trades!A:G,7,FALSE))&lt;1,"Match","Mismatch"),"Not Found")</f>
        <v/>
      </c>
    </row>
    <row r="96">
      <c r="A96" t="inlineStr">
        <is>
          <t>T0095</t>
        </is>
      </c>
      <c r="B96">
        <f>IF(ISNA(MATCH(A96,Custodian_Trades!A:A,0)),"Missing in Custodian","Present")</f>
        <v/>
      </c>
      <c r="C96">
        <f>IFERROR(IF(VLOOKUP(A96,Custodian_Trades!A:E,5,FALSE)=VLOOKUP(A96,Internal_Trades!A:E,5,FALSE),"Match","Mismatch"),"Not Found")</f>
        <v/>
      </c>
      <c r="D96">
        <f>IFERROR(IF(ABS(VLOOKUP(A96,Custodian_Trades!A:G,7,FALSE)-VLOOKUP(A96,Internal_Trades!A:G,7,FALSE))&lt;1,"Match","Mismatch"),"Not Found")</f>
        <v/>
      </c>
    </row>
    <row r="97">
      <c r="A97" t="inlineStr">
        <is>
          <t>T0096</t>
        </is>
      </c>
      <c r="B97">
        <f>IF(ISNA(MATCH(A97,Custodian_Trades!A:A,0)),"Missing in Custodian","Present")</f>
        <v/>
      </c>
      <c r="C97">
        <f>IFERROR(IF(VLOOKUP(A97,Custodian_Trades!A:E,5,FALSE)=VLOOKUP(A97,Internal_Trades!A:E,5,FALSE),"Match","Mismatch"),"Not Found")</f>
        <v/>
      </c>
      <c r="D97">
        <f>IFERROR(IF(ABS(VLOOKUP(A97,Custodian_Trades!A:G,7,FALSE)-VLOOKUP(A97,Internal_Trades!A:G,7,FALSE))&lt;1,"Match","Mismatch"),"Not Found")</f>
        <v/>
      </c>
    </row>
    <row r="98">
      <c r="A98" t="inlineStr">
        <is>
          <t>T0097</t>
        </is>
      </c>
      <c r="B98">
        <f>IF(ISNA(MATCH(A98,Custodian_Trades!A:A,0)),"Missing in Custodian","Present")</f>
        <v/>
      </c>
      <c r="C98">
        <f>IFERROR(IF(VLOOKUP(A98,Custodian_Trades!A:E,5,FALSE)=VLOOKUP(A98,Internal_Trades!A:E,5,FALSE),"Match","Mismatch"),"Not Found")</f>
        <v/>
      </c>
      <c r="D98">
        <f>IFERROR(IF(ABS(VLOOKUP(A98,Custodian_Trades!A:G,7,FALSE)-VLOOKUP(A98,Internal_Trades!A:G,7,FALSE))&lt;1,"Match","Mismatch"),"Not Found")</f>
        <v/>
      </c>
    </row>
    <row r="99">
      <c r="A99" t="inlineStr">
        <is>
          <t>T0098</t>
        </is>
      </c>
      <c r="B99">
        <f>IF(ISNA(MATCH(A99,Custodian_Trades!A:A,0)),"Missing in Custodian","Present")</f>
        <v/>
      </c>
      <c r="C99">
        <f>IFERROR(IF(VLOOKUP(A99,Custodian_Trades!A:E,5,FALSE)=VLOOKUP(A99,Internal_Trades!A:E,5,FALSE),"Match","Mismatch"),"Not Found")</f>
        <v/>
      </c>
      <c r="D99">
        <f>IFERROR(IF(ABS(VLOOKUP(A99,Custodian_Trades!A:G,7,FALSE)-VLOOKUP(A99,Internal_Trades!A:G,7,FALSE))&lt;1,"Match","Mismatch"),"Not Found")</f>
        <v/>
      </c>
    </row>
    <row r="100">
      <c r="A100" t="inlineStr">
        <is>
          <t>T0099</t>
        </is>
      </c>
      <c r="B100">
        <f>IF(ISNA(MATCH(A100,Custodian_Trades!A:A,0)),"Missing in Custodian","Present")</f>
        <v/>
      </c>
      <c r="C100">
        <f>IFERROR(IF(VLOOKUP(A100,Custodian_Trades!A:E,5,FALSE)=VLOOKUP(A100,Internal_Trades!A:E,5,FALSE),"Match","Mismatch"),"Not Found")</f>
        <v/>
      </c>
      <c r="D100">
        <f>IFERROR(IF(ABS(VLOOKUP(A100,Custodian_Trades!A:G,7,FALSE)-VLOOKUP(A100,Internal_Trades!A:G,7,FALSE))&lt;1,"Match","Mismatch"),"Not Found")</f>
        <v/>
      </c>
    </row>
    <row r="101">
      <c r="A101" t="inlineStr">
        <is>
          <t>T0100</t>
        </is>
      </c>
      <c r="B101">
        <f>IF(ISNA(MATCH(A101,Custodian_Trades!A:A,0)),"Missing in Custodian","Present")</f>
        <v/>
      </c>
      <c r="C101">
        <f>IFERROR(IF(VLOOKUP(A101,Custodian_Trades!A:E,5,FALSE)=VLOOKUP(A101,Internal_Trades!A:E,5,FALSE),"Match","Mismatch"),"Not Found")</f>
        <v/>
      </c>
      <c r="D101">
        <f>IFERROR(IF(ABS(VLOOKUP(A101,Custodian_Trades!A:G,7,FALSE)-VLOOKUP(A101,Internal_Trades!A:G,7,FALSE))&lt;1,"Match","Mismatch"),"Not Found")</f>
        <v/>
      </c>
    </row>
    <row r="102">
      <c r="A102" t="inlineStr">
        <is>
          <t>T0101</t>
        </is>
      </c>
      <c r="B102">
        <f>IF(ISNA(MATCH(A102,Custodian_Trades!A:A,0)),"Missing in Custodian","Present")</f>
        <v/>
      </c>
      <c r="C102">
        <f>IFERROR(IF(VLOOKUP(A102,Custodian_Trades!A:E,5,FALSE)=VLOOKUP(A102,Internal_Trades!A:E,5,FALSE),"Match","Mismatch"),"Not Found")</f>
        <v/>
      </c>
      <c r="D102">
        <f>IFERROR(IF(ABS(VLOOKUP(A102,Custodian_Trades!A:G,7,FALSE)-VLOOKUP(A102,Internal_Trades!A:G,7,FALSE))&lt;1,"Match","Mismatch"),"Not Found")</f>
        <v/>
      </c>
    </row>
    <row r="103">
      <c r="A103" t="inlineStr">
        <is>
          <t>T0102</t>
        </is>
      </c>
      <c r="B103">
        <f>IF(ISNA(MATCH(A103,Custodian_Trades!A:A,0)),"Missing in Custodian","Present")</f>
        <v/>
      </c>
      <c r="C103">
        <f>IFERROR(IF(VLOOKUP(A103,Custodian_Trades!A:E,5,FALSE)=VLOOKUP(A103,Internal_Trades!A:E,5,FALSE),"Match","Mismatch"),"Not Found")</f>
        <v/>
      </c>
      <c r="D103">
        <f>IFERROR(IF(ABS(VLOOKUP(A103,Custodian_Trades!A:G,7,FALSE)-VLOOKUP(A103,Internal_Trades!A:G,7,FALSE))&lt;1,"Match","Mismatch"),"Not Found")</f>
        <v/>
      </c>
    </row>
    <row r="104">
      <c r="A104" t="inlineStr">
        <is>
          <t>T0103</t>
        </is>
      </c>
      <c r="B104">
        <f>IF(ISNA(MATCH(A104,Custodian_Trades!A:A,0)),"Missing in Custodian","Present")</f>
        <v/>
      </c>
      <c r="C104">
        <f>IFERROR(IF(VLOOKUP(A104,Custodian_Trades!A:E,5,FALSE)=VLOOKUP(A104,Internal_Trades!A:E,5,FALSE),"Match","Mismatch"),"Not Found")</f>
        <v/>
      </c>
      <c r="D104">
        <f>IFERROR(IF(ABS(VLOOKUP(A104,Custodian_Trades!A:G,7,FALSE)-VLOOKUP(A104,Internal_Trades!A:G,7,FALSE))&lt;1,"Match","Mismatch"),"Not Found")</f>
        <v/>
      </c>
    </row>
    <row r="105">
      <c r="A105" t="inlineStr">
        <is>
          <t>T0104</t>
        </is>
      </c>
      <c r="B105">
        <f>IF(ISNA(MATCH(A105,Custodian_Trades!A:A,0)),"Missing in Custodian","Present")</f>
        <v/>
      </c>
      <c r="C105">
        <f>IFERROR(IF(VLOOKUP(A105,Custodian_Trades!A:E,5,FALSE)=VLOOKUP(A105,Internal_Trades!A:E,5,FALSE),"Match","Mismatch"),"Not Found")</f>
        <v/>
      </c>
      <c r="D105">
        <f>IFERROR(IF(ABS(VLOOKUP(A105,Custodian_Trades!A:G,7,FALSE)-VLOOKUP(A105,Internal_Trades!A:G,7,FALSE))&lt;1,"Match","Mismatch"),"Not Found")</f>
        <v/>
      </c>
    </row>
    <row r="106">
      <c r="A106" t="inlineStr">
        <is>
          <t>T0105</t>
        </is>
      </c>
      <c r="B106">
        <f>IF(ISNA(MATCH(A106,Custodian_Trades!A:A,0)),"Missing in Custodian","Present")</f>
        <v/>
      </c>
      <c r="C106">
        <f>IFERROR(IF(VLOOKUP(A106,Custodian_Trades!A:E,5,FALSE)=VLOOKUP(A106,Internal_Trades!A:E,5,FALSE),"Match","Mismatch"),"Not Found")</f>
        <v/>
      </c>
      <c r="D106">
        <f>IFERROR(IF(ABS(VLOOKUP(A106,Custodian_Trades!A:G,7,FALSE)-VLOOKUP(A106,Internal_Trades!A:G,7,FALSE))&lt;1,"Match","Mismatch"),"Not Found")</f>
        <v/>
      </c>
    </row>
    <row r="107">
      <c r="A107" t="inlineStr">
        <is>
          <t>T0106</t>
        </is>
      </c>
      <c r="B107">
        <f>IF(ISNA(MATCH(A107,Custodian_Trades!A:A,0)),"Missing in Custodian","Present")</f>
        <v/>
      </c>
      <c r="C107">
        <f>IFERROR(IF(VLOOKUP(A107,Custodian_Trades!A:E,5,FALSE)=VLOOKUP(A107,Internal_Trades!A:E,5,FALSE),"Match","Mismatch"),"Not Found")</f>
        <v/>
      </c>
      <c r="D107">
        <f>IFERROR(IF(ABS(VLOOKUP(A107,Custodian_Trades!A:G,7,FALSE)-VLOOKUP(A107,Internal_Trades!A:G,7,FALSE))&lt;1,"Match","Mismatch"),"Not Found")</f>
        <v/>
      </c>
    </row>
    <row r="108">
      <c r="A108" t="inlineStr">
        <is>
          <t>T0107</t>
        </is>
      </c>
      <c r="B108">
        <f>IF(ISNA(MATCH(A108,Custodian_Trades!A:A,0)),"Missing in Custodian","Present")</f>
        <v/>
      </c>
      <c r="C108">
        <f>IFERROR(IF(VLOOKUP(A108,Custodian_Trades!A:E,5,FALSE)=VLOOKUP(A108,Internal_Trades!A:E,5,FALSE),"Match","Mismatch"),"Not Found")</f>
        <v/>
      </c>
      <c r="D108">
        <f>IFERROR(IF(ABS(VLOOKUP(A108,Custodian_Trades!A:G,7,FALSE)-VLOOKUP(A108,Internal_Trades!A:G,7,FALSE))&lt;1,"Match","Mismatch"),"Not Found")</f>
        <v/>
      </c>
    </row>
    <row r="109">
      <c r="A109" t="inlineStr">
        <is>
          <t>T0108</t>
        </is>
      </c>
      <c r="B109">
        <f>IF(ISNA(MATCH(A109,Custodian_Trades!A:A,0)),"Missing in Custodian","Present")</f>
        <v/>
      </c>
      <c r="C109">
        <f>IFERROR(IF(VLOOKUP(A109,Custodian_Trades!A:E,5,FALSE)=VLOOKUP(A109,Internal_Trades!A:E,5,FALSE),"Match","Mismatch"),"Not Found")</f>
        <v/>
      </c>
      <c r="D109">
        <f>IFERROR(IF(ABS(VLOOKUP(A109,Custodian_Trades!A:G,7,FALSE)-VLOOKUP(A109,Internal_Trades!A:G,7,FALSE))&lt;1,"Match","Mismatch"),"Not Found")</f>
        <v/>
      </c>
    </row>
    <row r="110">
      <c r="A110" t="inlineStr">
        <is>
          <t>T0109</t>
        </is>
      </c>
      <c r="B110">
        <f>IF(ISNA(MATCH(A110,Custodian_Trades!A:A,0)),"Missing in Custodian","Present")</f>
        <v/>
      </c>
      <c r="C110">
        <f>IFERROR(IF(VLOOKUP(A110,Custodian_Trades!A:E,5,FALSE)=VLOOKUP(A110,Internal_Trades!A:E,5,FALSE),"Match","Mismatch"),"Not Found")</f>
        <v/>
      </c>
      <c r="D110">
        <f>IFERROR(IF(ABS(VLOOKUP(A110,Custodian_Trades!A:G,7,FALSE)-VLOOKUP(A110,Internal_Trades!A:G,7,FALSE))&lt;1,"Match","Mismatch"),"Not Found")</f>
        <v/>
      </c>
    </row>
    <row r="111">
      <c r="A111" t="inlineStr">
        <is>
          <t>T0110</t>
        </is>
      </c>
      <c r="B111">
        <f>IF(ISNA(MATCH(A111,Custodian_Trades!A:A,0)),"Missing in Custodian","Present")</f>
        <v/>
      </c>
      <c r="C111">
        <f>IFERROR(IF(VLOOKUP(A111,Custodian_Trades!A:E,5,FALSE)=VLOOKUP(A111,Internal_Trades!A:E,5,FALSE),"Match","Mismatch"),"Not Found")</f>
        <v/>
      </c>
      <c r="D111">
        <f>IFERROR(IF(ABS(VLOOKUP(A111,Custodian_Trades!A:G,7,FALSE)-VLOOKUP(A111,Internal_Trades!A:G,7,FALSE))&lt;1,"Match","Mismatch"),"Not Found")</f>
        <v/>
      </c>
    </row>
    <row r="112">
      <c r="A112" t="inlineStr">
        <is>
          <t>T0111</t>
        </is>
      </c>
      <c r="B112">
        <f>IF(ISNA(MATCH(A112,Custodian_Trades!A:A,0)),"Missing in Custodian","Present")</f>
        <v/>
      </c>
      <c r="C112">
        <f>IFERROR(IF(VLOOKUP(A112,Custodian_Trades!A:E,5,FALSE)=VLOOKUP(A112,Internal_Trades!A:E,5,FALSE),"Match","Mismatch"),"Not Found")</f>
        <v/>
      </c>
      <c r="D112">
        <f>IFERROR(IF(ABS(VLOOKUP(A112,Custodian_Trades!A:G,7,FALSE)-VLOOKUP(A112,Internal_Trades!A:G,7,FALSE))&lt;1,"Match","Mismatch"),"Not Found")</f>
        <v/>
      </c>
    </row>
    <row r="113">
      <c r="A113" t="inlineStr">
        <is>
          <t>T0112</t>
        </is>
      </c>
      <c r="B113">
        <f>IF(ISNA(MATCH(A113,Custodian_Trades!A:A,0)),"Missing in Custodian","Present")</f>
        <v/>
      </c>
      <c r="C113">
        <f>IFERROR(IF(VLOOKUP(A113,Custodian_Trades!A:E,5,FALSE)=VLOOKUP(A113,Internal_Trades!A:E,5,FALSE),"Match","Mismatch"),"Not Found")</f>
        <v/>
      </c>
      <c r="D113">
        <f>IFERROR(IF(ABS(VLOOKUP(A113,Custodian_Trades!A:G,7,FALSE)-VLOOKUP(A113,Internal_Trades!A:G,7,FALSE))&lt;1,"Match","Mismatch"),"Not Found")</f>
        <v/>
      </c>
    </row>
    <row r="114">
      <c r="A114" t="inlineStr">
        <is>
          <t>T0113</t>
        </is>
      </c>
      <c r="B114">
        <f>IF(ISNA(MATCH(A114,Custodian_Trades!A:A,0)),"Missing in Custodian","Present")</f>
        <v/>
      </c>
      <c r="C114">
        <f>IFERROR(IF(VLOOKUP(A114,Custodian_Trades!A:E,5,FALSE)=VLOOKUP(A114,Internal_Trades!A:E,5,FALSE),"Match","Mismatch"),"Not Found")</f>
        <v/>
      </c>
      <c r="D114">
        <f>IFERROR(IF(ABS(VLOOKUP(A114,Custodian_Trades!A:G,7,FALSE)-VLOOKUP(A114,Internal_Trades!A:G,7,FALSE))&lt;1,"Match","Mismatch"),"Not Found")</f>
        <v/>
      </c>
    </row>
    <row r="115">
      <c r="A115" t="inlineStr">
        <is>
          <t>T0114</t>
        </is>
      </c>
      <c r="B115">
        <f>IF(ISNA(MATCH(A115,Custodian_Trades!A:A,0)),"Missing in Custodian","Present")</f>
        <v/>
      </c>
      <c r="C115">
        <f>IFERROR(IF(VLOOKUP(A115,Custodian_Trades!A:E,5,FALSE)=VLOOKUP(A115,Internal_Trades!A:E,5,FALSE),"Match","Mismatch"),"Not Found")</f>
        <v/>
      </c>
      <c r="D115">
        <f>IFERROR(IF(ABS(VLOOKUP(A115,Custodian_Trades!A:G,7,FALSE)-VLOOKUP(A115,Internal_Trades!A:G,7,FALSE))&lt;1,"Match","Mismatch"),"Not Found")</f>
        <v/>
      </c>
    </row>
    <row r="116">
      <c r="A116" t="inlineStr">
        <is>
          <t>T0115</t>
        </is>
      </c>
      <c r="B116">
        <f>IF(ISNA(MATCH(A116,Custodian_Trades!A:A,0)),"Missing in Custodian","Present")</f>
        <v/>
      </c>
      <c r="C116">
        <f>IFERROR(IF(VLOOKUP(A116,Custodian_Trades!A:E,5,FALSE)=VLOOKUP(A116,Internal_Trades!A:E,5,FALSE),"Match","Mismatch"),"Not Found")</f>
        <v/>
      </c>
      <c r="D116">
        <f>IFERROR(IF(ABS(VLOOKUP(A116,Custodian_Trades!A:G,7,FALSE)-VLOOKUP(A116,Internal_Trades!A:G,7,FALSE))&lt;1,"Match","Mismatch"),"Not Found")</f>
        <v/>
      </c>
    </row>
    <row r="117">
      <c r="A117" t="inlineStr">
        <is>
          <t>T0116</t>
        </is>
      </c>
      <c r="B117">
        <f>IF(ISNA(MATCH(A117,Custodian_Trades!A:A,0)),"Missing in Custodian","Present")</f>
        <v/>
      </c>
      <c r="C117">
        <f>IFERROR(IF(VLOOKUP(A117,Custodian_Trades!A:E,5,FALSE)=VLOOKUP(A117,Internal_Trades!A:E,5,FALSE),"Match","Mismatch"),"Not Found")</f>
        <v/>
      </c>
      <c r="D117">
        <f>IFERROR(IF(ABS(VLOOKUP(A117,Custodian_Trades!A:G,7,FALSE)-VLOOKUP(A117,Internal_Trades!A:G,7,FALSE))&lt;1,"Match","Mismatch"),"Not Found")</f>
        <v/>
      </c>
    </row>
    <row r="118">
      <c r="A118" t="inlineStr">
        <is>
          <t>T0117</t>
        </is>
      </c>
      <c r="B118">
        <f>IF(ISNA(MATCH(A118,Custodian_Trades!A:A,0)),"Missing in Custodian","Present")</f>
        <v/>
      </c>
      <c r="C118">
        <f>IFERROR(IF(VLOOKUP(A118,Custodian_Trades!A:E,5,FALSE)=VLOOKUP(A118,Internal_Trades!A:E,5,FALSE),"Match","Mismatch"),"Not Found")</f>
        <v/>
      </c>
      <c r="D118">
        <f>IFERROR(IF(ABS(VLOOKUP(A118,Custodian_Trades!A:G,7,FALSE)-VLOOKUP(A118,Internal_Trades!A:G,7,FALSE))&lt;1,"Match","Mismatch"),"Not Found")</f>
        <v/>
      </c>
    </row>
    <row r="119">
      <c r="A119" t="inlineStr">
        <is>
          <t>T0118</t>
        </is>
      </c>
      <c r="B119">
        <f>IF(ISNA(MATCH(A119,Custodian_Trades!A:A,0)),"Missing in Custodian","Present")</f>
        <v/>
      </c>
      <c r="C119">
        <f>IFERROR(IF(VLOOKUP(A119,Custodian_Trades!A:E,5,FALSE)=VLOOKUP(A119,Internal_Trades!A:E,5,FALSE),"Match","Mismatch"),"Not Found")</f>
        <v/>
      </c>
      <c r="D119">
        <f>IFERROR(IF(ABS(VLOOKUP(A119,Custodian_Trades!A:G,7,FALSE)-VLOOKUP(A119,Internal_Trades!A:G,7,FALSE))&lt;1,"Match","Mismatch"),"Not Found")</f>
        <v/>
      </c>
    </row>
    <row r="120">
      <c r="A120" t="inlineStr">
        <is>
          <t>T0119</t>
        </is>
      </c>
      <c r="B120">
        <f>IF(ISNA(MATCH(A120,Custodian_Trades!A:A,0)),"Missing in Custodian","Present")</f>
        <v/>
      </c>
      <c r="C120">
        <f>IFERROR(IF(VLOOKUP(A120,Custodian_Trades!A:E,5,FALSE)=VLOOKUP(A120,Internal_Trades!A:E,5,FALSE),"Match","Mismatch"),"Not Found")</f>
        <v/>
      </c>
      <c r="D120">
        <f>IFERROR(IF(ABS(VLOOKUP(A120,Custodian_Trades!A:G,7,FALSE)-VLOOKUP(A120,Internal_Trades!A:G,7,FALSE))&lt;1,"Match","Mismatch"),"Not Found")</f>
        <v/>
      </c>
    </row>
    <row r="121">
      <c r="A121" t="inlineStr">
        <is>
          <t>T0120</t>
        </is>
      </c>
      <c r="B121">
        <f>IF(ISNA(MATCH(A121,Custodian_Trades!A:A,0)),"Missing in Custodian","Present")</f>
        <v/>
      </c>
      <c r="C121">
        <f>IFERROR(IF(VLOOKUP(A121,Custodian_Trades!A:E,5,FALSE)=VLOOKUP(A121,Internal_Trades!A:E,5,FALSE),"Match","Mismatch"),"Not Found")</f>
        <v/>
      </c>
      <c r="D121">
        <f>IFERROR(IF(ABS(VLOOKUP(A121,Custodian_Trades!A:G,7,FALSE)-VLOOKUP(A121,Internal_Trades!A:G,7,FALSE))&lt;1,"Match","Mismatch"),"Not Found")</f>
        <v/>
      </c>
    </row>
    <row r="122">
      <c r="A122" t="inlineStr">
        <is>
          <t>T0121</t>
        </is>
      </c>
      <c r="B122">
        <f>IF(ISNA(MATCH(A122,Custodian_Trades!A:A,0)),"Missing in Custodian","Present")</f>
        <v/>
      </c>
      <c r="C122">
        <f>IFERROR(IF(VLOOKUP(A122,Custodian_Trades!A:E,5,FALSE)=VLOOKUP(A122,Internal_Trades!A:E,5,FALSE),"Match","Mismatch"),"Not Found")</f>
        <v/>
      </c>
      <c r="D122">
        <f>IFERROR(IF(ABS(VLOOKUP(A122,Custodian_Trades!A:G,7,FALSE)-VLOOKUP(A122,Internal_Trades!A:G,7,FALSE))&lt;1,"Match","Mismatch"),"Not Found")</f>
        <v/>
      </c>
    </row>
    <row r="123">
      <c r="A123" t="inlineStr">
        <is>
          <t>T0122</t>
        </is>
      </c>
      <c r="B123">
        <f>IF(ISNA(MATCH(A123,Custodian_Trades!A:A,0)),"Missing in Custodian","Present")</f>
        <v/>
      </c>
      <c r="C123">
        <f>IFERROR(IF(VLOOKUP(A123,Custodian_Trades!A:E,5,FALSE)=VLOOKUP(A123,Internal_Trades!A:E,5,FALSE),"Match","Mismatch"),"Not Found")</f>
        <v/>
      </c>
      <c r="D123">
        <f>IFERROR(IF(ABS(VLOOKUP(A123,Custodian_Trades!A:G,7,FALSE)-VLOOKUP(A123,Internal_Trades!A:G,7,FALSE))&lt;1,"Match","Mismatch"),"Not Found")</f>
        <v/>
      </c>
    </row>
    <row r="124">
      <c r="A124" t="inlineStr">
        <is>
          <t>T0123</t>
        </is>
      </c>
      <c r="B124">
        <f>IF(ISNA(MATCH(A124,Custodian_Trades!A:A,0)),"Missing in Custodian","Present")</f>
        <v/>
      </c>
      <c r="C124">
        <f>IFERROR(IF(VLOOKUP(A124,Custodian_Trades!A:E,5,FALSE)=VLOOKUP(A124,Internal_Trades!A:E,5,FALSE),"Match","Mismatch"),"Not Found")</f>
        <v/>
      </c>
      <c r="D124">
        <f>IFERROR(IF(ABS(VLOOKUP(A124,Custodian_Trades!A:G,7,FALSE)-VLOOKUP(A124,Internal_Trades!A:G,7,FALSE))&lt;1,"Match","Mismatch"),"Not Found")</f>
        <v/>
      </c>
    </row>
    <row r="125">
      <c r="A125" t="inlineStr">
        <is>
          <t>T0124</t>
        </is>
      </c>
      <c r="B125">
        <f>IF(ISNA(MATCH(A125,Custodian_Trades!A:A,0)),"Missing in Custodian","Present")</f>
        <v/>
      </c>
      <c r="C125">
        <f>IFERROR(IF(VLOOKUP(A125,Custodian_Trades!A:E,5,FALSE)=VLOOKUP(A125,Internal_Trades!A:E,5,FALSE),"Match","Mismatch"),"Not Found")</f>
        <v/>
      </c>
      <c r="D125">
        <f>IFERROR(IF(ABS(VLOOKUP(A125,Custodian_Trades!A:G,7,FALSE)-VLOOKUP(A125,Internal_Trades!A:G,7,FALSE))&lt;1,"Match","Mismatch"),"Not Found")</f>
        <v/>
      </c>
    </row>
    <row r="126">
      <c r="A126" t="inlineStr">
        <is>
          <t>T0125</t>
        </is>
      </c>
      <c r="B126">
        <f>IF(ISNA(MATCH(A126,Custodian_Trades!A:A,0)),"Missing in Custodian","Present")</f>
        <v/>
      </c>
      <c r="C126">
        <f>IFERROR(IF(VLOOKUP(A126,Custodian_Trades!A:E,5,FALSE)=VLOOKUP(A126,Internal_Trades!A:E,5,FALSE),"Match","Mismatch"),"Not Found")</f>
        <v/>
      </c>
      <c r="D126">
        <f>IFERROR(IF(ABS(VLOOKUP(A126,Custodian_Trades!A:G,7,FALSE)-VLOOKUP(A126,Internal_Trades!A:G,7,FALSE))&lt;1,"Match","Mismatch"),"Not Found")</f>
        <v/>
      </c>
    </row>
    <row r="127">
      <c r="A127" t="inlineStr">
        <is>
          <t>T0126</t>
        </is>
      </c>
      <c r="B127">
        <f>IF(ISNA(MATCH(A127,Custodian_Trades!A:A,0)),"Missing in Custodian","Present")</f>
        <v/>
      </c>
      <c r="C127">
        <f>IFERROR(IF(VLOOKUP(A127,Custodian_Trades!A:E,5,FALSE)=VLOOKUP(A127,Internal_Trades!A:E,5,FALSE),"Match","Mismatch"),"Not Found")</f>
        <v/>
      </c>
      <c r="D127">
        <f>IFERROR(IF(ABS(VLOOKUP(A127,Custodian_Trades!A:G,7,FALSE)-VLOOKUP(A127,Internal_Trades!A:G,7,FALSE))&lt;1,"Match","Mismatch"),"Not Found")</f>
        <v/>
      </c>
    </row>
    <row r="128">
      <c r="A128" t="inlineStr">
        <is>
          <t>T0127</t>
        </is>
      </c>
      <c r="B128">
        <f>IF(ISNA(MATCH(A128,Custodian_Trades!A:A,0)),"Missing in Custodian","Present")</f>
        <v/>
      </c>
      <c r="C128">
        <f>IFERROR(IF(VLOOKUP(A128,Custodian_Trades!A:E,5,FALSE)=VLOOKUP(A128,Internal_Trades!A:E,5,FALSE),"Match","Mismatch"),"Not Found")</f>
        <v/>
      </c>
      <c r="D128">
        <f>IFERROR(IF(ABS(VLOOKUP(A128,Custodian_Trades!A:G,7,FALSE)-VLOOKUP(A128,Internal_Trades!A:G,7,FALSE))&lt;1,"Match","Mismatch"),"Not Found")</f>
        <v/>
      </c>
    </row>
    <row r="129">
      <c r="A129" t="inlineStr">
        <is>
          <t>T0128</t>
        </is>
      </c>
      <c r="B129">
        <f>IF(ISNA(MATCH(A129,Custodian_Trades!A:A,0)),"Missing in Custodian","Present")</f>
        <v/>
      </c>
      <c r="C129">
        <f>IFERROR(IF(VLOOKUP(A129,Custodian_Trades!A:E,5,FALSE)=VLOOKUP(A129,Internal_Trades!A:E,5,FALSE),"Match","Mismatch"),"Not Found")</f>
        <v/>
      </c>
      <c r="D129">
        <f>IFERROR(IF(ABS(VLOOKUP(A129,Custodian_Trades!A:G,7,FALSE)-VLOOKUP(A129,Internal_Trades!A:G,7,FALSE))&lt;1,"Match","Mismatch"),"Not Found")</f>
        <v/>
      </c>
    </row>
    <row r="130">
      <c r="A130" t="inlineStr">
        <is>
          <t>T0129</t>
        </is>
      </c>
      <c r="B130">
        <f>IF(ISNA(MATCH(A130,Custodian_Trades!A:A,0)),"Missing in Custodian","Present")</f>
        <v/>
      </c>
      <c r="C130">
        <f>IFERROR(IF(VLOOKUP(A130,Custodian_Trades!A:E,5,FALSE)=VLOOKUP(A130,Internal_Trades!A:E,5,FALSE),"Match","Mismatch"),"Not Found")</f>
        <v/>
      </c>
      <c r="D130">
        <f>IFERROR(IF(ABS(VLOOKUP(A130,Custodian_Trades!A:G,7,FALSE)-VLOOKUP(A130,Internal_Trades!A:G,7,FALSE))&lt;1,"Match","Mismatch"),"Not Found")</f>
        <v/>
      </c>
    </row>
    <row r="131">
      <c r="A131" t="inlineStr">
        <is>
          <t>T0130</t>
        </is>
      </c>
      <c r="B131">
        <f>IF(ISNA(MATCH(A131,Custodian_Trades!A:A,0)),"Missing in Custodian","Present")</f>
        <v/>
      </c>
      <c r="C131">
        <f>IFERROR(IF(VLOOKUP(A131,Custodian_Trades!A:E,5,FALSE)=VLOOKUP(A131,Internal_Trades!A:E,5,FALSE),"Match","Mismatch"),"Not Found")</f>
        <v/>
      </c>
      <c r="D131">
        <f>IFERROR(IF(ABS(VLOOKUP(A131,Custodian_Trades!A:G,7,FALSE)-VLOOKUP(A131,Internal_Trades!A:G,7,FALSE))&lt;1,"Match","Mismatch"),"Not Found")</f>
        <v/>
      </c>
    </row>
    <row r="132">
      <c r="A132" t="inlineStr">
        <is>
          <t>T0131</t>
        </is>
      </c>
      <c r="B132">
        <f>IF(ISNA(MATCH(A132,Custodian_Trades!A:A,0)),"Missing in Custodian","Present")</f>
        <v/>
      </c>
      <c r="C132">
        <f>IFERROR(IF(VLOOKUP(A132,Custodian_Trades!A:E,5,FALSE)=VLOOKUP(A132,Internal_Trades!A:E,5,FALSE),"Match","Mismatch"),"Not Found")</f>
        <v/>
      </c>
      <c r="D132">
        <f>IFERROR(IF(ABS(VLOOKUP(A132,Custodian_Trades!A:G,7,FALSE)-VLOOKUP(A132,Internal_Trades!A:G,7,FALSE))&lt;1,"Match","Mismatch"),"Not Found")</f>
        <v/>
      </c>
    </row>
    <row r="133">
      <c r="A133" t="inlineStr">
        <is>
          <t>T0132</t>
        </is>
      </c>
      <c r="B133">
        <f>IF(ISNA(MATCH(A133,Custodian_Trades!A:A,0)),"Missing in Custodian","Present")</f>
        <v/>
      </c>
      <c r="C133">
        <f>IFERROR(IF(VLOOKUP(A133,Custodian_Trades!A:E,5,FALSE)=VLOOKUP(A133,Internal_Trades!A:E,5,FALSE),"Match","Mismatch"),"Not Found")</f>
        <v/>
      </c>
      <c r="D133">
        <f>IFERROR(IF(ABS(VLOOKUP(A133,Custodian_Trades!A:G,7,FALSE)-VLOOKUP(A133,Internal_Trades!A:G,7,FALSE))&lt;1,"Match","Mismatch"),"Not Found")</f>
        <v/>
      </c>
    </row>
    <row r="134">
      <c r="A134" t="inlineStr">
        <is>
          <t>T0133</t>
        </is>
      </c>
      <c r="B134">
        <f>IF(ISNA(MATCH(A134,Custodian_Trades!A:A,0)),"Missing in Custodian","Present")</f>
        <v/>
      </c>
      <c r="C134">
        <f>IFERROR(IF(VLOOKUP(A134,Custodian_Trades!A:E,5,FALSE)=VLOOKUP(A134,Internal_Trades!A:E,5,FALSE),"Match","Mismatch"),"Not Found")</f>
        <v/>
      </c>
      <c r="D134">
        <f>IFERROR(IF(ABS(VLOOKUP(A134,Custodian_Trades!A:G,7,FALSE)-VLOOKUP(A134,Internal_Trades!A:G,7,FALSE))&lt;1,"Match","Mismatch"),"Not Found")</f>
        <v/>
      </c>
    </row>
    <row r="135">
      <c r="A135" t="inlineStr">
        <is>
          <t>T0134</t>
        </is>
      </c>
      <c r="B135">
        <f>IF(ISNA(MATCH(A135,Custodian_Trades!A:A,0)),"Missing in Custodian","Present")</f>
        <v/>
      </c>
      <c r="C135">
        <f>IFERROR(IF(VLOOKUP(A135,Custodian_Trades!A:E,5,FALSE)=VLOOKUP(A135,Internal_Trades!A:E,5,FALSE),"Match","Mismatch"),"Not Found")</f>
        <v/>
      </c>
      <c r="D135">
        <f>IFERROR(IF(ABS(VLOOKUP(A135,Custodian_Trades!A:G,7,FALSE)-VLOOKUP(A135,Internal_Trades!A:G,7,FALSE))&lt;1,"Match","Mismatch"),"Not Found")</f>
        <v/>
      </c>
    </row>
    <row r="136">
      <c r="A136" t="inlineStr">
        <is>
          <t>T0135</t>
        </is>
      </c>
      <c r="B136">
        <f>IF(ISNA(MATCH(A136,Custodian_Trades!A:A,0)),"Missing in Custodian","Present")</f>
        <v/>
      </c>
      <c r="C136">
        <f>IFERROR(IF(VLOOKUP(A136,Custodian_Trades!A:E,5,FALSE)=VLOOKUP(A136,Internal_Trades!A:E,5,FALSE),"Match","Mismatch"),"Not Found")</f>
        <v/>
      </c>
      <c r="D136">
        <f>IFERROR(IF(ABS(VLOOKUP(A136,Custodian_Trades!A:G,7,FALSE)-VLOOKUP(A136,Internal_Trades!A:G,7,FALSE))&lt;1,"Match","Mismatch"),"Not Found")</f>
        <v/>
      </c>
    </row>
    <row r="137">
      <c r="A137" t="inlineStr">
        <is>
          <t>T0136</t>
        </is>
      </c>
      <c r="B137">
        <f>IF(ISNA(MATCH(A137,Custodian_Trades!A:A,0)),"Missing in Custodian","Present")</f>
        <v/>
      </c>
      <c r="C137">
        <f>IFERROR(IF(VLOOKUP(A137,Custodian_Trades!A:E,5,FALSE)=VLOOKUP(A137,Internal_Trades!A:E,5,FALSE),"Match","Mismatch"),"Not Found")</f>
        <v/>
      </c>
      <c r="D137">
        <f>IFERROR(IF(ABS(VLOOKUP(A137,Custodian_Trades!A:G,7,FALSE)-VLOOKUP(A137,Internal_Trades!A:G,7,FALSE))&lt;1,"Match","Mismatch"),"Not Found")</f>
        <v/>
      </c>
    </row>
    <row r="138">
      <c r="A138" t="inlineStr">
        <is>
          <t>T0137</t>
        </is>
      </c>
      <c r="B138">
        <f>IF(ISNA(MATCH(A138,Custodian_Trades!A:A,0)),"Missing in Custodian","Present")</f>
        <v/>
      </c>
      <c r="C138">
        <f>IFERROR(IF(VLOOKUP(A138,Custodian_Trades!A:E,5,FALSE)=VLOOKUP(A138,Internal_Trades!A:E,5,FALSE),"Match","Mismatch"),"Not Found")</f>
        <v/>
      </c>
      <c r="D138">
        <f>IFERROR(IF(ABS(VLOOKUP(A138,Custodian_Trades!A:G,7,FALSE)-VLOOKUP(A138,Internal_Trades!A:G,7,FALSE))&lt;1,"Match","Mismatch"),"Not Found")</f>
        <v/>
      </c>
    </row>
    <row r="139">
      <c r="A139" t="inlineStr">
        <is>
          <t>T0138</t>
        </is>
      </c>
      <c r="B139">
        <f>IF(ISNA(MATCH(A139,Custodian_Trades!A:A,0)),"Missing in Custodian","Present")</f>
        <v/>
      </c>
      <c r="C139">
        <f>IFERROR(IF(VLOOKUP(A139,Custodian_Trades!A:E,5,FALSE)=VLOOKUP(A139,Internal_Trades!A:E,5,FALSE),"Match","Mismatch"),"Not Found")</f>
        <v/>
      </c>
      <c r="D139">
        <f>IFERROR(IF(ABS(VLOOKUP(A139,Custodian_Trades!A:G,7,FALSE)-VLOOKUP(A139,Internal_Trades!A:G,7,FALSE))&lt;1,"Match","Mismatch"),"Not Found")</f>
        <v/>
      </c>
    </row>
    <row r="140">
      <c r="A140" t="inlineStr">
        <is>
          <t>T0139</t>
        </is>
      </c>
      <c r="B140">
        <f>IF(ISNA(MATCH(A140,Custodian_Trades!A:A,0)),"Missing in Custodian","Present")</f>
        <v/>
      </c>
      <c r="C140">
        <f>IFERROR(IF(VLOOKUP(A140,Custodian_Trades!A:E,5,FALSE)=VLOOKUP(A140,Internal_Trades!A:E,5,FALSE),"Match","Mismatch"),"Not Found")</f>
        <v/>
      </c>
      <c r="D140">
        <f>IFERROR(IF(ABS(VLOOKUP(A140,Custodian_Trades!A:G,7,FALSE)-VLOOKUP(A140,Internal_Trades!A:G,7,FALSE))&lt;1,"Match","Mismatch"),"Not Found")</f>
        <v/>
      </c>
    </row>
    <row r="141">
      <c r="A141" t="inlineStr">
        <is>
          <t>T0140</t>
        </is>
      </c>
      <c r="B141">
        <f>IF(ISNA(MATCH(A141,Custodian_Trades!A:A,0)),"Missing in Custodian","Present")</f>
        <v/>
      </c>
      <c r="C141">
        <f>IFERROR(IF(VLOOKUP(A141,Custodian_Trades!A:E,5,FALSE)=VLOOKUP(A141,Internal_Trades!A:E,5,FALSE),"Match","Mismatch"),"Not Found")</f>
        <v/>
      </c>
      <c r="D141">
        <f>IFERROR(IF(ABS(VLOOKUP(A141,Custodian_Trades!A:G,7,FALSE)-VLOOKUP(A141,Internal_Trades!A:G,7,FALSE))&lt;1,"Match","Mismatch"),"Not Found")</f>
        <v/>
      </c>
    </row>
    <row r="142">
      <c r="A142" t="inlineStr">
        <is>
          <t>T0141</t>
        </is>
      </c>
      <c r="B142">
        <f>IF(ISNA(MATCH(A142,Custodian_Trades!A:A,0)),"Missing in Custodian","Present")</f>
        <v/>
      </c>
      <c r="C142">
        <f>IFERROR(IF(VLOOKUP(A142,Custodian_Trades!A:E,5,FALSE)=VLOOKUP(A142,Internal_Trades!A:E,5,FALSE),"Match","Mismatch"),"Not Found")</f>
        <v/>
      </c>
      <c r="D142">
        <f>IFERROR(IF(ABS(VLOOKUP(A142,Custodian_Trades!A:G,7,FALSE)-VLOOKUP(A142,Internal_Trades!A:G,7,FALSE))&lt;1,"Match","Mismatch"),"Not Found")</f>
        <v/>
      </c>
    </row>
    <row r="143">
      <c r="A143" t="inlineStr">
        <is>
          <t>T0142</t>
        </is>
      </c>
      <c r="B143">
        <f>IF(ISNA(MATCH(A143,Custodian_Trades!A:A,0)),"Missing in Custodian","Present")</f>
        <v/>
      </c>
      <c r="C143">
        <f>IFERROR(IF(VLOOKUP(A143,Custodian_Trades!A:E,5,FALSE)=VLOOKUP(A143,Internal_Trades!A:E,5,FALSE),"Match","Mismatch"),"Not Found")</f>
        <v/>
      </c>
      <c r="D143">
        <f>IFERROR(IF(ABS(VLOOKUP(A143,Custodian_Trades!A:G,7,FALSE)-VLOOKUP(A143,Internal_Trades!A:G,7,FALSE))&lt;1,"Match","Mismatch"),"Not Found")</f>
        <v/>
      </c>
    </row>
    <row r="144">
      <c r="A144" t="inlineStr">
        <is>
          <t>T0143</t>
        </is>
      </c>
      <c r="B144">
        <f>IF(ISNA(MATCH(A144,Custodian_Trades!A:A,0)),"Missing in Custodian","Present")</f>
        <v/>
      </c>
      <c r="C144">
        <f>IFERROR(IF(VLOOKUP(A144,Custodian_Trades!A:E,5,FALSE)=VLOOKUP(A144,Internal_Trades!A:E,5,FALSE),"Match","Mismatch"),"Not Found")</f>
        <v/>
      </c>
      <c r="D144">
        <f>IFERROR(IF(ABS(VLOOKUP(A144,Custodian_Trades!A:G,7,FALSE)-VLOOKUP(A144,Internal_Trades!A:G,7,FALSE))&lt;1,"Match","Mismatch"),"Not Found")</f>
        <v/>
      </c>
    </row>
    <row r="145">
      <c r="A145" t="inlineStr">
        <is>
          <t>T0144</t>
        </is>
      </c>
      <c r="B145">
        <f>IF(ISNA(MATCH(A145,Custodian_Trades!A:A,0)),"Missing in Custodian","Present")</f>
        <v/>
      </c>
      <c r="C145">
        <f>IFERROR(IF(VLOOKUP(A145,Custodian_Trades!A:E,5,FALSE)=VLOOKUP(A145,Internal_Trades!A:E,5,FALSE),"Match","Mismatch"),"Not Found")</f>
        <v/>
      </c>
      <c r="D145">
        <f>IFERROR(IF(ABS(VLOOKUP(A145,Custodian_Trades!A:G,7,FALSE)-VLOOKUP(A145,Internal_Trades!A:G,7,FALSE))&lt;1,"Match","Mismatch"),"Not Found")</f>
        <v/>
      </c>
    </row>
    <row r="146">
      <c r="A146" t="inlineStr">
        <is>
          <t>T0145</t>
        </is>
      </c>
      <c r="B146">
        <f>IF(ISNA(MATCH(A146,Custodian_Trades!A:A,0)),"Missing in Custodian","Present")</f>
        <v/>
      </c>
      <c r="C146">
        <f>IFERROR(IF(VLOOKUP(A146,Custodian_Trades!A:E,5,FALSE)=VLOOKUP(A146,Internal_Trades!A:E,5,FALSE),"Match","Mismatch"),"Not Found")</f>
        <v/>
      </c>
      <c r="D146">
        <f>IFERROR(IF(ABS(VLOOKUP(A146,Custodian_Trades!A:G,7,FALSE)-VLOOKUP(A146,Internal_Trades!A:G,7,FALSE))&lt;1,"Match","Mismatch"),"Not Found")</f>
        <v/>
      </c>
    </row>
    <row r="147">
      <c r="A147" t="inlineStr">
        <is>
          <t>T0146</t>
        </is>
      </c>
      <c r="B147">
        <f>IF(ISNA(MATCH(A147,Custodian_Trades!A:A,0)),"Missing in Custodian","Present")</f>
        <v/>
      </c>
      <c r="C147">
        <f>IFERROR(IF(VLOOKUP(A147,Custodian_Trades!A:E,5,FALSE)=VLOOKUP(A147,Internal_Trades!A:E,5,FALSE),"Match","Mismatch"),"Not Found")</f>
        <v/>
      </c>
      <c r="D147">
        <f>IFERROR(IF(ABS(VLOOKUP(A147,Custodian_Trades!A:G,7,FALSE)-VLOOKUP(A147,Internal_Trades!A:G,7,FALSE))&lt;1,"Match","Mismatch"),"Not Found")</f>
        <v/>
      </c>
    </row>
    <row r="148">
      <c r="A148" t="inlineStr">
        <is>
          <t>T0147</t>
        </is>
      </c>
      <c r="B148">
        <f>IF(ISNA(MATCH(A148,Custodian_Trades!A:A,0)),"Missing in Custodian","Present")</f>
        <v/>
      </c>
      <c r="C148">
        <f>IFERROR(IF(VLOOKUP(A148,Custodian_Trades!A:E,5,FALSE)=VLOOKUP(A148,Internal_Trades!A:E,5,FALSE),"Match","Mismatch"),"Not Found")</f>
        <v/>
      </c>
      <c r="D148">
        <f>IFERROR(IF(ABS(VLOOKUP(A148,Custodian_Trades!A:G,7,FALSE)-VLOOKUP(A148,Internal_Trades!A:G,7,FALSE))&lt;1,"Match","Mismatch"),"Not Found")</f>
        <v/>
      </c>
    </row>
    <row r="149">
      <c r="A149" t="inlineStr">
        <is>
          <t>T0148</t>
        </is>
      </c>
      <c r="B149">
        <f>IF(ISNA(MATCH(A149,Custodian_Trades!A:A,0)),"Missing in Custodian","Present")</f>
        <v/>
      </c>
      <c r="C149">
        <f>IFERROR(IF(VLOOKUP(A149,Custodian_Trades!A:E,5,FALSE)=VLOOKUP(A149,Internal_Trades!A:E,5,FALSE),"Match","Mismatch"),"Not Found")</f>
        <v/>
      </c>
      <c r="D149">
        <f>IFERROR(IF(ABS(VLOOKUP(A149,Custodian_Trades!A:G,7,FALSE)-VLOOKUP(A149,Internal_Trades!A:G,7,FALSE))&lt;1,"Match","Mismatch"),"Not Found")</f>
        <v/>
      </c>
    </row>
    <row r="150">
      <c r="A150" t="inlineStr">
        <is>
          <t>T0149</t>
        </is>
      </c>
      <c r="B150">
        <f>IF(ISNA(MATCH(A150,Custodian_Trades!A:A,0)),"Missing in Custodian","Present")</f>
        <v/>
      </c>
      <c r="C150">
        <f>IFERROR(IF(VLOOKUP(A150,Custodian_Trades!A:E,5,FALSE)=VLOOKUP(A150,Internal_Trades!A:E,5,FALSE),"Match","Mismatch"),"Not Found")</f>
        <v/>
      </c>
      <c r="D150">
        <f>IFERROR(IF(ABS(VLOOKUP(A150,Custodian_Trades!A:G,7,FALSE)-VLOOKUP(A150,Internal_Trades!A:G,7,FALSE))&lt;1,"Match","Mismatch"),"Not Found")</f>
        <v/>
      </c>
    </row>
    <row r="151">
      <c r="A151" t="inlineStr">
        <is>
          <t>T0150</t>
        </is>
      </c>
      <c r="B151">
        <f>IF(ISNA(MATCH(A151,Custodian_Trades!A:A,0)),"Missing in Custodian","Present")</f>
        <v/>
      </c>
      <c r="C151">
        <f>IFERROR(IF(VLOOKUP(A151,Custodian_Trades!A:E,5,FALSE)=VLOOKUP(A151,Internal_Trades!A:E,5,FALSE),"Match","Mismatch"),"Not Found")</f>
        <v/>
      </c>
      <c r="D151">
        <f>IFERROR(IF(ABS(VLOOKUP(A151,Custodian_Trades!A:G,7,FALSE)-VLOOKUP(A151,Internal_Trades!A:G,7,FALSE))&lt;1,"Match","Mismatch"),"Not Found")</f>
        <v/>
      </c>
    </row>
    <row r="152">
      <c r="A152" t="inlineStr">
        <is>
          <t>T0151</t>
        </is>
      </c>
      <c r="B152">
        <f>IF(ISNA(MATCH(A152,Custodian_Trades!A:A,0)),"Missing in Custodian","Present")</f>
        <v/>
      </c>
      <c r="C152">
        <f>IFERROR(IF(VLOOKUP(A152,Custodian_Trades!A:E,5,FALSE)=VLOOKUP(A152,Internal_Trades!A:E,5,FALSE),"Match","Mismatch"),"Not Found")</f>
        <v/>
      </c>
      <c r="D152">
        <f>IFERROR(IF(ABS(VLOOKUP(A152,Custodian_Trades!A:G,7,FALSE)-VLOOKUP(A152,Internal_Trades!A:G,7,FALSE))&lt;1,"Match","Mismatch"),"Not Found")</f>
        <v/>
      </c>
    </row>
    <row r="153">
      <c r="A153" t="inlineStr">
        <is>
          <t>T0152</t>
        </is>
      </c>
      <c r="B153">
        <f>IF(ISNA(MATCH(A153,Custodian_Trades!A:A,0)),"Missing in Custodian","Present")</f>
        <v/>
      </c>
      <c r="C153">
        <f>IFERROR(IF(VLOOKUP(A153,Custodian_Trades!A:E,5,FALSE)=VLOOKUP(A153,Internal_Trades!A:E,5,FALSE),"Match","Mismatch"),"Not Found")</f>
        <v/>
      </c>
      <c r="D153">
        <f>IFERROR(IF(ABS(VLOOKUP(A153,Custodian_Trades!A:G,7,FALSE)-VLOOKUP(A153,Internal_Trades!A:G,7,FALSE))&lt;1,"Match","Mismatch"),"Not Found")</f>
        <v/>
      </c>
    </row>
    <row r="154">
      <c r="A154" t="inlineStr">
        <is>
          <t>T0153</t>
        </is>
      </c>
      <c r="B154">
        <f>IF(ISNA(MATCH(A154,Custodian_Trades!A:A,0)),"Missing in Custodian","Present")</f>
        <v/>
      </c>
      <c r="C154">
        <f>IFERROR(IF(VLOOKUP(A154,Custodian_Trades!A:E,5,FALSE)=VLOOKUP(A154,Internal_Trades!A:E,5,FALSE),"Match","Mismatch"),"Not Found")</f>
        <v/>
      </c>
      <c r="D154">
        <f>IFERROR(IF(ABS(VLOOKUP(A154,Custodian_Trades!A:G,7,FALSE)-VLOOKUP(A154,Internal_Trades!A:G,7,FALSE))&lt;1,"Match","Mismatch"),"Not Found")</f>
        <v/>
      </c>
    </row>
    <row r="155">
      <c r="A155" t="inlineStr">
        <is>
          <t>T0154</t>
        </is>
      </c>
      <c r="B155">
        <f>IF(ISNA(MATCH(A155,Custodian_Trades!A:A,0)),"Missing in Custodian","Present")</f>
        <v/>
      </c>
      <c r="C155">
        <f>IFERROR(IF(VLOOKUP(A155,Custodian_Trades!A:E,5,FALSE)=VLOOKUP(A155,Internal_Trades!A:E,5,FALSE),"Match","Mismatch"),"Not Found")</f>
        <v/>
      </c>
      <c r="D155">
        <f>IFERROR(IF(ABS(VLOOKUP(A155,Custodian_Trades!A:G,7,FALSE)-VLOOKUP(A155,Internal_Trades!A:G,7,FALSE))&lt;1,"Match","Mismatch"),"Not Found")</f>
        <v/>
      </c>
    </row>
    <row r="156">
      <c r="A156" t="inlineStr">
        <is>
          <t>T0155</t>
        </is>
      </c>
      <c r="B156">
        <f>IF(ISNA(MATCH(A156,Custodian_Trades!A:A,0)),"Missing in Custodian","Present")</f>
        <v/>
      </c>
      <c r="C156">
        <f>IFERROR(IF(VLOOKUP(A156,Custodian_Trades!A:E,5,FALSE)=VLOOKUP(A156,Internal_Trades!A:E,5,FALSE),"Match","Mismatch"),"Not Found")</f>
        <v/>
      </c>
      <c r="D156">
        <f>IFERROR(IF(ABS(VLOOKUP(A156,Custodian_Trades!A:G,7,FALSE)-VLOOKUP(A156,Internal_Trades!A:G,7,FALSE))&lt;1,"Match","Mismatch"),"Not Found")</f>
        <v/>
      </c>
    </row>
    <row r="157">
      <c r="A157" t="inlineStr">
        <is>
          <t>T0156</t>
        </is>
      </c>
      <c r="B157">
        <f>IF(ISNA(MATCH(A157,Custodian_Trades!A:A,0)),"Missing in Custodian","Present")</f>
        <v/>
      </c>
      <c r="C157">
        <f>IFERROR(IF(VLOOKUP(A157,Custodian_Trades!A:E,5,FALSE)=VLOOKUP(A157,Internal_Trades!A:E,5,FALSE),"Match","Mismatch"),"Not Found")</f>
        <v/>
      </c>
      <c r="D157">
        <f>IFERROR(IF(ABS(VLOOKUP(A157,Custodian_Trades!A:G,7,FALSE)-VLOOKUP(A157,Internal_Trades!A:G,7,FALSE))&lt;1,"Match","Mismatch"),"Not Found")</f>
        <v/>
      </c>
    </row>
    <row r="158">
      <c r="A158" t="inlineStr">
        <is>
          <t>T0157</t>
        </is>
      </c>
      <c r="B158">
        <f>IF(ISNA(MATCH(A158,Custodian_Trades!A:A,0)),"Missing in Custodian","Present")</f>
        <v/>
      </c>
      <c r="C158">
        <f>IFERROR(IF(VLOOKUP(A158,Custodian_Trades!A:E,5,FALSE)=VLOOKUP(A158,Internal_Trades!A:E,5,FALSE),"Match","Mismatch"),"Not Found")</f>
        <v/>
      </c>
      <c r="D158">
        <f>IFERROR(IF(ABS(VLOOKUP(A158,Custodian_Trades!A:G,7,FALSE)-VLOOKUP(A158,Internal_Trades!A:G,7,FALSE))&lt;1,"Match","Mismatch"),"Not Found")</f>
        <v/>
      </c>
    </row>
    <row r="159">
      <c r="A159" t="inlineStr">
        <is>
          <t>T0158</t>
        </is>
      </c>
      <c r="B159">
        <f>IF(ISNA(MATCH(A159,Custodian_Trades!A:A,0)),"Missing in Custodian","Present")</f>
        <v/>
      </c>
      <c r="C159">
        <f>IFERROR(IF(VLOOKUP(A159,Custodian_Trades!A:E,5,FALSE)=VLOOKUP(A159,Internal_Trades!A:E,5,FALSE),"Match","Mismatch"),"Not Found")</f>
        <v/>
      </c>
      <c r="D159">
        <f>IFERROR(IF(ABS(VLOOKUP(A159,Custodian_Trades!A:G,7,FALSE)-VLOOKUP(A159,Internal_Trades!A:G,7,FALSE))&lt;1,"Match","Mismatch"),"Not Found")</f>
        <v/>
      </c>
    </row>
    <row r="160">
      <c r="A160" t="inlineStr">
        <is>
          <t>T0159</t>
        </is>
      </c>
      <c r="B160">
        <f>IF(ISNA(MATCH(A160,Custodian_Trades!A:A,0)),"Missing in Custodian","Present")</f>
        <v/>
      </c>
      <c r="C160">
        <f>IFERROR(IF(VLOOKUP(A160,Custodian_Trades!A:E,5,FALSE)=VLOOKUP(A160,Internal_Trades!A:E,5,FALSE),"Match","Mismatch"),"Not Found")</f>
        <v/>
      </c>
      <c r="D160">
        <f>IFERROR(IF(ABS(VLOOKUP(A160,Custodian_Trades!A:G,7,FALSE)-VLOOKUP(A160,Internal_Trades!A:G,7,FALSE))&lt;1,"Match","Mismatch"),"Not Found")</f>
        <v/>
      </c>
    </row>
    <row r="161">
      <c r="A161" t="inlineStr">
        <is>
          <t>T0160</t>
        </is>
      </c>
      <c r="B161">
        <f>IF(ISNA(MATCH(A161,Custodian_Trades!A:A,0)),"Missing in Custodian","Present")</f>
        <v/>
      </c>
      <c r="C161">
        <f>IFERROR(IF(VLOOKUP(A161,Custodian_Trades!A:E,5,FALSE)=VLOOKUP(A161,Internal_Trades!A:E,5,FALSE),"Match","Mismatch"),"Not Found")</f>
        <v/>
      </c>
      <c r="D161">
        <f>IFERROR(IF(ABS(VLOOKUP(A161,Custodian_Trades!A:G,7,FALSE)-VLOOKUP(A161,Internal_Trades!A:G,7,FALSE))&lt;1,"Match","Mismatch"),"Not Found")</f>
        <v/>
      </c>
    </row>
    <row r="162">
      <c r="A162" t="inlineStr">
        <is>
          <t>T0161</t>
        </is>
      </c>
      <c r="B162">
        <f>IF(ISNA(MATCH(A162,Custodian_Trades!A:A,0)),"Missing in Custodian","Present")</f>
        <v/>
      </c>
      <c r="C162">
        <f>IFERROR(IF(VLOOKUP(A162,Custodian_Trades!A:E,5,FALSE)=VLOOKUP(A162,Internal_Trades!A:E,5,FALSE),"Match","Mismatch"),"Not Found")</f>
        <v/>
      </c>
      <c r="D162">
        <f>IFERROR(IF(ABS(VLOOKUP(A162,Custodian_Trades!A:G,7,FALSE)-VLOOKUP(A162,Internal_Trades!A:G,7,FALSE))&lt;1,"Match","Mismatch"),"Not Found")</f>
        <v/>
      </c>
    </row>
    <row r="163">
      <c r="A163" t="inlineStr">
        <is>
          <t>T0162</t>
        </is>
      </c>
      <c r="B163">
        <f>IF(ISNA(MATCH(A163,Custodian_Trades!A:A,0)),"Missing in Custodian","Present")</f>
        <v/>
      </c>
      <c r="C163">
        <f>IFERROR(IF(VLOOKUP(A163,Custodian_Trades!A:E,5,FALSE)=VLOOKUP(A163,Internal_Trades!A:E,5,FALSE),"Match","Mismatch"),"Not Found")</f>
        <v/>
      </c>
      <c r="D163">
        <f>IFERROR(IF(ABS(VLOOKUP(A163,Custodian_Trades!A:G,7,FALSE)-VLOOKUP(A163,Internal_Trades!A:G,7,FALSE))&lt;1,"Match","Mismatch"),"Not Found")</f>
        <v/>
      </c>
    </row>
    <row r="164">
      <c r="A164" t="inlineStr">
        <is>
          <t>T0163</t>
        </is>
      </c>
      <c r="B164">
        <f>IF(ISNA(MATCH(A164,Custodian_Trades!A:A,0)),"Missing in Custodian","Present")</f>
        <v/>
      </c>
      <c r="C164">
        <f>IFERROR(IF(VLOOKUP(A164,Custodian_Trades!A:E,5,FALSE)=VLOOKUP(A164,Internal_Trades!A:E,5,FALSE),"Match","Mismatch"),"Not Found")</f>
        <v/>
      </c>
      <c r="D164">
        <f>IFERROR(IF(ABS(VLOOKUP(A164,Custodian_Trades!A:G,7,FALSE)-VLOOKUP(A164,Internal_Trades!A:G,7,FALSE))&lt;1,"Match","Mismatch"),"Not Found")</f>
        <v/>
      </c>
    </row>
    <row r="165">
      <c r="A165" t="inlineStr">
        <is>
          <t>T0164</t>
        </is>
      </c>
      <c r="B165">
        <f>IF(ISNA(MATCH(A165,Custodian_Trades!A:A,0)),"Missing in Custodian","Present")</f>
        <v/>
      </c>
      <c r="C165">
        <f>IFERROR(IF(VLOOKUP(A165,Custodian_Trades!A:E,5,FALSE)=VLOOKUP(A165,Internal_Trades!A:E,5,FALSE),"Match","Mismatch"),"Not Found")</f>
        <v/>
      </c>
      <c r="D165">
        <f>IFERROR(IF(ABS(VLOOKUP(A165,Custodian_Trades!A:G,7,FALSE)-VLOOKUP(A165,Internal_Trades!A:G,7,FALSE))&lt;1,"Match","Mismatch"),"Not Found")</f>
        <v/>
      </c>
    </row>
    <row r="166">
      <c r="A166" t="inlineStr">
        <is>
          <t>T0165</t>
        </is>
      </c>
      <c r="B166">
        <f>IF(ISNA(MATCH(A166,Custodian_Trades!A:A,0)),"Missing in Custodian","Present")</f>
        <v/>
      </c>
      <c r="C166">
        <f>IFERROR(IF(VLOOKUP(A166,Custodian_Trades!A:E,5,FALSE)=VLOOKUP(A166,Internal_Trades!A:E,5,FALSE),"Match","Mismatch"),"Not Found")</f>
        <v/>
      </c>
      <c r="D166">
        <f>IFERROR(IF(ABS(VLOOKUP(A166,Custodian_Trades!A:G,7,FALSE)-VLOOKUP(A166,Internal_Trades!A:G,7,FALSE))&lt;1,"Match","Mismatch"),"Not Found")</f>
        <v/>
      </c>
    </row>
    <row r="167">
      <c r="A167" t="inlineStr">
        <is>
          <t>T0166</t>
        </is>
      </c>
      <c r="B167">
        <f>IF(ISNA(MATCH(A167,Custodian_Trades!A:A,0)),"Missing in Custodian","Present")</f>
        <v/>
      </c>
      <c r="C167">
        <f>IFERROR(IF(VLOOKUP(A167,Custodian_Trades!A:E,5,FALSE)=VLOOKUP(A167,Internal_Trades!A:E,5,FALSE),"Match","Mismatch"),"Not Found")</f>
        <v/>
      </c>
      <c r="D167">
        <f>IFERROR(IF(ABS(VLOOKUP(A167,Custodian_Trades!A:G,7,FALSE)-VLOOKUP(A167,Internal_Trades!A:G,7,FALSE))&lt;1,"Match","Mismatch"),"Not Found")</f>
        <v/>
      </c>
    </row>
    <row r="168">
      <c r="A168" t="inlineStr">
        <is>
          <t>T0167</t>
        </is>
      </c>
      <c r="B168">
        <f>IF(ISNA(MATCH(A168,Custodian_Trades!A:A,0)),"Missing in Custodian","Present")</f>
        <v/>
      </c>
      <c r="C168">
        <f>IFERROR(IF(VLOOKUP(A168,Custodian_Trades!A:E,5,FALSE)=VLOOKUP(A168,Internal_Trades!A:E,5,FALSE),"Match","Mismatch"),"Not Found")</f>
        <v/>
      </c>
      <c r="D168">
        <f>IFERROR(IF(ABS(VLOOKUP(A168,Custodian_Trades!A:G,7,FALSE)-VLOOKUP(A168,Internal_Trades!A:G,7,FALSE))&lt;1,"Match","Mismatch"),"Not Found")</f>
        <v/>
      </c>
    </row>
    <row r="169">
      <c r="A169" t="inlineStr">
        <is>
          <t>T0168</t>
        </is>
      </c>
      <c r="B169">
        <f>IF(ISNA(MATCH(A169,Custodian_Trades!A:A,0)),"Missing in Custodian","Present")</f>
        <v/>
      </c>
      <c r="C169">
        <f>IFERROR(IF(VLOOKUP(A169,Custodian_Trades!A:E,5,FALSE)=VLOOKUP(A169,Internal_Trades!A:E,5,FALSE),"Match","Mismatch"),"Not Found")</f>
        <v/>
      </c>
      <c r="D169">
        <f>IFERROR(IF(ABS(VLOOKUP(A169,Custodian_Trades!A:G,7,FALSE)-VLOOKUP(A169,Internal_Trades!A:G,7,FALSE))&lt;1,"Match","Mismatch"),"Not Found")</f>
        <v/>
      </c>
    </row>
    <row r="170">
      <c r="A170" t="inlineStr">
        <is>
          <t>T0169</t>
        </is>
      </c>
      <c r="B170">
        <f>IF(ISNA(MATCH(A170,Custodian_Trades!A:A,0)),"Missing in Custodian","Present")</f>
        <v/>
      </c>
      <c r="C170">
        <f>IFERROR(IF(VLOOKUP(A170,Custodian_Trades!A:E,5,FALSE)=VLOOKUP(A170,Internal_Trades!A:E,5,FALSE),"Match","Mismatch"),"Not Found")</f>
        <v/>
      </c>
      <c r="D170">
        <f>IFERROR(IF(ABS(VLOOKUP(A170,Custodian_Trades!A:G,7,FALSE)-VLOOKUP(A170,Internal_Trades!A:G,7,FALSE))&lt;1,"Match","Mismatch"),"Not Found")</f>
        <v/>
      </c>
    </row>
    <row r="171">
      <c r="A171" t="inlineStr">
        <is>
          <t>T0170</t>
        </is>
      </c>
      <c r="B171">
        <f>IF(ISNA(MATCH(A171,Custodian_Trades!A:A,0)),"Missing in Custodian","Present")</f>
        <v/>
      </c>
      <c r="C171">
        <f>IFERROR(IF(VLOOKUP(A171,Custodian_Trades!A:E,5,FALSE)=VLOOKUP(A171,Internal_Trades!A:E,5,FALSE),"Match","Mismatch"),"Not Found")</f>
        <v/>
      </c>
      <c r="D171">
        <f>IFERROR(IF(ABS(VLOOKUP(A171,Custodian_Trades!A:G,7,FALSE)-VLOOKUP(A171,Internal_Trades!A:G,7,FALSE))&lt;1,"Match","Mismatch"),"Not Found")</f>
        <v/>
      </c>
    </row>
    <row r="172">
      <c r="A172" t="inlineStr">
        <is>
          <t>T0171</t>
        </is>
      </c>
      <c r="B172">
        <f>IF(ISNA(MATCH(A172,Custodian_Trades!A:A,0)),"Missing in Custodian","Present")</f>
        <v/>
      </c>
      <c r="C172">
        <f>IFERROR(IF(VLOOKUP(A172,Custodian_Trades!A:E,5,FALSE)=VLOOKUP(A172,Internal_Trades!A:E,5,FALSE),"Match","Mismatch"),"Not Found")</f>
        <v/>
      </c>
      <c r="D172">
        <f>IFERROR(IF(ABS(VLOOKUP(A172,Custodian_Trades!A:G,7,FALSE)-VLOOKUP(A172,Internal_Trades!A:G,7,FALSE))&lt;1,"Match","Mismatch"),"Not Found")</f>
        <v/>
      </c>
    </row>
    <row r="173">
      <c r="A173" t="inlineStr">
        <is>
          <t>T0172</t>
        </is>
      </c>
      <c r="B173">
        <f>IF(ISNA(MATCH(A173,Custodian_Trades!A:A,0)),"Missing in Custodian","Present")</f>
        <v/>
      </c>
      <c r="C173">
        <f>IFERROR(IF(VLOOKUP(A173,Custodian_Trades!A:E,5,FALSE)=VLOOKUP(A173,Internal_Trades!A:E,5,FALSE),"Match","Mismatch"),"Not Found")</f>
        <v/>
      </c>
      <c r="D173">
        <f>IFERROR(IF(ABS(VLOOKUP(A173,Custodian_Trades!A:G,7,FALSE)-VLOOKUP(A173,Internal_Trades!A:G,7,FALSE))&lt;1,"Match","Mismatch"),"Not Found")</f>
        <v/>
      </c>
    </row>
    <row r="174">
      <c r="A174" t="inlineStr">
        <is>
          <t>T0173</t>
        </is>
      </c>
      <c r="B174">
        <f>IF(ISNA(MATCH(A174,Custodian_Trades!A:A,0)),"Missing in Custodian","Present")</f>
        <v/>
      </c>
      <c r="C174">
        <f>IFERROR(IF(VLOOKUP(A174,Custodian_Trades!A:E,5,FALSE)=VLOOKUP(A174,Internal_Trades!A:E,5,FALSE),"Match","Mismatch"),"Not Found")</f>
        <v/>
      </c>
      <c r="D174">
        <f>IFERROR(IF(ABS(VLOOKUP(A174,Custodian_Trades!A:G,7,FALSE)-VLOOKUP(A174,Internal_Trades!A:G,7,FALSE))&lt;1,"Match","Mismatch"),"Not Found")</f>
        <v/>
      </c>
    </row>
    <row r="175">
      <c r="A175" t="inlineStr">
        <is>
          <t>T0174</t>
        </is>
      </c>
      <c r="B175">
        <f>IF(ISNA(MATCH(A175,Custodian_Trades!A:A,0)),"Missing in Custodian","Present")</f>
        <v/>
      </c>
      <c r="C175">
        <f>IFERROR(IF(VLOOKUP(A175,Custodian_Trades!A:E,5,FALSE)=VLOOKUP(A175,Internal_Trades!A:E,5,FALSE),"Match","Mismatch"),"Not Found")</f>
        <v/>
      </c>
      <c r="D175">
        <f>IFERROR(IF(ABS(VLOOKUP(A175,Custodian_Trades!A:G,7,FALSE)-VLOOKUP(A175,Internal_Trades!A:G,7,FALSE))&lt;1,"Match","Mismatch"),"Not Found")</f>
        <v/>
      </c>
    </row>
    <row r="176">
      <c r="A176" t="inlineStr">
        <is>
          <t>T0175</t>
        </is>
      </c>
      <c r="B176">
        <f>IF(ISNA(MATCH(A176,Custodian_Trades!A:A,0)),"Missing in Custodian","Present")</f>
        <v/>
      </c>
      <c r="C176">
        <f>IFERROR(IF(VLOOKUP(A176,Custodian_Trades!A:E,5,FALSE)=VLOOKUP(A176,Internal_Trades!A:E,5,FALSE),"Match","Mismatch"),"Not Found")</f>
        <v/>
      </c>
      <c r="D176">
        <f>IFERROR(IF(ABS(VLOOKUP(A176,Custodian_Trades!A:G,7,FALSE)-VLOOKUP(A176,Internal_Trades!A:G,7,FALSE))&lt;1,"Match","Mismatch"),"Not Found")</f>
        <v/>
      </c>
    </row>
    <row r="177">
      <c r="A177" t="inlineStr">
        <is>
          <t>T0176</t>
        </is>
      </c>
      <c r="B177">
        <f>IF(ISNA(MATCH(A177,Custodian_Trades!A:A,0)),"Missing in Custodian","Present")</f>
        <v/>
      </c>
      <c r="C177">
        <f>IFERROR(IF(VLOOKUP(A177,Custodian_Trades!A:E,5,FALSE)=VLOOKUP(A177,Internal_Trades!A:E,5,FALSE),"Match","Mismatch"),"Not Found")</f>
        <v/>
      </c>
      <c r="D177">
        <f>IFERROR(IF(ABS(VLOOKUP(A177,Custodian_Trades!A:G,7,FALSE)-VLOOKUP(A177,Internal_Trades!A:G,7,FALSE))&lt;1,"Match","Mismatch"),"Not Found")</f>
        <v/>
      </c>
    </row>
    <row r="178">
      <c r="A178" t="inlineStr">
        <is>
          <t>T0177</t>
        </is>
      </c>
      <c r="B178">
        <f>IF(ISNA(MATCH(A178,Custodian_Trades!A:A,0)),"Missing in Custodian","Present")</f>
        <v/>
      </c>
      <c r="C178">
        <f>IFERROR(IF(VLOOKUP(A178,Custodian_Trades!A:E,5,FALSE)=VLOOKUP(A178,Internal_Trades!A:E,5,FALSE),"Match","Mismatch"),"Not Found")</f>
        <v/>
      </c>
      <c r="D178">
        <f>IFERROR(IF(ABS(VLOOKUP(A178,Custodian_Trades!A:G,7,FALSE)-VLOOKUP(A178,Internal_Trades!A:G,7,FALSE))&lt;1,"Match","Mismatch"),"Not Found")</f>
        <v/>
      </c>
    </row>
    <row r="179">
      <c r="A179" t="inlineStr">
        <is>
          <t>T0178</t>
        </is>
      </c>
      <c r="B179">
        <f>IF(ISNA(MATCH(A179,Custodian_Trades!A:A,0)),"Missing in Custodian","Present")</f>
        <v/>
      </c>
      <c r="C179">
        <f>IFERROR(IF(VLOOKUP(A179,Custodian_Trades!A:E,5,FALSE)=VLOOKUP(A179,Internal_Trades!A:E,5,FALSE),"Match","Mismatch"),"Not Found")</f>
        <v/>
      </c>
      <c r="D179">
        <f>IFERROR(IF(ABS(VLOOKUP(A179,Custodian_Trades!A:G,7,FALSE)-VLOOKUP(A179,Internal_Trades!A:G,7,FALSE))&lt;1,"Match","Mismatch"),"Not Found")</f>
        <v/>
      </c>
    </row>
    <row r="180">
      <c r="A180" t="inlineStr">
        <is>
          <t>T0179</t>
        </is>
      </c>
      <c r="B180">
        <f>IF(ISNA(MATCH(A180,Custodian_Trades!A:A,0)),"Missing in Custodian","Present")</f>
        <v/>
      </c>
      <c r="C180">
        <f>IFERROR(IF(VLOOKUP(A180,Custodian_Trades!A:E,5,FALSE)=VLOOKUP(A180,Internal_Trades!A:E,5,FALSE),"Match","Mismatch"),"Not Found")</f>
        <v/>
      </c>
      <c r="D180">
        <f>IFERROR(IF(ABS(VLOOKUP(A180,Custodian_Trades!A:G,7,FALSE)-VLOOKUP(A180,Internal_Trades!A:G,7,FALSE))&lt;1,"Match","Mismatch"),"Not Found")</f>
        <v/>
      </c>
    </row>
    <row r="181">
      <c r="A181" t="inlineStr">
        <is>
          <t>T0180</t>
        </is>
      </c>
      <c r="B181">
        <f>IF(ISNA(MATCH(A181,Custodian_Trades!A:A,0)),"Missing in Custodian","Present")</f>
        <v/>
      </c>
      <c r="C181">
        <f>IFERROR(IF(VLOOKUP(A181,Custodian_Trades!A:E,5,FALSE)=VLOOKUP(A181,Internal_Trades!A:E,5,FALSE),"Match","Mismatch"),"Not Found")</f>
        <v/>
      </c>
      <c r="D181">
        <f>IFERROR(IF(ABS(VLOOKUP(A181,Custodian_Trades!A:G,7,FALSE)-VLOOKUP(A181,Internal_Trades!A:G,7,FALSE))&lt;1,"Match","Mismatch"),"Not Found")</f>
        <v/>
      </c>
    </row>
    <row r="182">
      <c r="A182" t="inlineStr">
        <is>
          <t>T0181</t>
        </is>
      </c>
      <c r="B182">
        <f>IF(ISNA(MATCH(A182,Custodian_Trades!A:A,0)),"Missing in Custodian","Present")</f>
        <v/>
      </c>
      <c r="C182">
        <f>IFERROR(IF(VLOOKUP(A182,Custodian_Trades!A:E,5,FALSE)=VLOOKUP(A182,Internal_Trades!A:E,5,FALSE),"Match","Mismatch"),"Not Found")</f>
        <v/>
      </c>
      <c r="D182">
        <f>IFERROR(IF(ABS(VLOOKUP(A182,Custodian_Trades!A:G,7,FALSE)-VLOOKUP(A182,Internal_Trades!A:G,7,FALSE))&lt;1,"Match","Mismatch"),"Not Found")</f>
        <v/>
      </c>
    </row>
    <row r="183">
      <c r="A183" t="inlineStr">
        <is>
          <t>T0182</t>
        </is>
      </c>
      <c r="B183">
        <f>IF(ISNA(MATCH(A183,Custodian_Trades!A:A,0)),"Missing in Custodian","Present")</f>
        <v/>
      </c>
      <c r="C183">
        <f>IFERROR(IF(VLOOKUP(A183,Custodian_Trades!A:E,5,FALSE)=VLOOKUP(A183,Internal_Trades!A:E,5,FALSE),"Match","Mismatch"),"Not Found")</f>
        <v/>
      </c>
      <c r="D183">
        <f>IFERROR(IF(ABS(VLOOKUP(A183,Custodian_Trades!A:G,7,FALSE)-VLOOKUP(A183,Internal_Trades!A:G,7,FALSE))&lt;1,"Match","Mismatch"),"Not Found")</f>
        <v/>
      </c>
    </row>
    <row r="184">
      <c r="A184" t="inlineStr">
        <is>
          <t>T0183</t>
        </is>
      </c>
      <c r="B184">
        <f>IF(ISNA(MATCH(A184,Custodian_Trades!A:A,0)),"Missing in Custodian","Present")</f>
        <v/>
      </c>
      <c r="C184">
        <f>IFERROR(IF(VLOOKUP(A184,Custodian_Trades!A:E,5,FALSE)=VLOOKUP(A184,Internal_Trades!A:E,5,FALSE),"Match","Mismatch"),"Not Found")</f>
        <v/>
      </c>
      <c r="D184">
        <f>IFERROR(IF(ABS(VLOOKUP(A184,Custodian_Trades!A:G,7,FALSE)-VLOOKUP(A184,Internal_Trades!A:G,7,FALSE))&lt;1,"Match","Mismatch"),"Not Found")</f>
        <v/>
      </c>
    </row>
    <row r="185">
      <c r="A185" t="inlineStr">
        <is>
          <t>T0184</t>
        </is>
      </c>
      <c r="B185">
        <f>IF(ISNA(MATCH(A185,Custodian_Trades!A:A,0)),"Missing in Custodian","Present")</f>
        <v/>
      </c>
      <c r="C185">
        <f>IFERROR(IF(VLOOKUP(A185,Custodian_Trades!A:E,5,FALSE)=VLOOKUP(A185,Internal_Trades!A:E,5,FALSE),"Match","Mismatch"),"Not Found")</f>
        <v/>
      </c>
      <c r="D185">
        <f>IFERROR(IF(ABS(VLOOKUP(A185,Custodian_Trades!A:G,7,FALSE)-VLOOKUP(A185,Internal_Trades!A:G,7,FALSE))&lt;1,"Match","Mismatch"),"Not Found")</f>
        <v/>
      </c>
    </row>
    <row r="186">
      <c r="A186" t="inlineStr">
        <is>
          <t>T0185</t>
        </is>
      </c>
      <c r="B186">
        <f>IF(ISNA(MATCH(A186,Custodian_Trades!A:A,0)),"Missing in Custodian","Present")</f>
        <v/>
      </c>
      <c r="C186">
        <f>IFERROR(IF(VLOOKUP(A186,Custodian_Trades!A:E,5,FALSE)=VLOOKUP(A186,Internal_Trades!A:E,5,FALSE),"Match","Mismatch"),"Not Found")</f>
        <v/>
      </c>
      <c r="D186">
        <f>IFERROR(IF(ABS(VLOOKUP(A186,Custodian_Trades!A:G,7,FALSE)-VLOOKUP(A186,Internal_Trades!A:G,7,FALSE))&lt;1,"Match","Mismatch"),"Not Found")</f>
        <v/>
      </c>
    </row>
    <row r="187">
      <c r="A187" t="inlineStr">
        <is>
          <t>T0186</t>
        </is>
      </c>
      <c r="B187">
        <f>IF(ISNA(MATCH(A187,Custodian_Trades!A:A,0)),"Missing in Custodian","Present")</f>
        <v/>
      </c>
      <c r="C187">
        <f>IFERROR(IF(VLOOKUP(A187,Custodian_Trades!A:E,5,FALSE)=VLOOKUP(A187,Internal_Trades!A:E,5,FALSE),"Match","Mismatch"),"Not Found")</f>
        <v/>
      </c>
      <c r="D187">
        <f>IFERROR(IF(ABS(VLOOKUP(A187,Custodian_Trades!A:G,7,FALSE)-VLOOKUP(A187,Internal_Trades!A:G,7,FALSE))&lt;1,"Match","Mismatch"),"Not Found")</f>
        <v/>
      </c>
    </row>
    <row r="188">
      <c r="A188" t="inlineStr">
        <is>
          <t>T0187</t>
        </is>
      </c>
      <c r="B188">
        <f>IF(ISNA(MATCH(A188,Custodian_Trades!A:A,0)),"Missing in Custodian","Present")</f>
        <v/>
      </c>
      <c r="C188">
        <f>IFERROR(IF(VLOOKUP(A188,Custodian_Trades!A:E,5,FALSE)=VLOOKUP(A188,Internal_Trades!A:E,5,FALSE),"Match","Mismatch"),"Not Found")</f>
        <v/>
      </c>
      <c r="D188">
        <f>IFERROR(IF(ABS(VLOOKUP(A188,Custodian_Trades!A:G,7,FALSE)-VLOOKUP(A188,Internal_Trades!A:G,7,FALSE))&lt;1,"Match","Mismatch"),"Not Found")</f>
        <v/>
      </c>
    </row>
    <row r="189">
      <c r="A189" t="inlineStr">
        <is>
          <t>T0188</t>
        </is>
      </c>
      <c r="B189">
        <f>IF(ISNA(MATCH(A189,Custodian_Trades!A:A,0)),"Missing in Custodian","Present")</f>
        <v/>
      </c>
      <c r="C189">
        <f>IFERROR(IF(VLOOKUP(A189,Custodian_Trades!A:E,5,FALSE)=VLOOKUP(A189,Internal_Trades!A:E,5,FALSE),"Match","Mismatch"),"Not Found")</f>
        <v/>
      </c>
      <c r="D189">
        <f>IFERROR(IF(ABS(VLOOKUP(A189,Custodian_Trades!A:G,7,FALSE)-VLOOKUP(A189,Internal_Trades!A:G,7,FALSE))&lt;1,"Match","Mismatch"),"Not Found")</f>
        <v/>
      </c>
    </row>
    <row r="190">
      <c r="A190" t="inlineStr">
        <is>
          <t>T0189</t>
        </is>
      </c>
      <c r="B190">
        <f>IF(ISNA(MATCH(A190,Custodian_Trades!A:A,0)),"Missing in Custodian","Present")</f>
        <v/>
      </c>
      <c r="C190">
        <f>IFERROR(IF(VLOOKUP(A190,Custodian_Trades!A:E,5,FALSE)=VLOOKUP(A190,Internal_Trades!A:E,5,FALSE),"Match","Mismatch"),"Not Found")</f>
        <v/>
      </c>
      <c r="D190">
        <f>IFERROR(IF(ABS(VLOOKUP(A190,Custodian_Trades!A:G,7,FALSE)-VLOOKUP(A190,Internal_Trades!A:G,7,FALSE))&lt;1,"Match","Mismatch"),"Not Found")</f>
        <v/>
      </c>
    </row>
    <row r="191">
      <c r="A191" t="inlineStr">
        <is>
          <t>T0190</t>
        </is>
      </c>
      <c r="B191">
        <f>IF(ISNA(MATCH(A191,Custodian_Trades!A:A,0)),"Missing in Custodian","Present")</f>
        <v/>
      </c>
      <c r="C191">
        <f>IFERROR(IF(VLOOKUP(A191,Custodian_Trades!A:E,5,FALSE)=VLOOKUP(A191,Internal_Trades!A:E,5,FALSE),"Match","Mismatch"),"Not Found")</f>
        <v/>
      </c>
      <c r="D191">
        <f>IFERROR(IF(ABS(VLOOKUP(A191,Custodian_Trades!A:G,7,FALSE)-VLOOKUP(A191,Internal_Trades!A:G,7,FALSE))&lt;1,"Match","Mismatch"),"Not Found")</f>
        <v/>
      </c>
    </row>
    <row r="192">
      <c r="A192" t="inlineStr">
        <is>
          <t>T0191</t>
        </is>
      </c>
      <c r="B192">
        <f>IF(ISNA(MATCH(A192,Custodian_Trades!A:A,0)),"Missing in Custodian","Present")</f>
        <v/>
      </c>
      <c r="C192">
        <f>IFERROR(IF(VLOOKUP(A192,Custodian_Trades!A:E,5,FALSE)=VLOOKUP(A192,Internal_Trades!A:E,5,FALSE),"Match","Mismatch"),"Not Found")</f>
        <v/>
      </c>
      <c r="D192">
        <f>IFERROR(IF(ABS(VLOOKUP(A192,Custodian_Trades!A:G,7,FALSE)-VLOOKUP(A192,Internal_Trades!A:G,7,FALSE))&lt;1,"Match","Mismatch"),"Not Found")</f>
        <v/>
      </c>
    </row>
    <row r="193">
      <c r="A193" t="inlineStr">
        <is>
          <t>T0192</t>
        </is>
      </c>
      <c r="B193">
        <f>IF(ISNA(MATCH(A193,Custodian_Trades!A:A,0)),"Missing in Custodian","Present")</f>
        <v/>
      </c>
      <c r="C193">
        <f>IFERROR(IF(VLOOKUP(A193,Custodian_Trades!A:E,5,FALSE)=VLOOKUP(A193,Internal_Trades!A:E,5,FALSE),"Match","Mismatch"),"Not Found")</f>
        <v/>
      </c>
      <c r="D193">
        <f>IFERROR(IF(ABS(VLOOKUP(A193,Custodian_Trades!A:G,7,FALSE)-VLOOKUP(A193,Internal_Trades!A:G,7,FALSE))&lt;1,"Match","Mismatch"),"Not Found")</f>
        <v/>
      </c>
    </row>
    <row r="194">
      <c r="A194" t="inlineStr">
        <is>
          <t>T0193</t>
        </is>
      </c>
      <c r="B194">
        <f>IF(ISNA(MATCH(A194,Custodian_Trades!A:A,0)),"Missing in Custodian","Present")</f>
        <v/>
      </c>
      <c r="C194">
        <f>IFERROR(IF(VLOOKUP(A194,Custodian_Trades!A:E,5,FALSE)=VLOOKUP(A194,Internal_Trades!A:E,5,FALSE),"Match","Mismatch"),"Not Found")</f>
        <v/>
      </c>
      <c r="D194">
        <f>IFERROR(IF(ABS(VLOOKUP(A194,Custodian_Trades!A:G,7,FALSE)-VLOOKUP(A194,Internal_Trades!A:G,7,FALSE))&lt;1,"Match","Mismatch"),"Not Found")</f>
        <v/>
      </c>
    </row>
    <row r="195">
      <c r="A195" t="inlineStr">
        <is>
          <t>T0194</t>
        </is>
      </c>
      <c r="B195">
        <f>IF(ISNA(MATCH(A195,Custodian_Trades!A:A,0)),"Missing in Custodian","Present")</f>
        <v/>
      </c>
      <c r="C195">
        <f>IFERROR(IF(VLOOKUP(A195,Custodian_Trades!A:E,5,FALSE)=VLOOKUP(A195,Internal_Trades!A:E,5,FALSE),"Match","Mismatch"),"Not Found")</f>
        <v/>
      </c>
      <c r="D195">
        <f>IFERROR(IF(ABS(VLOOKUP(A195,Custodian_Trades!A:G,7,FALSE)-VLOOKUP(A195,Internal_Trades!A:G,7,FALSE))&lt;1,"Match","Mismatch"),"Not Found")</f>
        <v/>
      </c>
    </row>
    <row r="196">
      <c r="A196" t="inlineStr">
        <is>
          <t>T0195</t>
        </is>
      </c>
      <c r="B196">
        <f>IF(ISNA(MATCH(A196,Custodian_Trades!A:A,0)),"Missing in Custodian","Present")</f>
        <v/>
      </c>
      <c r="C196">
        <f>IFERROR(IF(VLOOKUP(A196,Custodian_Trades!A:E,5,FALSE)=VLOOKUP(A196,Internal_Trades!A:E,5,FALSE),"Match","Mismatch"),"Not Found")</f>
        <v/>
      </c>
      <c r="D196">
        <f>IFERROR(IF(ABS(VLOOKUP(A196,Custodian_Trades!A:G,7,FALSE)-VLOOKUP(A196,Internal_Trades!A:G,7,FALSE))&lt;1,"Match","Mismatch"),"Not Found")</f>
        <v/>
      </c>
    </row>
    <row r="197">
      <c r="A197" t="inlineStr">
        <is>
          <t>T0196</t>
        </is>
      </c>
      <c r="B197">
        <f>IF(ISNA(MATCH(A197,Custodian_Trades!A:A,0)),"Missing in Custodian","Present")</f>
        <v/>
      </c>
      <c r="C197">
        <f>IFERROR(IF(VLOOKUP(A197,Custodian_Trades!A:E,5,FALSE)=VLOOKUP(A197,Internal_Trades!A:E,5,FALSE),"Match","Mismatch"),"Not Found")</f>
        <v/>
      </c>
      <c r="D197">
        <f>IFERROR(IF(ABS(VLOOKUP(A197,Custodian_Trades!A:G,7,FALSE)-VLOOKUP(A197,Internal_Trades!A:G,7,FALSE))&lt;1,"Match","Mismatch"),"Not Found")</f>
        <v/>
      </c>
    </row>
    <row r="198">
      <c r="A198" t="inlineStr">
        <is>
          <t>T0197</t>
        </is>
      </c>
      <c r="B198">
        <f>IF(ISNA(MATCH(A198,Custodian_Trades!A:A,0)),"Missing in Custodian","Present")</f>
        <v/>
      </c>
      <c r="C198">
        <f>IFERROR(IF(VLOOKUP(A198,Custodian_Trades!A:E,5,FALSE)=VLOOKUP(A198,Internal_Trades!A:E,5,FALSE),"Match","Mismatch"),"Not Found")</f>
        <v/>
      </c>
      <c r="D198">
        <f>IFERROR(IF(ABS(VLOOKUP(A198,Custodian_Trades!A:G,7,FALSE)-VLOOKUP(A198,Internal_Trades!A:G,7,FALSE))&lt;1,"Match","Mismatch"),"Not Found")</f>
        <v/>
      </c>
    </row>
    <row r="199">
      <c r="A199" t="inlineStr">
        <is>
          <t>T0198</t>
        </is>
      </c>
      <c r="B199">
        <f>IF(ISNA(MATCH(A199,Custodian_Trades!A:A,0)),"Missing in Custodian","Present")</f>
        <v/>
      </c>
      <c r="C199">
        <f>IFERROR(IF(VLOOKUP(A199,Custodian_Trades!A:E,5,FALSE)=VLOOKUP(A199,Internal_Trades!A:E,5,FALSE),"Match","Mismatch"),"Not Found")</f>
        <v/>
      </c>
      <c r="D199">
        <f>IFERROR(IF(ABS(VLOOKUP(A199,Custodian_Trades!A:G,7,FALSE)-VLOOKUP(A199,Internal_Trades!A:G,7,FALSE))&lt;1,"Match","Mismatch"),"Not Found")</f>
        <v/>
      </c>
    </row>
    <row r="200">
      <c r="A200" t="inlineStr">
        <is>
          <t>T0199</t>
        </is>
      </c>
      <c r="B200">
        <f>IF(ISNA(MATCH(A200,Custodian_Trades!A:A,0)),"Missing in Custodian","Present")</f>
        <v/>
      </c>
      <c r="C200">
        <f>IFERROR(IF(VLOOKUP(A200,Custodian_Trades!A:E,5,FALSE)=VLOOKUP(A200,Internal_Trades!A:E,5,FALSE),"Match","Mismatch"),"Not Found")</f>
        <v/>
      </c>
      <c r="D200">
        <f>IFERROR(IF(ABS(VLOOKUP(A200,Custodian_Trades!A:G,7,FALSE)-VLOOKUP(A200,Internal_Trades!A:G,7,FALSE))&lt;1,"Match","Mismatch"),"Not Found")</f>
        <v/>
      </c>
    </row>
    <row r="201">
      <c r="A201" t="inlineStr">
        <is>
          <t>T0200</t>
        </is>
      </c>
      <c r="B201">
        <f>IF(ISNA(MATCH(A201,Custodian_Trades!A:A,0)),"Missing in Custodian","Present")</f>
        <v/>
      </c>
      <c r="C201">
        <f>IFERROR(IF(VLOOKUP(A201,Custodian_Trades!A:E,5,FALSE)=VLOOKUP(A201,Internal_Trades!A:E,5,FALSE),"Match","Mismatch"),"Not Found")</f>
        <v/>
      </c>
      <c r="D201">
        <f>IFERROR(IF(ABS(VLOOKUP(A201,Custodian_Trades!A:G,7,FALSE)-VLOOKUP(A201,Internal_Trades!A:G,7,FALSE))&lt;1,"Match","Mismatch"),"Not Found")</f>
        <v/>
      </c>
    </row>
    <row r="202">
      <c r="A202" t="inlineStr">
        <is>
          <t>T0201</t>
        </is>
      </c>
      <c r="B202">
        <f>IF(ISNA(MATCH(A202,Custodian_Trades!A:A,0)),"Missing in Custodian","Present")</f>
        <v/>
      </c>
      <c r="C202">
        <f>IFERROR(IF(VLOOKUP(A202,Custodian_Trades!A:E,5,FALSE)=VLOOKUP(A202,Internal_Trades!A:E,5,FALSE),"Match","Mismatch"),"Not Found")</f>
        <v/>
      </c>
      <c r="D202">
        <f>IFERROR(IF(ABS(VLOOKUP(A202,Custodian_Trades!A:G,7,FALSE)-VLOOKUP(A202,Internal_Trades!A:G,7,FALSE))&lt;1,"Match","Mismatch"),"Not Found")</f>
        <v/>
      </c>
    </row>
    <row r="203">
      <c r="A203" t="inlineStr">
        <is>
          <t>T0202</t>
        </is>
      </c>
      <c r="B203">
        <f>IF(ISNA(MATCH(A203,Custodian_Trades!A:A,0)),"Missing in Custodian","Present")</f>
        <v/>
      </c>
      <c r="C203">
        <f>IFERROR(IF(VLOOKUP(A203,Custodian_Trades!A:E,5,FALSE)=VLOOKUP(A203,Internal_Trades!A:E,5,FALSE),"Match","Mismatch"),"Not Found")</f>
        <v/>
      </c>
      <c r="D203">
        <f>IFERROR(IF(ABS(VLOOKUP(A203,Custodian_Trades!A:G,7,FALSE)-VLOOKUP(A203,Internal_Trades!A:G,7,FALSE))&lt;1,"Match","Mismatch"),"Not Found")</f>
        <v/>
      </c>
    </row>
    <row r="204">
      <c r="A204" t="inlineStr">
        <is>
          <t>T0203</t>
        </is>
      </c>
      <c r="B204">
        <f>IF(ISNA(MATCH(A204,Custodian_Trades!A:A,0)),"Missing in Custodian","Present")</f>
        <v/>
      </c>
      <c r="C204">
        <f>IFERROR(IF(VLOOKUP(A204,Custodian_Trades!A:E,5,FALSE)=VLOOKUP(A204,Internal_Trades!A:E,5,FALSE),"Match","Mismatch"),"Not Found")</f>
        <v/>
      </c>
      <c r="D204">
        <f>IFERROR(IF(ABS(VLOOKUP(A204,Custodian_Trades!A:G,7,FALSE)-VLOOKUP(A204,Internal_Trades!A:G,7,FALSE))&lt;1,"Match","Mismatch"),"Not Found")</f>
        <v/>
      </c>
    </row>
    <row r="205">
      <c r="A205" t="inlineStr">
        <is>
          <t>T0204</t>
        </is>
      </c>
      <c r="B205">
        <f>IF(ISNA(MATCH(A205,Custodian_Trades!A:A,0)),"Missing in Custodian","Present")</f>
        <v/>
      </c>
      <c r="C205">
        <f>IFERROR(IF(VLOOKUP(A205,Custodian_Trades!A:E,5,FALSE)=VLOOKUP(A205,Internal_Trades!A:E,5,FALSE),"Match","Mismatch"),"Not Found")</f>
        <v/>
      </c>
      <c r="D205">
        <f>IFERROR(IF(ABS(VLOOKUP(A205,Custodian_Trades!A:G,7,FALSE)-VLOOKUP(A205,Internal_Trades!A:G,7,FALSE))&lt;1,"Match","Mismatch"),"Not Found")</f>
        <v/>
      </c>
    </row>
    <row r="206">
      <c r="A206" t="inlineStr">
        <is>
          <t>T0205</t>
        </is>
      </c>
      <c r="B206">
        <f>IF(ISNA(MATCH(A206,Custodian_Trades!A:A,0)),"Missing in Custodian","Present")</f>
        <v/>
      </c>
      <c r="C206">
        <f>IFERROR(IF(VLOOKUP(A206,Custodian_Trades!A:E,5,FALSE)=VLOOKUP(A206,Internal_Trades!A:E,5,FALSE),"Match","Mismatch"),"Not Found")</f>
        <v/>
      </c>
      <c r="D206">
        <f>IFERROR(IF(ABS(VLOOKUP(A206,Custodian_Trades!A:G,7,FALSE)-VLOOKUP(A206,Internal_Trades!A:G,7,FALSE))&lt;1,"Match","Mismatch"),"Not Found")</f>
        <v/>
      </c>
    </row>
    <row r="207">
      <c r="A207" t="inlineStr">
        <is>
          <t>T0206</t>
        </is>
      </c>
      <c r="B207">
        <f>IF(ISNA(MATCH(A207,Custodian_Trades!A:A,0)),"Missing in Custodian","Present")</f>
        <v/>
      </c>
      <c r="C207">
        <f>IFERROR(IF(VLOOKUP(A207,Custodian_Trades!A:E,5,FALSE)=VLOOKUP(A207,Internal_Trades!A:E,5,FALSE),"Match","Mismatch"),"Not Found")</f>
        <v/>
      </c>
      <c r="D207">
        <f>IFERROR(IF(ABS(VLOOKUP(A207,Custodian_Trades!A:G,7,FALSE)-VLOOKUP(A207,Internal_Trades!A:G,7,FALSE))&lt;1,"Match","Mismatch"),"Not Found")</f>
        <v/>
      </c>
    </row>
    <row r="208">
      <c r="A208" t="inlineStr">
        <is>
          <t>T0207</t>
        </is>
      </c>
      <c r="B208">
        <f>IF(ISNA(MATCH(A208,Custodian_Trades!A:A,0)),"Missing in Custodian","Present")</f>
        <v/>
      </c>
      <c r="C208">
        <f>IFERROR(IF(VLOOKUP(A208,Custodian_Trades!A:E,5,FALSE)=VLOOKUP(A208,Internal_Trades!A:E,5,FALSE),"Match","Mismatch"),"Not Found")</f>
        <v/>
      </c>
      <c r="D208">
        <f>IFERROR(IF(ABS(VLOOKUP(A208,Custodian_Trades!A:G,7,FALSE)-VLOOKUP(A208,Internal_Trades!A:G,7,FALSE))&lt;1,"Match","Mismatch"),"Not Found")</f>
        <v/>
      </c>
    </row>
    <row r="209">
      <c r="A209" t="inlineStr">
        <is>
          <t>T0208</t>
        </is>
      </c>
      <c r="B209">
        <f>IF(ISNA(MATCH(A209,Custodian_Trades!A:A,0)),"Missing in Custodian","Present")</f>
        <v/>
      </c>
      <c r="C209">
        <f>IFERROR(IF(VLOOKUP(A209,Custodian_Trades!A:E,5,FALSE)=VLOOKUP(A209,Internal_Trades!A:E,5,FALSE),"Match","Mismatch"),"Not Found")</f>
        <v/>
      </c>
      <c r="D209">
        <f>IFERROR(IF(ABS(VLOOKUP(A209,Custodian_Trades!A:G,7,FALSE)-VLOOKUP(A209,Internal_Trades!A:G,7,FALSE))&lt;1,"Match","Mismatch"),"Not Found")</f>
        <v/>
      </c>
    </row>
    <row r="210">
      <c r="A210" t="inlineStr">
        <is>
          <t>T0209</t>
        </is>
      </c>
      <c r="B210">
        <f>IF(ISNA(MATCH(A210,Custodian_Trades!A:A,0)),"Missing in Custodian","Present")</f>
        <v/>
      </c>
      <c r="C210">
        <f>IFERROR(IF(VLOOKUP(A210,Custodian_Trades!A:E,5,FALSE)=VLOOKUP(A210,Internal_Trades!A:E,5,FALSE),"Match","Mismatch"),"Not Found")</f>
        <v/>
      </c>
      <c r="D210">
        <f>IFERROR(IF(ABS(VLOOKUP(A210,Custodian_Trades!A:G,7,FALSE)-VLOOKUP(A210,Internal_Trades!A:G,7,FALSE))&lt;1,"Match","Mismatch"),"Not Found")</f>
        <v/>
      </c>
    </row>
    <row r="211">
      <c r="A211" t="inlineStr">
        <is>
          <t>T0210</t>
        </is>
      </c>
      <c r="B211">
        <f>IF(ISNA(MATCH(A211,Custodian_Trades!A:A,0)),"Missing in Custodian","Present")</f>
        <v/>
      </c>
      <c r="C211">
        <f>IFERROR(IF(VLOOKUP(A211,Custodian_Trades!A:E,5,FALSE)=VLOOKUP(A211,Internal_Trades!A:E,5,FALSE),"Match","Mismatch"),"Not Found")</f>
        <v/>
      </c>
      <c r="D211">
        <f>IFERROR(IF(ABS(VLOOKUP(A211,Custodian_Trades!A:G,7,FALSE)-VLOOKUP(A211,Internal_Trades!A:G,7,FALSE))&lt;1,"Match","Mismatch"),"Not Found")</f>
        <v/>
      </c>
    </row>
    <row r="212">
      <c r="A212" t="inlineStr">
        <is>
          <t>T0211</t>
        </is>
      </c>
      <c r="B212">
        <f>IF(ISNA(MATCH(A212,Custodian_Trades!A:A,0)),"Missing in Custodian","Present")</f>
        <v/>
      </c>
      <c r="C212">
        <f>IFERROR(IF(VLOOKUP(A212,Custodian_Trades!A:E,5,FALSE)=VLOOKUP(A212,Internal_Trades!A:E,5,FALSE),"Match","Mismatch"),"Not Found")</f>
        <v/>
      </c>
      <c r="D212">
        <f>IFERROR(IF(ABS(VLOOKUP(A212,Custodian_Trades!A:G,7,FALSE)-VLOOKUP(A212,Internal_Trades!A:G,7,FALSE))&lt;1,"Match","Mismatch"),"Not Found")</f>
        <v/>
      </c>
    </row>
    <row r="213">
      <c r="A213" t="inlineStr">
        <is>
          <t>T0212</t>
        </is>
      </c>
      <c r="B213">
        <f>IF(ISNA(MATCH(A213,Custodian_Trades!A:A,0)),"Missing in Custodian","Present")</f>
        <v/>
      </c>
      <c r="C213">
        <f>IFERROR(IF(VLOOKUP(A213,Custodian_Trades!A:E,5,FALSE)=VLOOKUP(A213,Internal_Trades!A:E,5,FALSE),"Match","Mismatch"),"Not Found")</f>
        <v/>
      </c>
      <c r="D213">
        <f>IFERROR(IF(ABS(VLOOKUP(A213,Custodian_Trades!A:G,7,FALSE)-VLOOKUP(A213,Internal_Trades!A:G,7,FALSE))&lt;1,"Match","Mismatch"),"Not Found")</f>
        <v/>
      </c>
    </row>
    <row r="214">
      <c r="A214" t="inlineStr">
        <is>
          <t>T0213</t>
        </is>
      </c>
      <c r="B214">
        <f>IF(ISNA(MATCH(A214,Custodian_Trades!A:A,0)),"Missing in Custodian","Present")</f>
        <v/>
      </c>
      <c r="C214">
        <f>IFERROR(IF(VLOOKUP(A214,Custodian_Trades!A:E,5,FALSE)=VLOOKUP(A214,Internal_Trades!A:E,5,FALSE),"Match","Mismatch"),"Not Found")</f>
        <v/>
      </c>
      <c r="D214">
        <f>IFERROR(IF(ABS(VLOOKUP(A214,Custodian_Trades!A:G,7,FALSE)-VLOOKUP(A214,Internal_Trades!A:G,7,FALSE))&lt;1,"Match","Mismatch"),"Not Found")</f>
        <v/>
      </c>
    </row>
    <row r="215">
      <c r="A215" t="inlineStr">
        <is>
          <t>T0214</t>
        </is>
      </c>
      <c r="B215">
        <f>IF(ISNA(MATCH(A215,Custodian_Trades!A:A,0)),"Missing in Custodian","Present")</f>
        <v/>
      </c>
      <c r="C215">
        <f>IFERROR(IF(VLOOKUP(A215,Custodian_Trades!A:E,5,FALSE)=VLOOKUP(A215,Internal_Trades!A:E,5,FALSE),"Match","Mismatch"),"Not Found")</f>
        <v/>
      </c>
      <c r="D215">
        <f>IFERROR(IF(ABS(VLOOKUP(A215,Custodian_Trades!A:G,7,FALSE)-VLOOKUP(A215,Internal_Trades!A:G,7,FALSE))&lt;1,"Match","Mismatch"),"Not Found")</f>
        <v/>
      </c>
    </row>
    <row r="216">
      <c r="A216" t="inlineStr">
        <is>
          <t>T0215</t>
        </is>
      </c>
      <c r="B216">
        <f>IF(ISNA(MATCH(A216,Custodian_Trades!A:A,0)),"Missing in Custodian","Present")</f>
        <v/>
      </c>
      <c r="C216">
        <f>IFERROR(IF(VLOOKUP(A216,Custodian_Trades!A:E,5,FALSE)=VLOOKUP(A216,Internal_Trades!A:E,5,FALSE),"Match","Mismatch"),"Not Found")</f>
        <v/>
      </c>
      <c r="D216">
        <f>IFERROR(IF(ABS(VLOOKUP(A216,Custodian_Trades!A:G,7,FALSE)-VLOOKUP(A216,Internal_Trades!A:G,7,FALSE))&lt;1,"Match","Mismatch"),"Not Found")</f>
        <v/>
      </c>
    </row>
    <row r="217">
      <c r="A217" t="inlineStr">
        <is>
          <t>T0216</t>
        </is>
      </c>
      <c r="B217">
        <f>IF(ISNA(MATCH(A217,Custodian_Trades!A:A,0)),"Missing in Custodian","Present")</f>
        <v/>
      </c>
      <c r="C217">
        <f>IFERROR(IF(VLOOKUP(A217,Custodian_Trades!A:E,5,FALSE)=VLOOKUP(A217,Internal_Trades!A:E,5,FALSE),"Match","Mismatch"),"Not Found")</f>
        <v/>
      </c>
      <c r="D217">
        <f>IFERROR(IF(ABS(VLOOKUP(A217,Custodian_Trades!A:G,7,FALSE)-VLOOKUP(A217,Internal_Trades!A:G,7,FALSE))&lt;1,"Match","Mismatch"),"Not Found")</f>
        <v/>
      </c>
    </row>
    <row r="218">
      <c r="A218" t="inlineStr">
        <is>
          <t>T0217</t>
        </is>
      </c>
      <c r="B218">
        <f>IF(ISNA(MATCH(A218,Custodian_Trades!A:A,0)),"Missing in Custodian","Present")</f>
        <v/>
      </c>
      <c r="C218">
        <f>IFERROR(IF(VLOOKUP(A218,Custodian_Trades!A:E,5,FALSE)=VLOOKUP(A218,Internal_Trades!A:E,5,FALSE),"Match","Mismatch"),"Not Found")</f>
        <v/>
      </c>
      <c r="D218">
        <f>IFERROR(IF(ABS(VLOOKUP(A218,Custodian_Trades!A:G,7,FALSE)-VLOOKUP(A218,Internal_Trades!A:G,7,FALSE))&lt;1,"Match","Mismatch"),"Not Found")</f>
        <v/>
      </c>
    </row>
    <row r="219">
      <c r="A219" t="inlineStr">
        <is>
          <t>T0218</t>
        </is>
      </c>
      <c r="B219">
        <f>IF(ISNA(MATCH(A219,Custodian_Trades!A:A,0)),"Missing in Custodian","Present")</f>
        <v/>
      </c>
      <c r="C219">
        <f>IFERROR(IF(VLOOKUP(A219,Custodian_Trades!A:E,5,FALSE)=VLOOKUP(A219,Internal_Trades!A:E,5,FALSE),"Match","Mismatch"),"Not Found")</f>
        <v/>
      </c>
      <c r="D219">
        <f>IFERROR(IF(ABS(VLOOKUP(A219,Custodian_Trades!A:G,7,FALSE)-VLOOKUP(A219,Internal_Trades!A:G,7,FALSE))&lt;1,"Match","Mismatch"),"Not Found")</f>
        <v/>
      </c>
    </row>
    <row r="220">
      <c r="A220" t="inlineStr">
        <is>
          <t>T0219</t>
        </is>
      </c>
      <c r="B220">
        <f>IF(ISNA(MATCH(A220,Custodian_Trades!A:A,0)),"Missing in Custodian","Present")</f>
        <v/>
      </c>
      <c r="C220">
        <f>IFERROR(IF(VLOOKUP(A220,Custodian_Trades!A:E,5,FALSE)=VLOOKUP(A220,Internal_Trades!A:E,5,FALSE),"Match","Mismatch"),"Not Found")</f>
        <v/>
      </c>
      <c r="D220">
        <f>IFERROR(IF(ABS(VLOOKUP(A220,Custodian_Trades!A:G,7,FALSE)-VLOOKUP(A220,Internal_Trades!A:G,7,FALSE))&lt;1,"Match","Mismatch"),"Not Found")</f>
        <v/>
      </c>
    </row>
    <row r="221">
      <c r="A221" t="inlineStr">
        <is>
          <t>T0220</t>
        </is>
      </c>
      <c r="B221">
        <f>IF(ISNA(MATCH(A221,Custodian_Trades!A:A,0)),"Missing in Custodian","Present")</f>
        <v/>
      </c>
      <c r="C221">
        <f>IFERROR(IF(VLOOKUP(A221,Custodian_Trades!A:E,5,FALSE)=VLOOKUP(A221,Internal_Trades!A:E,5,FALSE),"Match","Mismatch"),"Not Found")</f>
        <v/>
      </c>
      <c r="D221">
        <f>IFERROR(IF(ABS(VLOOKUP(A221,Custodian_Trades!A:G,7,FALSE)-VLOOKUP(A221,Internal_Trades!A:G,7,FALSE))&lt;1,"Match","Mismatch"),"Not Found")</f>
        <v/>
      </c>
    </row>
    <row r="222">
      <c r="A222" t="inlineStr">
        <is>
          <t>T0221</t>
        </is>
      </c>
      <c r="B222">
        <f>IF(ISNA(MATCH(A222,Custodian_Trades!A:A,0)),"Missing in Custodian","Present")</f>
        <v/>
      </c>
      <c r="C222">
        <f>IFERROR(IF(VLOOKUP(A222,Custodian_Trades!A:E,5,FALSE)=VLOOKUP(A222,Internal_Trades!A:E,5,FALSE),"Match","Mismatch"),"Not Found")</f>
        <v/>
      </c>
      <c r="D222">
        <f>IFERROR(IF(ABS(VLOOKUP(A222,Custodian_Trades!A:G,7,FALSE)-VLOOKUP(A222,Internal_Trades!A:G,7,FALSE))&lt;1,"Match","Mismatch"),"Not Found")</f>
        <v/>
      </c>
    </row>
    <row r="223">
      <c r="A223" t="inlineStr">
        <is>
          <t>T0222</t>
        </is>
      </c>
      <c r="B223">
        <f>IF(ISNA(MATCH(A223,Custodian_Trades!A:A,0)),"Missing in Custodian","Present")</f>
        <v/>
      </c>
      <c r="C223">
        <f>IFERROR(IF(VLOOKUP(A223,Custodian_Trades!A:E,5,FALSE)=VLOOKUP(A223,Internal_Trades!A:E,5,FALSE),"Match","Mismatch"),"Not Found")</f>
        <v/>
      </c>
      <c r="D223">
        <f>IFERROR(IF(ABS(VLOOKUP(A223,Custodian_Trades!A:G,7,FALSE)-VLOOKUP(A223,Internal_Trades!A:G,7,FALSE))&lt;1,"Match","Mismatch"),"Not Found")</f>
        <v/>
      </c>
    </row>
    <row r="224">
      <c r="A224" t="inlineStr">
        <is>
          <t>T0223</t>
        </is>
      </c>
      <c r="B224">
        <f>IF(ISNA(MATCH(A224,Custodian_Trades!A:A,0)),"Missing in Custodian","Present")</f>
        <v/>
      </c>
      <c r="C224">
        <f>IFERROR(IF(VLOOKUP(A224,Custodian_Trades!A:E,5,FALSE)=VLOOKUP(A224,Internal_Trades!A:E,5,FALSE),"Match","Mismatch"),"Not Found")</f>
        <v/>
      </c>
      <c r="D224">
        <f>IFERROR(IF(ABS(VLOOKUP(A224,Custodian_Trades!A:G,7,FALSE)-VLOOKUP(A224,Internal_Trades!A:G,7,FALSE))&lt;1,"Match","Mismatch"),"Not Found")</f>
        <v/>
      </c>
    </row>
    <row r="225">
      <c r="A225" t="inlineStr">
        <is>
          <t>T0224</t>
        </is>
      </c>
      <c r="B225">
        <f>IF(ISNA(MATCH(A225,Custodian_Trades!A:A,0)),"Missing in Custodian","Present")</f>
        <v/>
      </c>
      <c r="C225">
        <f>IFERROR(IF(VLOOKUP(A225,Custodian_Trades!A:E,5,FALSE)=VLOOKUP(A225,Internal_Trades!A:E,5,FALSE),"Match","Mismatch"),"Not Found")</f>
        <v/>
      </c>
      <c r="D225">
        <f>IFERROR(IF(ABS(VLOOKUP(A225,Custodian_Trades!A:G,7,FALSE)-VLOOKUP(A225,Internal_Trades!A:G,7,FALSE))&lt;1,"Match","Mismatch"),"Not Found")</f>
        <v/>
      </c>
    </row>
    <row r="226">
      <c r="A226" t="inlineStr">
        <is>
          <t>T0225</t>
        </is>
      </c>
      <c r="B226">
        <f>IF(ISNA(MATCH(A226,Custodian_Trades!A:A,0)),"Missing in Custodian","Present")</f>
        <v/>
      </c>
      <c r="C226">
        <f>IFERROR(IF(VLOOKUP(A226,Custodian_Trades!A:E,5,FALSE)=VLOOKUP(A226,Internal_Trades!A:E,5,FALSE),"Match","Mismatch"),"Not Found")</f>
        <v/>
      </c>
      <c r="D226">
        <f>IFERROR(IF(ABS(VLOOKUP(A226,Custodian_Trades!A:G,7,FALSE)-VLOOKUP(A226,Internal_Trades!A:G,7,FALSE))&lt;1,"Match","Mismatch"),"Not Found")</f>
        <v/>
      </c>
    </row>
    <row r="227">
      <c r="A227" t="inlineStr">
        <is>
          <t>T0226</t>
        </is>
      </c>
      <c r="B227">
        <f>IF(ISNA(MATCH(A227,Custodian_Trades!A:A,0)),"Missing in Custodian","Present")</f>
        <v/>
      </c>
      <c r="C227">
        <f>IFERROR(IF(VLOOKUP(A227,Custodian_Trades!A:E,5,FALSE)=VLOOKUP(A227,Internal_Trades!A:E,5,FALSE),"Match","Mismatch"),"Not Found")</f>
        <v/>
      </c>
      <c r="D227">
        <f>IFERROR(IF(ABS(VLOOKUP(A227,Custodian_Trades!A:G,7,FALSE)-VLOOKUP(A227,Internal_Trades!A:G,7,FALSE))&lt;1,"Match","Mismatch"),"Not Found")</f>
        <v/>
      </c>
    </row>
    <row r="228">
      <c r="A228" t="inlineStr">
        <is>
          <t>T0227</t>
        </is>
      </c>
      <c r="B228">
        <f>IF(ISNA(MATCH(A228,Custodian_Trades!A:A,0)),"Missing in Custodian","Present")</f>
        <v/>
      </c>
      <c r="C228">
        <f>IFERROR(IF(VLOOKUP(A228,Custodian_Trades!A:E,5,FALSE)=VLOOKUP(A228,Internal_Trades!A:E,5,FALSE),"Match","Mismatch"),"Not Found")</f>
        <v/>
      </c>
      <c r="D228">
        <f>IFERROR(IF(ABS(VLOOKUP(A228,Custodian_Trades!A:G,7,FALSE)-VLOOKUP(A228,Internal_Trades!A:G,7,FALSE))&lt;1,"Match","Mismatch"),"Not Found")</f>
        <v/>
      </c>
    </row>
    <row r="229">
      <c r="A229" t="inlineStr">
        <is>
          <t>T0228</t>
        </is>
      </c>
      <c r="B229">
        <f>IF(ISNA(MATCH(A229,Custodian_Trades!A:A,0)),"Missing in Custodian","Present")</f>
        <v/>
      </c>
      <c r="C229">
        <f>IFERROR(IF(VLOOKUP(A229,Custodian_Trades!A:E,5,FALSE)=VLOOKUP(A229,Internal_Trades!A:E,5,FALSE),"Match","Mismatch"),"Not Found")</f>
        <v/>
      </c>
      <c r="D229">
        <f>IFERROR(IF(ABS(VLOOKUP(A229,Custodian_Trades!A:G,7,FALSE)-VLOOKUP(A229,Internal_Trades!A:G,7,FALSE))&lt;1,"Match","Mismatch"),"Not Found")</f>
        <v/>
      </c>
    </row>
    <row r="230">
      <c r="A230" t="inlineStr">
        <is>
          <t>T0229</t>
        </is>
      </c>
      <c r="B230">
        <f>IF(ISNA(MATCH(A230,Custodian_Trades!A:A,0)),"Missing in Custodian","Present")</f>
        <v/>
      </c>
      <c r="C230">
        <f>IFERROR(IF(VLOOKUP(A230,Custodian_Trades!A:E,5,FALSE)=VLOOKUP(A230,Internal_Trades!A:E,5,FALSE),"Match","Mismatch"),"Not Found")</f>
        <v/>
      </c>
      <c r="D230">
        <f>IFERROR(IF(ABS(VLOOKUP(A230,Custodian_Trades!A:G,7,FALSE)-VLOOKUP(A230,Internal_Trades!A:G,7,FALSE))&lt;1,"Match","Mismatch"),"Not Found")</f>
        <v/>
      </c>
    </row>
    <row r="231">
      <c r="A231" t="inlineStr">
        <is>
          <t>T0230</t>
        </is>
      </c>
      <c r="B231">
        <f>IF(ISNA(MATCH(A231,Custodian_Trades!A:A,0)),"Missing in Custodian","Present")</f>
        <v/>
      </c>
      <c r="C231">
        <f>IFERROR(IF(VLOOKUP(A231,Custodian_Trades!A:E,5,FALSE)=VLOOKUP(A231,Internal_Trades!A:E,5,FALSE),"Match","Mismatch"),"Not Found")</f>
        <v/>
      </c>
      <c r="D231">
        <f>IFERROR(IF(ABS(VLOOKUP(A231,Custodian_Trades!A:G,7,FALSE)-VLOOKUP(A231,Internal_Trades!A:G,7,FALSE))&lt;1,"Match","Mismatch"),"Not Found")</f>
        <v/>
      </c>
    </row>
    <row r="232">
      <c r="A232" t="inlineStr">
        <is>
          <t>T0231</t>
        </is>
      </c>
      <c r="B232">
        <f>IF(ISNA(MATCH(A232,Custodian_Trades!A:A,0)),"Missing in Custodian","Present")</f>
        <v/>
      </c>
      <c r="C232">
        <f>IFERROR(IF(VLOOKUP(A232,Custodian_Trades!A:E,5,FALSE)=VLOOKUP(A232,Internal_Trades!A:E,5,FALSE),"Match","Mismatch"),"Not Found")</f>
        <v/>
      </c>
      <c r="D232">
        <f>IFERROR(IF(ABS(VLOOKUP(A232,Custodian_Trades!A:G,7,FALSE)-VLOOKUP(A232,Internal_Trades!A:G,7,FALSE))&lt;1,"Match","Mismatch"),"Not Found")</f>
        <v/>
      </c>
    </row>
    <row r="233">
      <c r="A233" t="inlineStr">
        <is>
          <t>T0232</t>
        </is>
      </c>
      <c r="B233">
        <f>IF(ISNA(MATCH(A233,Custodian_Trades!A:A,0)),"Missing in Custodian","Present")</f>
        <v/>
      </c>
      <c r="C233">
        <f>IFERROR(IF(VLOOKUP(A233,Custodian_Trades!A:E,5,FALSE)=VLOOKUP(A233,Internal_Trades!A:E,5,FALSE),"Match","Mismatch"),"Not Found")</f>
        <v/>
      </c>
      <c r="D233">
        <f>IFERROR(IF(ABS(VLOOKUP(A233,Custodian_Trades!A:G,7,FALSE)-VLOOKUP(A233,Internal_Trades!A:G,7,FALSE))&lt;1,"Match","Mismatch"),"Not Found")</f>
        <v/>
      </c>
    </row>
    <row r="234">
      <c r="A234" t="inlineStr">
        <is>
          <t>T0233</t>
        </is>
      </c>
      <c r="B234">
        <f>IF(ISNA(MATCH(A234,Custodian_Trades!A:A,0)),"Missing in Custodian","Present")</f>
        <v/>
      </c>
      <c r="C234">
        <f>IFERROR(IF(VLOOKUP(A234,Custodian_Trades!A:E,5,FALSE)=VLOOKUP(A234,Internal_Trades!A:E,5,FALSE),"Match","Mismatch"),"Not Found")</f>
        <v/>
      </c>
      <c r="D234">
        <f>IFERROR(IF(ABS(VLOOKUP(A234,Custodian_Trades!A:G,7,FALSE)-VLOOKUP(A234,Internal_Trades!A:G,7,FALSE))&lt;1,"Match","Mismatch"),"Not Found")</f>
        <v/>
      </c>
    </row>
    <row r="235">
      <c r="A235" t="inlineStr">
        <is>
          <t>T0234</t>
        </is>
      </c>
      <c r="B235">
        <f>IF(ISNA(MATCH(A235,Custodian_Trades!A:A,0)),"Missing in Custodian","Present")</f>
        <v/>
      </c>
      <c r="C235">
        <f>IFERROR(IF(VLOOKUP(A235,Custodian_Trades!A:E,5,FALSE)=VLOOKUP(A235,Internal_Trades!A:E,5,FALSE),"Match","Mismatch"),"Not Found")</f>
        <v/>
      </c>
      <c r="D235">
        <f>IFERROR(IF(ABS(VLOOKUP(A235,Custodian_Trades!A:G,7,FALSE)-VLOOKUP(A235,Internal_Trades!A:G,7,FALSE))&lt;1,"Match","Mismatch"),"Not Found")</f>
        <v/>
      </c>
    </row>
    <row r="236">
      <c r="A236" t="inlineStr">
        <is>
          <t>T0235</t>
        </is>
      </c>
      <c r="B236">
        <f>IF(ISNA(MATCH(A236,Custodian_Trades!A:A,0)),"Missing in Custodian","Present")</f>
        <v/>
      </c>
      <c r="C236">
        <f>IFERROR(IF(VLOOKUP(A236,Custodian_Trades!A:E,5,FALSE)=VLOOKUP(A236,Internal_Trades!A:E,5,FALSE),"Match","Mismatch"),"Not Found")</f>
        <v/>
      </c>
      <c r="D236">
        <f>IFERROR(IF(ABS(VLOOKUP(A236,Custodian_Trades!A:G,7,FALSE)-VLOOKUP(A236,Internal_Trades!A:G,7,FALSE))&lt;1,"Match","Mismatch"),"Not Found")</f>
        <v/>
      </c>
    </row>
    <row r="237">
      <c r="A237" t="inlineStr">
        <is>
          <t>T0236</t>
        </is>
      </c>
      <c r="B237">
        <f>IF(ISNA(MATCH(A237,Custodian_Trades!A:A,0)),"Missing in Custodian","Present")</f>
        <v/>
      </c>
      <c r="C237">
        <f>IFERROR(IF(VLOOKUP(A237,Custodian_Trades!A:E,5,FALSE)=VLOOKUP(A237,Internal_Trades!A:E,5,FALSE),"Match","Mismatch"),"Not Found")</f>
        <v/>
      </c>
      <c r="D237">
        <f>IFERROR(IF(ABS(VLOOKUP(A237,Custodian_Trades!A:G,7,FALSE)-VLOOKUP(A237,Internal_Trades!A:G,7,FALSE))&lt;1,"Match","Mismatch"),"Not Found")</f>
        <v/>
      </c>
    </row>
    <row r="238">
      <c r="A238" t="inlineStr">
        <is>
          <t>T0237</t>
        </is>
      </c>
      <c r="B238">
        <f>IF(ISNA(MATCH(A238,Custodian_Trades!A:A,0)),"Missing in Custodian","Present")</f>
        <v/>
      </c>
      <c r="C238">
        <f>IFERROR(IF(VLOOKUP(A238,Custodian_Trades!A:E,5,FALSE)=VLOOKUP(A238,Internal_Trades!A:E,5,FALSE),"Match","Mismatch"),"Not Found")</f>
        <v/>
      </c>
      <c r="D238">
        <f>IFERROR(IF(ABS(VLOOKUP(A238,Custodian_Trades!A:G,7,FALSE)-VLOOKUP(A238,Internal_Trades!A:G,7,FALSE))&lt;1,"Match","Mismatch"),"Not Found")</f>
        <v/>
      </c>
    </row>
    <row r="239">
      <c r="A239" t="inlineStr">
        <is>
          <t>T0238</t>
        </is>
      </c>
      <c r="B239">
        <f>IF(ISNA(MATCH(A239,Custodian_Trades!A:A,0)),"Missing in Custodian","Present")</f>
        <v/>
      </c>
      <c r="C239">
        <f>IFERROR(IF(VLOOKUP(A239,Custodian_Trades!A:E,5,FALSE)=VLOOKUP(A239,Internal_Trades!A:E,5,FALSE),"Match","Mismatch"),"Not Found")</f>
        <v/>
      </c>
      <c r="D239">
        <f>IFERROR(IF(ABS(VLOOKUP(A239,Custodian_Trades!A:G,7,FALSE)-VLOOKUP(A239,Internal_Trades!A:G,7,FALSE))&lt;1,"Match","Mismatch"),"Not Found")</f>
        <v/>
      </c>
    </row>
    <row r="240">
      <c r="A240" t="inlineStr">
        <is>
          <t>T0239</t>
        </is>
      </c>
      <c r="B240">
        <f>IF(ISNA(MATCH(A240,Custodian_Trades!A:A,0)),"Missing in Custodian","Present")</f>
        <v/>
      </c>
      <c r="C240">
        <f>IFERROR(IF(VLOOKUP(A240,Custodian_Trades!A:E,5,FALSE)=VLOOKUP(A240,Internal_Trades!A:E,5,FALSE),"Match","Mismatch"),"Not Found")</f>
        <v/>
      </c>
      <c r="D240">
        <f>IFERROR(IF(ABS(VLOOKUP(A240,Custodian_Trades!A:G,7,FALSE)-VLOOKUP(A240,Internal_Trades!A:G,7,FALSE))&lt;1,"Match","Mismatch"),"Not Found")</f>
        <v/>
      </c>
    </row>
    <row r="241">
      <c r="A241" t="inlineStr">
        <is>
          <t>T0240</t>
        </is>
      </c>
      <c r="B241">
        <f>IF(ISNA(MATCH(A241,Custodian_Trades!A:A,0)),"Missing in Custodian","Present")</f>
        <v/>
      </c>
      <c r="C241">
        <f>IFERROR(IF(VLOOKUP(A241,Custodian_Trades!A:E,5,FALSE)=VLOOKUP(A241,Internal_Trades!A:E,5,FALSE),"Match","Mismatch"),"Not Found")</f>
        <v/>
      </c>
      <c r="D241">
        <f>IFERROR(IF(ABS(VLOOKUP(A241,Custodian_Trades!A:G,7,FALSE)-VLOOKUP(A241,Internal_Trades!A:G,7,FALSE))&lt;1,"Match","Mismatch"),"Not Found")</f>
        <v/>
      </c>
    </row>
    <row r="242">
      <c r="A242" t="inlineStr">
        <is>
          <t>T0241</t>
        </is>
      </c>
      <c r="B242">
        <f>IF(ISNA(MATCH(A242,Custodian_Trades!A:A,0)),"Missing in Custodian","Present")</f>
        <v/>
      </c>
      <c r="C242">
        <f>IFERROR(IF(VLOOKUP(A242,Custodian_Trades!A:E,5,FALSE)=VLOOKUP(A242,Internal_Trades!A:E,5,FALSE),"Match","Mismatch"),"Not Found")</f>
        <v/>
      </c>
      <c r="D242">
        <f>IFERROR(IF(ABS(VLOOKUP(A242,Custodian_Trades!A:G,7,FALSE)-VLOOKUP(A242,Internal_Trades!A:G,7,FALSE))&lt;1,"Match","Mismatch"),"Not Found")</f>
        <v/>
      </c>
    </row>
    <row r="243">
      <c r="A243" t="inlineStr">
        <is>
          <t>T0242</t>
        </is>
      </c>
      <c r="B243">
        <f>IF(ISNA(MATCH(A243,Custodian_Trades!A:A,0)),"Missing in Custodian","Present")</f>
        <v/>
      </c>
      <c r="C243">
        <f>IFERROR(IF(VLOOKUP(A243,Custodian_Trades!A:E,5,FALSE)=VLOOKUP(A243,Internal_Trades!A:E,5,FALSE),"Match","Mismatch"),"Not Found")</f>
        <v/>
      </c>
      <c r="D243">
        <f>IFERROR(IF(ABS(VLOOKUP(A243,Custodian_Trades!A:G,7,FALSE)-VLOOKUP(A243,Internal_Trades!A:G,7,FALSE))&lt;1,"Match","Mismatch"),"Not Found")</f>
        <v/>
      </c>
    </row>
    <row r="244">
      <c r="A244" t="inlineStr">
        <is>
          <t>T0243</t>
        </is>
      </c>
      <c r="B244">
        <f>IF(ISNA(MATCH(A244,Custodian_Trades!A:A,0)),"Missing in Custodian","Present")</f>
        <v/>
      </c>
      <c r="C244">
        <f>IFERROR(IF(VLOOKUP(A244,Custodian_Trades!A:E,5,FALSE)=VLOOKUP(A244,Internal_Trades!A:E,5,FALSE),"Match","Mismatch"),"Not Found")</f>
        <v/>
      </c>
      <c r="D244">
        <f>IFERROR(IF(ABS(VLOOKUP(A244,Custodian_Trades!A:G,7,FALSE)-VLOOKUP(A244,Internal_Trades!A:G,7,FALSE))&lt;1,"Match","Mismatch"),"Not Found")</f>
        <v/>
      </c>
    </row>
    <row r="245">
      <c r="A245" t="inlineStr">
        <is>
          <t>T0244</t>
        </is>
      </c>
      <c r="B245">
        <f>IF(ISNA(MATCH(A245,Custodian_Trades!A:A,0)),"Missing in Custodian","Present")</f>
        <v/>
      </c>
      <c r="C245">
        <f>IFERROR(IF(VLOOKUP(A245,Custodian_Trades!A:E,5,FALSE)=VLOOKUP(A245,Internal_Trades!A:E,5,FALSE),"Match","Mismatch"),"Not Found")</f>
        <v/>
      </c>
      <c r="D245">
        <f>IFERROR(IF(ABS(VLOOKUP(A245,Custodian_Trades!A:G,7,FALSE)-VLOOKUP(A245,Internal_Trades!A:G,7,FALSE))&lt;1,"Match","Mismatch"),"Not Found")</f>
        <v/>
      </c>
    </row>
    <row r="246">
      <c r="A246" t="inlineStr">
        <is>
          <t>T0245</t>
        </is>
      </c>
      <c r="B246">
        <f>IF(ISNA(MATCH(A246,Custodian_Trades!A:A,0)),"Missing in Custodian","Present")</f>
        <v/>
      </c>
      <c r="C246">
        <f>IFERROR(IF(VLOOKUP(A246,Custodian_Trades!A:E,5,FALSE)=VLOOKUP(A246,Internal_Trades!A:E,5,FALSE),"Match","Mismatch"),"Not Found")</f>
        <v/>
      </c>
      <c r="D246">
        <f>IFERROR(IF(ABS(VLOOKUP(A246,Custodian_Trades!A:G,7,FALSE)-VLOOKUP(A246,Internal_Trades!A:G,7,FALSE))&lt;1,"Match","Mismatch"),"Not Found")</f>
        <v/>
      </c>
    </row>
    <row r="247">
      <c r="A247" t="inlineStr">
        <is>
          <t>T0246</t>
        </is>
      </c>
      <c r="B247">
        <f>IF(ISNA(MATCH(A247,Custodian_Trades!A:A,0)),"Missing in Custodian","Present")</f>
        <v/>
      </c>
      <c r="C247">
        <f>IFERROR(IF(VLOOKUP(A247,Custodian_Trades!A:E,5,FALSE)=VLOOKUP(A247,Internal_Trades!A:E,5,FALSE),"Match","Mismatch"),"Not Found")</f>
        <v/>
      </c>
      <c r="D247">
        <f>IFERROR(IF(ABS(VLOOKUP(A247,Custodian_Trades!A:G,7,FALSE)-VLOOKUP(A247,Internal_Trades!A:G,7,FALSE))&lt;1,"Match","Mismatch"),"Not Found")</f>
        <v/>
      </c>
    </row>
    <row r="248">
      <c r="A248" t="inlineStr">
        <is>
          <t>T0247</t>
        </is>
      </c>
      <c r="B248">
        <f>IF(ISNA(MATCH(A248,Custodian_Trades!A:A,0)),"Missing in Custodian","Present")</f>
        <v/>
      </c>
      <c r="C248">
        <f>IFERROR(IF(VLOOKUP(A248,Custodian_Trades!A:E,5,FALSE)=VLOOKUP(A248,Internal_Trades!A:E,5,FALSE),"Match","Mismatch"),"Not Found")</f>
        <v/>
      </c>
      <c r="D248">
        <f>IFERROR(IF(ABS(VLOOKUP(A248,Custodian_Trades!A:G,7,FALSE)-VLOOKUP(A248,Internal_Trades!A:G,7,FALSE))&lt;1,"Match","Mismatch"),"Not Found")</f>
        <v/>
      </c>
    </row>
    <row r="249">
      <c r="A249" t="inlineStr">
        <is>
          <t>T0248</t>
        </is>
      </c>
      <c r="B249">
        <f>IF(ISNA(MATCH(A249,Custodian_Trades!A:A,0)),"Missing in Custodian","Present")</f>
        <v/>
      </c>
      <c r="C249">
        <f>IFERROR(IF(VLOOKUP(A249,Custodian_Trades!A:E,5,FALSE)=VLOOKUP(A249,Internal_Trades!A:E,5,FALSE),"Match","Mismatch"),"Not Found")</f>
        <v/>
      </c>
      <c r="D249">
        <f>IFERROR(IF(ABS(VLOOKUP(A249,Custodian_Trades!A:G,7,FALSE)-VLOOKUP(A249,Internal_Trades!A:G,7,FALSE))&lt;1,"Match","Mismatch"),"Not Found")</f>
        <v/>
      </c>
    </row>
    <row r="250">
      <c r="A250" t="inlineStr">
        <is>
          <t>T0249</t>
        </is>
      </c>
      <c r="B250">
        <f>IF(ISNA(MATCH(A250,Custodian_Trades!A:A,0)),"Missing in Custodian","Present")</f>
        <v/>
      </c>
      <c r="C250">
        <f>IFERROR(IF(VLOOKUP(A250,Custodian_Trades!A:E,5,FALSE)=VLOOKUP(A250,Internal_Trades!A:E,5,FALSE),"Match","Mismatch"),"Not Found")</f>
        <v/>
      </c>
      <c r="D250">
        <f>IFERROR(IF(ABS(VLOOKUP(A250,Custodian_Trades!A:G,7,FALSE)-VLOOKUP(A250,Internal_Trades!A:G,7,FALSE))&lt;1,"Match","Mismatch"),"Not Found")</f>
        <v/>
      </c>
    </row>
    <row r="251">
      <c r="A251" t="inlineStr">
        <is>
          <t>T0250</t>
        </is>
      </c>
      <c r="B251">
        <f>IF(ISNA(MATCH(A251,Custodian_Trades!A:A,0)),"Missing in Custodian","Present")</f>
        <v/>
      </c>
      <c r="C251">
        <f>IFERROR(IF(VLOOKUP(A251,Custodian_Trades!A:E,5,FALSE)=VLOOKUP(A251,Internal_Trades!A:E,5,FALSE),"Match","Mismatch"),"Not Found")</f>
        <v/>
      </c>
      <c r="D251">
        <f>IFERROR(IF(ABS(VLOOKUP(A251,Custodian_Trades!A:G,7,FALSE)-VLOOKUP(A251,Internal_Trades!A:G,7,FALSE))&lt;1,"Match","Mismatch"),"Not Found")</f>
        <v/>
      </c>
    </row>
    <row r="252">
      <c r="A252" t="inlineStr">
        <is>
          <t>T0251</t>
        </is>
      </c>
      <c r="B252">
        <f>IF(ISNA(MATCH(A252,Custodian_Trades!A:A,0)),"Missing in Custodian","Present")</f>
        <v/>
      </c>
      <c r="C252">
        <f>IFERROR(IF(VLOOKUP(A252,Custodian_Trades!A:E,5,FALSE)=VLOOKUP(A252,Internal_Trades!A:E,5,FALSE),"Match","Mismatch"),"Not Found")</f>
        <v/>
      </c>
      <c r="D252">
        <f>IFERROR(IF(ABS(VLOOKUP(A252,Custodian_Trades!A:G,7,FALSE)-VLOOKUP(A252,Internal_Trades!A:G,7,FALSE))&lt;1,"Match","Mismatch"),"Not Found")</f>
        <v/>
      </c>
    </row>
    <row r="253">
      <c r="A253" t="inlineStr">
        <is>
          <t>T0252</t>
        </is>
      </c>
      <c r="B253">
        <f>IF(ISNA(MATCH(A253,Custodian_Trades!A:A,0)),"Missing in Custodian","Present")</f>
        <v/>
      </c>
      <c r="C253">
        <f>IFERROR(IF(VLOOKUP(A253,Custodian_Trades!A:E,5,FALSE)=VLOOKUP(A253,Internal_Trades!A:E,5,FALSE),"Match","Mismatch"),"Not Found")</f>
        <v/>
      </c>
      <c r="D253">
        <f>IFERROR(IF(ABS(VLOOKUP(A253,Custodian_Trades!A:G,7,FALSE)-VLOOKUP(A253,Internal_Trades!A:G,7,FALSE))&lt;1,"Match","Mismatch"),"Not Found")</f>
        <v/>
      </c>
    </row>
    <row r="254">
      <c r="A254" t="inlineStr">
        <is>
          <t>T0253</t>
        </is>
      </c>
      <c r="B254">
        <f>IF(ISNA(MATCH(A254,Custodian_Trades!A:A,0)),"Missing in Custodian","Present")</f>
        <v/>
      </c>
      <c r="C254">
        <f>IFERROR(IF(VLOOKUP(A254,Custodian_Trades!A:E,5,FALSE)=VLOOKUP(A254,Internal_Trades!A:E,5,FALSE),"Match","Mismatch"),"Not Found")</f>
        <v/>
      </c>
      <c r="D254">
        <f>IFERROR(IF(ABS(VLOOKUP(A254,Custodian_Trades!A:G,7,FALSE)-VLOOKUP(A254,Internal_Trades!A:G,7,FALSE))&lt;1,"Match","Mismatch"),"Not Found")</f>
        <v/>
      </c>
    </row>
    <row r="255">
      <c r="A255" t="inlineStr">
        <is>
          <t>T0254</t>
        </is>
      </c>
      <c r="B255">
        <f>IF(ISNA(MATCH(A255,Custodian_Trades!A:A,0)),"Missing in Custodian","Present")</f>
        <v/>
      </c>
      <c r="C255">
        <f>IFERROR(IF(VLOOKUP(A255,Custodian_Trades!A:E,5,FALSE)=VLOOKUP(A255,Internal_Trades!A:E,5,FALSE),"Match","Mismatch"),"Not Found")</f>
        <v/>
      </c>
      <c r="D255">
        <f>IFERROR(IF(ABS(VLOOKUP(A255,Custodian_Trades!A:G,7,FALSE)-VLOOKUP(A255,Internal_Trades!A:G,7,FALSE))&lt;1,"Match","Mismatch"),"Not Found")</f>
        <v/>
      </c>
    </row>
    <row r="256">
      <c r="A256" t="inlineStr">
        <is>
          <t>T0255</t>
        </is>
      </c>
      <c r="B256">
        <f>IF(ISNA(MATCH(A256,Custodian_Trades!A:A,0)),"Missing in Custodian","Present")</f>
        <v/>
      </c>
      <c r="C256">
        <f>IFERROR(IF(VLOOKUP(A256,Custodian_Trades!A:E,5,FALSE)=VLOOKUP(A256,Internal_Trades!A:E,5,FALSE),"Match","Mismatch"),"Not Found")</f>
        <v/>
      </c>
      <c r="D256">
        <f>IFERROR(IF(ABS(VLOOKUP(A256,Custodian_Trades!A:G,7,FALSE)-VLOOKUP(A256,Internal_Trades!A:G,7,FALSE))&lt;1,"Match","Mismatch"),"Not Found")</f>
        <v/>
      </c>
    </row>
    <row r="257">
      <c r="A257" t="inlineStr">
        <is>
          <t>T0256</t>
        </is>
      </c>
      <c r="B257">
        <f>IF(ISNA(MATCH(A257,Custodian_Trades!A:A,0)),"Missing in Custodian","Present")</f>
        <v/>
      </c>
      <c r="C257">
        <f>IFERROR(IF(VLOOKUP(A257,Custodian_Trades!A:E,5,FALSE)=VLOOKUP(A257,Internal_Trades!A:E,5,FALSE),"Match","Mismatch"),"Not Found")</f>
        <v/>
      </c>
      <c r="D257">
        <f>IFERROR(IF(ABS(VLOOKUP(A257,Custodian_Trades!A:G,7,FALSE)-VLOOKUP(A257,Internal_Trades!A:G,7,FALSE))&lt;1,"Match","Mismatch"),"Not Found")</f>
        <v/>
      </c>
    </row>
    <row r="258">
      <c r="A258" t="inlineStr">
        <is>
          <t>T0257</t>
        </is>
      </c>
      <c r="B258">
        <f>IF(ISNA(MATCH(A258,Custodian_Trades!A:A,0)),"Missing in Custodian","Present")</f>
        <v/>
      </c>
      <c r="C258">
        <f>IFERROR(IF(VLOOKUP(A258,Custodian_Trades!A:E,5,FALSE)=VLOOKUP(A258,Internal_Trades!A:E,5,FALSE),"Match","Mismatch"),"Not Found")</f>
        <v/>
      </c>
      <c r="D258">
        <f>IFERROR(IF(ABS(VLOOKUP(A258,Custodian_Trades!A:G,7,FALSE)-VLOOKUP(A258,Internal_Trades!A:G,7,FALSE))&lt;1,"Match","Mismatch"),"Not Found")</f>
        <v/>
      </c>
    </row>
    <row r="259">
      <c r="A259" t="inlineStr">
        <is>
          <t>T0258</t>
        </is>
      </c>
      <c r="B259">
        <f>IF(ISNA(MATCH(A259,Custodian_Trades!A:A,0)),"Missing in Custodian","Present")</f>
        <v/>
      </c>
      <c r="C259">
        <f>IFERROR(IF(VLOOKUP(A259,Custodian_Trades!A:E,5,FALSE)=VLOOKUP(A259,Internal_Trades!A:E,5,FALSE),"Match","Mismatch"),"Not Found")</f>
        <v/>
      </c>
      <c r="D259">
        <f>IFERROR(IF(ABS(VLOOKUP(A259,Custodian_Trades!A:G,7,FALSE)-VLOOKUP(A259,Internal_Trades!A:G,7,FALSE))&lt;1,"Match","Mismatch"),"Not Found")</f>
        <v/>
      </c>
    </row>
    <row r="260">
      <c r="A260" t="inlineStr">
        <is>
          <t>T0259</t>
        </is>
      </c>
      <c r="B260">
        <f>IF(ISNA(MATCH(A260,Custodian_Trades!A:A,0)),"Missing in Custodian","Present")</f>
        <v/>
      </c>
      <c r="C260">
        <f>IFERROR(IF(VLOOKUP(A260,Custodian_Trades!A:E,5,FALSE)=VLOOKUP(A260,Internal_Trades!A:E,5,FALSE),"Match","Mismatch"),"Not Found")</f>
        <v/>
      </c>
      <c r="D260">
        <f>IFERROR(IF(ABS(VLOOKUP(A260,Custodian_Trades!A:G,7,FALSE)-VLOOKUP(A260,Internal_Trades!A:G,7,FALSE))&lt;1,"Match","Mismatch"),"Not Found")</f>
        <v/>
      </c>
    </row>
    <row r="261">
      <c r="A261" t="inlineStr">
        <is>
          <t>T0260</t>
        </is>
      </c>
      <c r="B261">
        <f>IF(ISNA(MATCH(A261,Custodian_Trades!A:A,0)),"Missing in Custodian","Present")</f>
        <v/>
      </c>
      <c r="C261">
        <f>IFERROR(IF(VLOOKUP(A261,Custodian_Trades!A:E,5,FALSE)=VLOOKUP(A261,Internal_Trades!A:E,5,FALSE),"Match","Mismatch"),"Not Found")</f>
        <v/>
      </c>
      <c r="D261">
        <f>IFERROR(IF(ABS(VLOOKUP(A261,Custodian_Trades!A:G,7,FALSE)-VLOOKUP(A261,Internal_Trades!A:G,7,FALSE))&lt;1,"Match","Mismatch"),"Not Found")</f>
        <v/>
      </c>
    </row>
    <row r="262">
      <c r="A262" t="inlineStr">
        <is>
          <t>T0261</t>
        </is>
      </c>
      <c r="B262">
        <f>IF(ISNA(MATCH(A262,Custodian_Trades!A:A,0)),"Missing in Custodian","Present")</f>
        <v/>
      </c>
      <c r="C262">
        <f>IFERROR(IF(VLOOKUP(A262,Custodian_Trades!A:E,5,FALSE)=VLOOKUP(A262,Internal_Trades!A:E,5,FALSE),"Match","Mismatch"),"Not Found")</f>
        <v/>
      </c>
      <c r="D262">
        <f>IFERROR(IF(ABS(VLOOKUP(A262,Custodian_Trades!A:G,7,FALSE)-VLOOKUP(A262,Internal_Trades!A:G,7,FALSE))&lt;1,"Match","Mismatch"),"Not Found")</f>
        <v/>
      </c>
    </row>
    <row r="263">
      <c r="A263" t="inlineStr">
        <is>
          <t>T0262</t>
        </is>
      </c>
      <c r="B263">
        <f>IF(ISNA(MATCH(A263,Custodian_Trades!A:A,0)),"Missing in Custodian","Present")</f>
        <v/>
      </c>
      <c r="C263">
        <f>IFERROR(IF(VLOOKUP(A263,Custodian_Trades!A:E,5,FALSE)=VLOOKUP(A263,Internal_Trades!A:E,5,FALSE),"Match","Mismatch"),"Not Found")</f>
        <v/>
      </c>
      <c r="D263">
        <f>IFERROR(IF(ABS(VLOOKUP(A263,Custodian_Trades!A:G,7,FALSE)-VLOOKUP(A263,Internal_Trades!A:G,7,FALSE))&lt;1,"Match","Mismatch"),"Not Found")</f>
        <v/>
      </c>
    </row>
    <row r="264">
      <c r="A264" t="inlineStr">
        <is>
          <t>T0263</t>
        </is>
      </c>
      <c r="B264">
        <f>IF(ISNA(MATCH(A264,Custodian_Trades!A:A,0)),"Missing in Custodian","Present")</f>
        <v/>
      </c>
      <c r="C264">
        <f>IFERROR(IF(VLOOKUP(A264,Custodian_Trades!A:E,5,FALSE)=VLOOKUP(A264,Internal_Trades!A:E,5,FALSE),"Match","Mismatch"),"Not Found")</f>
        <v/>
      </c>
      <c r="D264">
        <f>IFERROR(IF(ABS(VLOOKUP(A264,Custodian_Trades!A:G,7,FALSE)-VLOOKUP(A264,Internal_Trades!A:G,7,FALSE))&lt;1,"Match","Mismatch"),"Not Found")</f>
        <v/>
      </c>
    </row>
    <row r="265">
      <c r="A265" t="inlineStr">
        <is>
          <t>T0264</t>
        </is>
      </c>
      <c r="B265">
        <f>IF(ISNA(MATCH(A265,Custodian_Trades!A:A,0)),"Missing in Custodian","Present")</f>
        <v/>
      </c>
      <c r="C265">
        <f>IFERROR(IF(VLOOKUP(A265,Custodian_Trades!A:E,5,FALSE)=VLOOKUP(A265,Internal_Trades!A:E,5,FALSE),"Match","Mismatch"),"Not Found")</f>
        <v/>
      </c>
      <c r="D265">
        <f>IFERROR(IF(ABS(VLOOKUP(A265,Custodian_Trades!A:G,7,FALSE)-VLOOKUP(A265,Internal_Trades!A:G,7,FALSE))&lt;1,"Match","Mismatch"),"Not Found")</f>
        <v/>
      </c>
    </row>
    <row r="266">
      <c r="A266" t="inlineStr">
        <is>
          <t>T0265</t>
        </is>
      </c>
      <c r="B266">
        <f>IF(ISNA(MATCH(A266,Custodian_Trades!A:A,0)),"Missing in Custodian","Present")</f>
        <v/>
      </c>
      <c r="C266">
        <f>IFERROR(IF(VLOOKUP(A266,Custodian_Trades!A:E,5,FALSE)=VLOOKUP(A266,Internal_Trades!A:E,5,FALSE),"Match","Mismatch"),"Not Found")</f>
        <v/>
      </c>
      <c r="D266">
        <f>IFERROR(IF(ABS(VLOOKUP(A266,Custodian_Trades!A:G,7,FALSE)-VLOOKUP(A266,Internal_Trades!A:G,7,FALSE))&lt;1,"Match","Mismatch"),"Not Found")</f>
        <v/>
      </c>
    </row>
    <row r="267">
      <c r="A267" t="inlineStr">
        <is>
          <t>T0266</t>
        </is>
      </c>
      <c r="B267">
        <f>IF(ISNA(MATCH(A267,Custodian_Trades!A:A,0)),"Missing in Custodian","Present")</f>
        <v/>
      </c>
      <c r="C267">
        <f>IFERROR(IF(VLOOKUP(A267,Custodian_Trades!A:E,5,FALSE)=VLOOKUP(A267,Internal_Trades!A:E,5,FALSE),"Match","Mismatch"),"Not Found")</f>
        <v/>
      </c>
      <c r="D267">
        <f>IFERROR(IF(ABS(VLOOKUP(A267,Custodian_Trades!A:G,7,FALSE)-VLOOKUP(A267,Internal_Trades!A:G,7,FALSE))&lt;1,"Match","Mismatch"),"Not Found")</f>
        <v/>
      </c>
    </row>
    <row r="268">
      <c r="A268" t="inlineStr">
        <is>
          <t>T0267</t>
        </is>
      </c>
      <c r="B268">
        <f>IF(ISNA(MATCH(A268,Custodian_Trades!A:A,0)),"Missing in Custodian","Present")</f>
        <v/>
      </c>
      <c r="C268">
        <f>IFERROR(IF(VLOOKUP(A268,Custodian_Trades!A:E,5,FALSE)=VLOOKUP(A268,Internal_Trades!A:E,5,FALSE),"Match","Mismatch"),"Not Found")</f>
        <v/>
      </c>
      <c r="D268">
        <f>IFERROR(IF(ABS(VLOOKUP(A268,Custodian_Trades!A:G,7,FALSE)-VLOOKUP(A268,Internal_Trades!A:G,7,FALSE))&lt;1,"Match","Mismatch"),"Not Found")</f>
        <v/>
      </c>
    </row>
    <row r="269">
      <c r="A269" t="inlineStr">
        <is>
          <t>T0268</t>
        </is>
      </c>
      <c r="B269">
        <f>IF(ISNA(MATCH(A269,Custodian_Trades!A:A,0)),"Missing in Custodian","Present")</f>
        <v/>
      </c>
      <c r="C269">
        <f>IFERROR(IF(VLOOKUP(A269,Custodian_Trades!A:E,5,FALSE)=VLOOKUP(A269,Internal_Trades!A:E,5,FALSE),"Match","Mismatch"),"Not Found")</f>
        <v/>
      </c>
      <c r="D269">
        <f>IFERROR(IF(ABS(VLOOKUP(A269,Custodian_Trades!A:G,7,FALSE)-VLOOKUP(A269,Internal_Trades!A:G,7,FALSE))&lt;1,"Match","Mismatch"),"Not Found")</f>
        <v/>
      </c>
    </row>
    <row r="270">
      <c r="A270" t="inlineStr">
        <is>
          <t>T0269</t>
        </is>
      </c>
      <c r="B270">
        <f>IF(ISNA(MATCH(A270,Custodian_Trades!A:A,0)),"Missing in Custodian","Present")</f>
        <v/>
      </c>
      <c r="C270">
        <f>IFERROR(IF(VLOOKUP(A270,Custodian_Trades!A:E,5,FALSE)=VLOOKUP(A270,Internal_Trades!A:E,5,FALSE),"Match","Mismatch"),"Not Found")</f>
        <v/>
      </c>
      <c r="D270">
        <f>IFERROR(IF(ABS(VLOOKUP(A270,Custodian_Trades!A:G,7,FALSE)-VLOOKUP(A270,Internal_Trades!A:G,7,FALSE))&lt;1,"Match","Mismatch"),"Not Found")</f>
        <v/>
      </c>
    </row>
    <row r="271">
      <c r="A271" t="inlineStr">
        <is>
          <t>T0270</t>
        </is>
      </c>
      <c r="B271">
        <f>IF(ISNA(MATCH(A271,Custodian_Trades!A:A,0)),"Missing in Custodian","Present")</f>
        <v/>
      </c>
      <c r="C271">
        <f>IFERROR(IF(VLOOKUP(A271,Custodian_Trades!A:E,5,FALSE)=VLOOKUP(A271,Internal_Trades!A:E,5,FALSE),"Match","Mismatch"),"Not Found")</f>
        <v/>
      </c>
      <c r="D271">
        <f>IFERROR(IF(ABS(VLOOKUP(A271,Custodian_Trades!A:G,7,FALSE)-VLOOKUP(A271,Internal_Trades!A:G,7,FALSE))&lt;1,"Match","Mismatch"),"Not Found")</f>
        <v/>
      </c>
    </row>
    <row r="272">
      <c r="A272" t="inlineStr">
        <is>
          <t>T0271</t>
        </is>
      </c>
      <c r="B272">
        <f>IF(ISNA(MATCH(A272,Custodian_Trades!A:A,0)),"Missing in Custodian","Present")</f>
        <v/>
      </c>
      <c r="C272">
        <f>IFERROR(IF(VLOOKUP(A272,Custodian_Trades!A:E,5,FALSE)=VLOOKUP(A272,Internal_Trades!A:E,5,FALSE),"Match","Mismatch"),"Not Found")</f>
        <v/>
      </c>
      <c r="D272">
        <f>IFERROR(IF(ABS(VLOOKUP(A272,Custodian_Trades!A:G,7,FALSE)-VLOOKUP(A272,Internal_Trades!A:G,7,FALSE))&lt;1,"Match","Mismatch"),"Not Found")</f>
        <v/>
      </c>
    </row>
    <row r="273">
      <c r="A273" t="inlineStr">
        <is>
          <t>T0272</t>
        </is>
      </c>
      <c r="B273">
        <f>IF(ISNA(MATCH(A273,Custodian_Trades!A:A,0)),"Missing in Custodian","Present")</f>
        <v/>
      </c>
      <c r="C273">
        <f>IFERROR(IF(VLOOKUP(A273,Custodian_Trades!A:E,5,FALSE)=VLOOKUP(A273,Internal_Trades!A:E,5,FALSE),"Match","Mismatch"),"Not Found")</f>
        <v/>
      </c>
      <c r="D273">
        <f>IFERROR(IF(ABS(VLOOKUP(A273,Custodian_Trades!A:G,7,FALSE)-VLOOKUP(A273,Internal_Trades!A:G,7,FALSE))&lt;1,"Match","Mismatch"),"Not Found")</f>
        <v/>
      </c>
    </row>
    <row r="274">
      <c r="A274" t="inlineStr">
        <is>
          <t>T0273</t>
        </is>
      </c>
      <c r="B274">
        <f>IF(ISNA(MATCH(A274,Custodian_Trades!A:A,0)),"Missing in Custodian","Present")</f>
        <v/>
      </c>
      <c r="C274">
        <f>IFERROR(IF(VLOOKUP(A274,Custodian_Trades!A:E,5,FALSE)=VLOOKUP(A274,Internal_Trades!A:E,5,FALSE),"Match","Mismatch"),"Not Found")</f>
        <v/>
      </c>
      <c r="D274">
        <f>IFERROR(IF(ABS(VLOOKUP(A274,Custodian_Trades!A:G,7,FALSE)-VLOOKUP(A274,Internal_Trades!A:G,7,FALSE))&lt;1,"Match","Mismatch"),"Not Found")</f>
        <v/>
      </c>
    </row>
    <row r="275">
      <c r="A275" t="inlineStr">
        <is>
          <t>T0274</t>
        </is>
      </c>
      <c r="B275">
        <f>IF(ISNA(MATCH(A275,Custodian_Trades!A:A,0)),"Missing in Custodian","Present")</f>
        <v/>
      </c>
      <c r="C275">
        <f>IFERROR(IF(VLOOKUP(A275,Custodian_Trades!A:E,5,FALSE)=VLOOKUP(A275,Internal_Trades!A:E,5,FALSE),"Match","Mismatch"),"Not Found")</f>
        <v/>
      </c>
      <c r="D275">
        <f>IFERROR(IF(ABS(VLOOKUP(A275,Custodian_Trades!A:G,7,FALSE)-VLOOKUP(A275,Internal_Trades!A:G,7,FALSE))&lt;1,"Match","Mismatch"),"Not Found")</f>
        <v/>
      </c>
    </row>
    <row r="276">
      <c r="A276" t="inlineStr">
        <is>
          <t>T0275</t>
        </is>
      </c>
      <c r="B276">
        <f>IF(ISNA(MATCH(A276,Custodian_Trades!A:A,0)),"Missing in Custodian","Present")</f>
        <v/>
      </c>
      <c r="C276">
        <f>IFERROR(IF(VLOOKUP(A276,Custodian_Trades!A:E,5,FALSE)=VLOOKUP(A276,Internal_Trades!A:E,5,FALSE),"Match","Mismatch"),"Not Found")</f>
        <v/>
      </c>
      <c r="D276">
        <f>IFERROR(IF(ABS(VLOOKUP(A276,Custodian_Trades!A:G,7,FALSE)-VLOOKUP(A276,Internal_Trades!A:G,7,FALSE))&lt;1,"Match","Mismatch"),"Not Found")</f>
        <v/>
      </c>
    </row>
    <row r="277">
      <c r="A277" t="inlineStr">
        <is>
          <t>T0276</t>
        </is>
      </c>
      <c r="B277">
        <f>IF(ISNA(MATCH(A277,Custodian_Trades!A:A,0)),"Missing in Custodian","Present")</f>
        <v/>
      </c>
      <c r="C277">
        <f>IFERROR(IF(VLOOKUP(A277,Custodian_Trades!A:E,5,FALSE)=VLOOKUP(A277,Internal_Trades!A:E,5,FALSE),"Match","Mismatch"),"Not Found")</f>
        <v/>
      </c>
      <c r="D277">
        <f>IFERROR(IF(ABS(VLOOKUP(A277,Custodian_Trades!A:G,7,FALSE)-VLOOKUP(A277,Internal_Trades!A:G,7,FALSE))&lt;1,"Match","Mismatch"),"Not Found")</f>
        <v/>
      </c>
    </row>
    <row r="278">
      <c r="A278" t="inlineStr">
        <is>
          <t>T0277</t>
        </is>
      </c>
      <c r="B278">
        <f>IF(ISNA(MATCH(A278,Custodian_Trades!A:A,0)),"Missing in Custodian","Present")</f>
        <v/>
      </c>
      <c r="C278">
        <f>IFERROR(IF(VLOOKUP(A278,Custodian_Trades!A:E,5,FALSE)=VLOOKUP(A278,Internal_Trades!A:E,5,FALSE),"Match","Mismatch"),"Not Found")</f>
        <v/>
      </c>
      <c r="D278">
        <f>IFERROR(IF(ABS(VLOOKUP(A278,Custodian_Trades!A:G,7,FALSE)-VLOOKUP(A278,Internal_Trades!A:G,7,FALSE))&lt;1,"Match","Mismatch"),"Not Found")</f>
        <v/>
      </c>
    </row>
    <row r="279">
      <c r="A279" t="inlineStr">
        <is>
          <t>T0278</t>
        </is>
      </c>
      <c r="B279">
        <f>IF(ISNA(MATCH(A279,Custodian_Trades!A:A,0)),"Missing in Custodian","Present")</f>
        <v/>
      </c>
      <c r="C279">
        <f>IFERROR(IF(VLOOKUP(A279,Custodian_Trades!A:E,5,FALSE)=VLOOKUP(A279,Internal_Trades!A:E,5,FALSE),"Match","Mismatch"),"Not Found")</f>
        <v/>
      </c>
      <c r="D279">
        <f>IFERROR(IF(ABS(VLOOKUP(A279,Custodian_Trades!A:G,7,FALSE)-VLOOKUP(A279,Internal_Trades!A:G,7,FALSE))&lt;1,"Match","Mismatch"),"Not Found")</f>
        <v/>
      </c>
    </row>
    <row r="280">
      <c r="A280" t="inlineStr">
        <is>
          <t>T0279</t>
        </is>
      </c>
      <c r="B280">
        <f>IF(ISNA(MATCH(A280,Custodian_Trades!A:A,0)),"Missing in Custodian","Present")</f>
        <v/>
      </c>
      <c r="C280">
        <f>IFERROR(IF(VLOOKUP(A280,Custodian_Trades!A:E,5,FALSE)=VLOOKUP(A280,Internal_Trades!A:E,5,FALSE),"Match","Mismatch"),"Not Found")</f>
        <v/>
      </c>
      <c r="D280">
        <f>IFERROR(IF(ABS(VLOOKUP(A280,Custodian_Trades!A:G,7,FALSE)-VLOOKUP(A280,Internal_Trades!A:G,7,FALSE))&lt;1,"Match","Mismatch"),"Not Found")</f>
        <v/>
      </c>
    </row>
    <row r="281">
      <c r="A281" t="inlineStr">
        <is>
          <t>T0280</t>
        </is>
      </c>
      <c r="B281">
        <f>IF(ISNA(MATCH(A281,Custodian_Trades!A:A,0)),"Missing in Custodian","Present")</f>
        <v/>
      </c>
      <c r="C281">
        <f>IFERROR(IF(VLOOKUP(A281,Custodian_Trades!A:E,5,FALSE)=VLOOKUP(A281,Internal_Trades!A:E,5,FALSE),"Match","Mismatch"),"Not Found")</f>
        <v/>
      </c>
      <c r="D281">
        <f>IFERROR(IF(ABS(VLOOKUP(A281,Custodian_Trades!A:G,7,FALSE)-VLOOKUP(A281,Internal_Trades!A:G,7,FALSE))&lt;1,"Match","Mismatch"),"Not Found")</f>
        <v/>
      </c>
    </row>
    <row r="282">
      <c r="A282" t="inlineStr">
        <is>
          <t>T0281</t>
        </is>
      </c>
      <c r="B282">
        <f>IF(ISNA(MATCH(A282,Custodian_Trades!A:A,0)),"Missing in Custodian","Present")</f>
        <v/>
      </c>
      <c r="C282">
        <f>IFERROR(IF(VLOOKUP(A282,Custodian_Trades!A:E,5,FALSE)=VLOOKUP(A282,Internal_Trades!A:E,5,FALSE),"Match","Mismatch"),"Not Found")</f>
        <v/>
      </c>
      <c r="D282">
        <f>IFERROR(IF(ABS(VLOOKUP(A282,Custodian_Trades!A:G,7,FALSE)-VLOOKUP(A282,Internal_Trades!A:G,7,FALSE))&lt;1,"Match","Mismatch"),"Not Found")</f>
        <v/>
      </c>
    </row>
    <row r="283">
      <c r="A283" t="inlineStr">
        <is>
          <t>T0282</t>
        </is>
      </c>
      <c r="B283">
        <f>IF(ISNA(MATCH(A283,Custodian_Trades!A:A,0)),"Missing in Custodian","Present")</f>
        <v/>
      </c>
      <c r="C283">
        <f>IFERROR(IF(VLOOKUP(A283,Custodian_Trades!A:E,5,FALSE)=VLOOKUP(A283,Internal_Trades!A:E,5,FALSE),"Match","Mismatch"),"Not Found")</f>
        <v/>
      </c>
      <c r="D283">
        <f>IFERROR(IF(ABS(VLOOKUP(A283,Custodian_Trades!A:G,7,FALSE)-VLOOKUP(A283,Internal_Trades!A:G,7,FALSE))&lt;1,"Match","Mismatch"),"Not Found")</f>
        <v/>
      </c>
    </row>
    <row r="284">
      <c r="A284" t="inlineStr">
        <is>
          <t>T0283</t>
        </is>
      </c>
      <c r="B284">
        <f>IF(ISNA(MATCH(A284,Custodian_Trades!A:A,0)),"Missing in Custodian","Present")</f>
        <v/>
      </c>
      <c r="C284">
        <f>IFERROR(IF(VLOOKUP(A284,Custodian_Trades!A:E,5,FALSE)=VLOOKUP(A284,Internal_Trades!A:E,5,FALSE),"Match","Mismatch"),"Not Found")</f>
        <v/>
      </c>
      <c r="D284">
        <f>IFERROR(IF(ABS(VLOOKUP(A284,Custodian_Trades!A:G,7,FALSE)-VLOOKUP(A284,Internal_Trades!A:G,7,FALSE))&lt;1,"Match","Mismatch"),"Not Found")</f>
        <v/>
      </c>
    </row>
    <row r="285">
      <c r="A285" t="inlineStr">
        <is>
          <t>T0284</t>
        </is>
      </c>
      <c r="B285">
        <f>IF(ISNA(MATCH(A285,Custodian_Trades!A:A,0)),"Missing in Custodian","Present")</f>
        <v/>
      </c>
      <c r="C285">
        <f>IFERROR(IF(VLOOKUP(A285,Custodian_Trades!A:E,5,FALSE)=VLOOKUP(A285,Internal_Trades!A:E,5,FALSE),"Match","Mismatch"),"Not Found")</f>
        <v/>
      </c>
      <c r="D285">
        <f>IFERROR(IF(ABS(VLOOKUP(A285,Custodian_Trades!A:G,7,FALSE)-VLOOKUP(A285,Internal_Trades!A:G,7,FALSE))&lt;1,"Match","Mismatch"),"Not Found")</f>
        <v/>
      </c>
    </row>
    <row r="286">
      <c r="A286" t="inlineStr">
        <is>
          <t>T0285</t>
        </is>
      </c>
      <c r="B286">
        <f>IF(ISNA(MATCH(A286,Custodian_Trades!A:A,0)),"Missing in Custodian","Present")</f>
        <v/>
      </c>
      <c r="C286">
        <f>IFERROR(IF(VLOOKUP(A286,Custodian_Trades!A:E,5,FALSE)=VLOOKUP(A286,Internal_Trades!A:E,5,FALSE),"Match","Mismatch"),"Not Found")</f>
        <v/>
      </c>
      <c r="D286">
        <f>IFERROR(IF(ABS(VLOOKUP(A286,Custodian_Trades!A:G,7,FALSE)-VLOOKUP(A286,Internal_Trades!A:G,7,FALSE))&lt;1,"Match","Mismatch"),"Not Found")</f>
        <v/>
      </c>
    </row>
    <row r="287">
      <c r="A287" t="inlineStr">
        <is>
          <t>T0286</t>
        </is>
      </c>
      <c r="B287">
        <f>IF(ISNA(MATCH(A287,Custodian_Trades!A:A,0)),"Missing in Custodian","Present")</f>
        <v/>
      </c>
      <c r="C287">
        <f>IFERROR(IF(VLOOKUP(A287,Custodian_Trades!A:E,5,FALSE)=VLOOKUP(A287,Internal_Trades!A:E,5,FALSE),"Match","Mismatch"),"Not Found")</f>
        <v/>
      </c>
      <c r="D287">
        <f>IFERROR(IF(ABS(VLOOKUP(A287,Custodian_Trades!A:G,7,FALSE)-VLOOKUP(A287,Internal_Trades!A:G,7,FALSE))&lt;1,"Match","Mismatch"),"Not Found")</f>
        <v/>
      </c>
    </row>
    <row r="288">
      <c r="A288" t="inlineStr">
        <is>
          <t>T0287</t>
        </is>
      </c>
      <c r="B288">
        <f>IF(ISNA(MATCH(A288,Custodian_Trades!A:A,0)),"Missing in Custodian","Present")</f>
        <v/>
      </c>
      <c r="C288">
        <f>IFERROR(IF(VLOOKUP(A288,Custodian_Trades!A:E,5,FALSE)=VLOOKUP(A288,Internal_Trades!A:E,5,FALSE),"Match","Mismatch"),"Not Found")</f>
        <v/>
      </c>
      <c r="D288">
        <f>IFERROR(IF(ABS(VLOOKUP(A288,Custodian_Trades!A:G,7,FALSE)-VLOOKUP(A288,Internal_Trades!A:G,7,FALSE))&lt;1,"Match","Mismatch"),"Not Found")</f>
        <v/>
      </c>
    </row>
    <row r="289">
      <c r="A289" t="inlineStr">
        <is>
          <t>T0288</t>
        </is>
      </c>
      <c r="B289">
        <f>IF(ISNA(MATCH(A289,Custodian_Trades!A:A,0)),"Missing in Custodian","Present")</f>
        <v/>
      </c>
      <c r="C289">
        <f>IFERROR(IF(VLOOKUP(A289,Custodian_Trades!A:E,5,FALSE)=VLOOKUP(A289,Internal_Trades!A:E,5,FALSE),"Match","Mismatch"),"Not Found")</f>
        <v/>
      </c>
      <c r="D289">
        <f>IFERROR(IF(ABS(VLOOKUP(A289,Custodian_Trades!A:G,7,FALSE)-VLOOKUP(A289,Internal_Trades!A:G,7,FALSE))&lt;1,"Match","Mismatch"),"Not Found")</f>
        <v/>
      </c>
    </row>
    <row r="290">
      <c r="A290" t="inlineStr">
        <is>
          <t>T0289</t>
        </is>
      </c>
      <c r="B290">
        <f>IF(ISNA(MATCH(A290,Custodian_Trades!A:A,0)),"Missing in Custodian","Present")</f>
        <v/>
      </c>
      <c r="C290">
        <f>IFERROR(IF(VLOOKUP(A290,Custodian_Trades!A:E,5,FALSE)=VLOOKUP(A290,Internal_Trades!A:E,5,FALSE),"Match","Mismatch"),"Not Found")</f>
        <v/>
      </c>
      <c r="D290">
        <f>IFERROR(IF(ABS(VLOOKUP(A290,Custodian_Trades!A:G,7,FALSE)-VLOOKUP(A290,Internal_Trades!A:G,7,FALSE))&lt;1,"Match","Mismatch"),"Not Found")</f>
        <v/>
      </c>
    </row>
    <row r="291">
      <c r="A291" t="inlineStr">
        <is>
          <t>T0290</t>
        </is>
      </c>
      <c r="B291">
        <f>IF(ISNA(MATCH(A291,Custodian_Trades!A:A,0)),"Missing in Custodian","Present")</f>
        <v/>
      </c>
      <c r="C291">
        <f>IFERROR(IF(VLOOKUP(A291,Custodian_Trades!A:E,5,FALSE)=VLOOKUP(A291,Internal_Trades!A:E,5,FALSE),"Match","Mismatch"),"Not Found")</f>
        <v/>
      </c>
      <c r="D291">
        <f>IFERROR(IF(ABS(VLOOKUP(A291,Custodian_Trades!A:G,7,FALSE)-VLOOKUP(A291,Internal_Trades!A:G,7,FALSE))&lt;1,"Match","Mismatch"),"Not Found")</f>
        <v/>
      </c>
    </row>
    <row r="292">
      <c r="A292" t="inlineStr">
        <is>
          <t>T0291</t>
        </is>
      </c>
      <c r="B292">
        <f>IF(ISNA(MATCH(A292,Custodian_Trades!A:A,0)),"Missing in Custodian","Present")</f>
        <v/>
      </c>
      <c r="C292">
        <f>IFERROR(IF(VLOOKUP(A292,Custodian_Trades!A:E,5,FALSE)=VLOOKUP(A292,Internal_Trades!A:E,5,FALSE),"Match","Mismatch"),"Not Found")</f>
        <v/>
      </c>
      <c r="D292">
        <f>IFERROR(IF(ABS(VLOOKUP(A292,Custodian_Trades!A:G,7,FALSE)-VLOOKUP(A292,Internal_Trades!A:G,7,FALSE))&lt;1,"Match","Mismatch"),"Not Found")</f>
        <v/>
      </c>
    </row>
    <row r="293">
      <c r="A293" t="inlineStr">
        <is>
          <t>T0292</t>
        </is>
      </c>
      <c r="B293">
        <f>IF(ISNA(MATCH(A293,Custodian_Trades!A:A,0)),"Missing in Custodian","Present")</f>
        <v/>
      </c>
      <c r="C293">
        <f>IFERROR(IF(VLOOKUP(A293,Custodian_Trades!A:E,5,FALSE)=VLOOKUP(A293,Internal_Trades!A:E,5,FALSE),"Match","Mismatch"),"Not Found")</f>
        <v/>
      </c>
      <c r="D293">
        <f>IFERROR(IF(ABS(VLOOKUP(A293,Custodian_Trades!A:G,7,FALSE)-VLOOKUP(A293,Internal_Trades!A:G,7,FALSE))&lt;1,"Match","Mismatch"),"Not Found")</f>
        <v/>
      </c>
    </row>
    <row r="294">
      <c r="A294" t="inlineStr">
        <is>
          <t>T0293</t>
        </is>
      </c>
      <c r="B294">
        <f>IF(ISNA(MATCH(A294,Custodian_Trades!A:A,0)),"Missing in Custodian","Present")</f>
        <v/>
      </c>
      <c r="C294">
        <f>IFERROR(IF(VLOOKUP(A294,Custodian_Trades!A:E,5,FALSE)=VLOOKUP(A294,Internal_Trades!A:E,5,FALSE),"Match","Mismatch"),"Not Found")</f>
        <v/>
      </c>
      <c r="D294">
        <f>IFERROR(IF(ABS(VLOOKUP(A294,Custodian_Trades!A:G,7,FALSE)-VLOOKUP(A294,Internal_Trades!A:G,7,FALSE))&lt;1,"Match","Mismatch"),"Not Found")</f>
        <v/>
      </c>
    </row>
    <row r="295">
      <c r="A295" t="inlineStr">
        <is>
          <t>T0294</t>
        </is>
      </c>
      <c r="B295">
        <f>IF(ISNA(MATCH(A295,Custodian_Trades!A:A,0)),"Missing in Custodian","Present")</f>
        <v/>
      </c>
      <c r="C295">
        <f>IFERROR(IF(VLOOKUP(A295,Custodian_Trades!A:E,5,FALSE)=VLOOKUP(A295,Internal_Trades!A:E,5,FALSE),"Match","Mismatch"),"Not Found")</f>
        <v/>
      </c>
      <c r="D295">
        <f>IFERROR(IF(ABS(VLOOKUP(A295,Custodian_Trades!A:G,7,FALSE)-VLOOKUP(A295,Internal_Trades!A:G,7,FALSE))&lt;1,"Match","Mismatch"),"Not Found")</f>
        <v/>
      </c>
    </row>
    <row r="296">
      <c r="A296" t="inlineStr">
        <is>
          <t>T0295</t>
        </is>
      </c>
      <c r="B296">
        <f>IF(ISNA(MATCH(A296,Custodian_Trades!A:A,0)),"Missing in Custodian","Present")</f>
        <v/>
      </c>
      <c r="C296">
        <f>IFERROR(IF(VLOOKUP(A296,Custodian_Trades!A:E,5,FALSE)=VLOOKUP(A296,Internal_Trades!A:E,5,FALSE),"Match","Mismatch"),"Not Found")</f>
        <v/>
      </c>
      <c r="D296">
        <f>IFERROR(IF(ABS(VLOOKUP(A296,Custodian_Trades!A:G,7,FALSE)-VLOOKUP(A296,Internal_Trades!A:G,7,FALSE))&lt;1,"Match","Mismatch"),"Not Found")</f>
        <v/>
      </c>
    </row>
    <row r="297">
      <c r="A297" t="inlineStr">
        <is>
          <t>T0296</t>
        </is>
      </c>
      <c r="B297">
        <f>IF(ISNA(MATCH(A297,Custodian_Trades!A:A,0)),"Missing in Custodian","Present")</f>
        <v/>
      </c>
      <c r="C297">
        <f>IFERROR(IF(VLOOKUP(A297,Custodian_Trades!A:E,5,FALSE)=VLOOKUP(A297,Internal_Trades!A:E,5,FALSE),"Match","Mismatch"),"Not Found")</f>
        <v/>
      </c>
      <c r="D297">
        <f>IFERROR(IF(ABS(VLOOKUP(A297,Custodian_Trades!A:G,7,FALSE)-VLOOKUP(A297,Internal_Trades!A:G,7,FALSE))&lt;1,"Match","Mismatch"),"Not Found")</f>
        <v/>
      </c>
    </row>
    <row r="298">
      <c r="A298" t="inlineStr">
        <is>
          <t>T0297</t>
        </is>
      </c>
      <c r="B298">
        <f>IF(ISNA(MATCH(A298,Custodian_Trades!A:A,0)),"Missing in Custodian","Present")</f>
        <v/>
      </c>
      <c r="C298">
        <f>IFERROR(IF(VLOOKUP(A298,Custodian_Trades!A:E,5,FALSE)=VLOOKUP(A298,Internal_Trades!A:E,5,FALSE),"Match","Mismatch"),"Not Found")</f>
        <v/>
      </c>
      <c r="D298">
        <f>IFERROR(IF(ABS(VLOOKUP(A298,Custodian_Trades!A:G,7,FALSE)-VLOOKUP(A298,Internal_Trades!A:G,7,FALSE))&lt;1,"Match","Mismatch"),"Not Found")</f>
        <v/>
      </c>
    </row>
    <row r="299">
      <c r="A299" t="inlineStr">
        <is>
          <t>T0298</t>
        </is>
      </c>
      <c r="B299">
        <f>IF(ISNA(MATCH(A299,Custodian_Trades!A:A,0)),"Missing in Custodian","Present")</f>
        <v/>
      </c>
      <c r="C299">
        <f>IFERROR(IF(VLOOKUP(A299,Custodian_Trades!A:E,5,FALSE)=VLOOKUP(A299,Internal_Trades!A:E,5,FALSE),"Match","Mismatch"),"Not Found")</f>
        <v/>
      </c>
      <c r="D299">
        <f>IFERROR(IF(ABS(VLOOKUP(A299,Custodian_Trades!A:G,7,FALSE)-VLOOKUP(A299,Internal_Trades!A:G,7,FALSE))&lt;1,"Match","Mismatch"),"Not Found")</f>
        <v/>
      </c>
    </row>
    <row r="300">
      <c r="A300" t="inlineStr">
        <is>
          <t>T0299</t>
        </is>
      </c>
      <c r="B300">
        <f>IF(ISNA(MATCH(A300,Custodian_Trades!A:A,0)),"Missing in Custodian","Present")</f>
        <v/>
      </c>
      <c r="C300">
        <f>IFERROR(IF(VLOOKUP(A300,Custodian_Trades!A:E,5,FALSE)=VLOOKUP(A300,Internal_Trades!A:E,5,FALSE),"Match","Mismatch"),"Not Found")</f>
        <v/>
      </c>
      <c r="D300">
        <f>IFERROR(IF(ABS(VLOOKUP(A300,Custodian_Trades!A:G,7,FALSE)-VLOOKUP(A300,Internal_Trades!A:G,7,FALSE))&lt;1,"Match","Mismatch"),"Not Found")</f>
        <v/>
      </c>
    </row>
    <row r="301">
      <c r="A301" t="inlineStr">
        <is>
          <t>T0300</t>
        </is>
      </c>
      <c r="B301">
        <f>IF(ISNA(MATCH(A301,Custodian_Trades!A:A,0)),"Missing in Custodian","Present")</f>
        <v/>
      </c>
      <c r="C301">
        <f>IFERROR(IF(VLOOKUP(A301,Custodian_Trades!A:E,5,FALSE)=VLOOKUP(A301,Internal_Trades!A:E,5,FALSE),"Match","Mismatch"),"Not Found")</f>
        <v/>
      </c>
      <c r="D301">
        <f>IFERROR(IF(ABS(VLOOKUP(A301,Custodian_Trades!A:G,7,FALSE)-VLOOKUP(A301,Internal_Trades!A:G,7,FALSE))&lt;1,"Match","Mismatch"),"Not Found")</f>
        <v/>
      </c>
    </row>
    <row r="302">
      <c r="A302" t="inlineStr">
        <is>
          <t>T0301</t>
        </is>
      </c>
      <c r="B302">
        <f>IF(ISNA(MATCH(A302,Custodian_Trades!A:A,0)),"Missing in Custodian","Present")</f>
        <v/>
      </c>
      <c r="C302">
        <f>IFERROR(IF(VLOOKUP(A302,Custodian_Trades!A:E,5,FALSE)=VLOOKUP(A302,Internal_Trades!A:E,5,FALSE),"Match","Mismatch"),"Not Found")</f>
        <v/>
      </c>
      <c r="D302">
        <f>IFERROR(IF(ABS(VLOOKUP(A302,Custodian_Trades!A:G,7,FALSE)-VLOOKUP(A302,Internal_Trades!A:G,7,FALSE))&lt;1,"Match","Mismatch"),"Not Found")</f>
        <v/>
      </c>
    </row>
    <row r="303">
      <c r="A303" t="inlineStr">
        <is>
          <t>T0302</t>
        </is>
      </c>
      <c r="B303">
        <f>IF(ISNA(MATCH(A303,Custodian_Trades!A:A,0)),"Missing in Custodian","Present")</f>
        <v/>
      </c>
      <c r="C303">
        <f>IFERROR(IF(VLOOKUP(A303,Custodian_Trades!A:E,5,FALSE)=VLOOKUP(A303,Internal_Trades!A:E,5,FALSE),"Match","Mismatch"),"Not Found")</f>
        <v/>
      </c>
      <c r="D303">
        <f>IFERROR(IF(ABS(VLOOKUP(A303,Custodian_Trades!A:G,7,FALSE)-VLOOKUP(A303,Internal_Trades!A:G,7,FALSE))&lt;1,"Match","Mismatch"),"Not Found")</f>
        <v/>
      </c>
    </row>
    <row r="304">
      <c r="A304" t="inlineStr">
        <is>
          <t>T0303</t>
        </is>
      </c>
      <c r="B304">
        <f>IF(ISNA(MATCH(A304,Custodian_Trades!A:A,0)),"Missing in Custodian","Present")</f>
        <v/>
      </c>
      <c r="C304">
        <f>IFERROR(IF(VLOOKUP(A304,Custodian_Trades!A:E,5,FALSE)=VLOOKUP(A304,Internal_Trades!A:E,5,FALSE),"Match","Mismatch"),"Not Found")</f>
        <v/>
      </c>
      <c r="D304">
        <f>IFERROR(IF(ABS(VLOOKUP(A304,Custodian_Trades!A:G,7,FALSE)-VLOOKUP(A304,Internal_Trades!A:G,7,FALSE))&lt;1,"Match","Mismatch"),"Not Found")</f>
        <v/>
      </c>
    </row>
    <row r="305">
      <c r="A305" t="inlineStr">
        <is>
          <t>T0304</t>
        </is>
      </c>
      <c r="B305">
        <f>IF(ISNA(MATCH(A305,Custodian_Trades!A:A,0)),"Missing in Custodian","Present")</f>
        <v/>
      </c>
      <c r="C305">
        <f>IFERROR(IF(VLOOKUP(A305,Custodian_Trades!A:E,5,FALSE)=VLOOKUP(A305,Internal_Trades!A:E,5,FALSE),"Match","Mismatch"),"Not Found")</f>
        <v/>
      </c>
      <c r="D305">
        <f>IFERROR(IF(ABS(VLOOKUP(A305,Custodian_Trades!A:G,7,FALSE)-VLOOKUP(A305,Internal_Trades!A:G,7,FALSE))&lt;1,"Match","Mismatch"),"Not Found")</f>
        <v/>
      </c>
    </row>
    <row r="306">
      <c r="A306" t="inlineStr">
        <is>
          <t>T0305</t>
        </is>
      </c>
      <c r="B306">
        <f>IF(ISNA(MATCH(A306,Custodian_Trades!A:A,0)),"Missing in Custodian","Present")</f>
        <v/>
      </c>
      <c r="C306">
        <f>IFERROR(IF(VLOOKUP(A306,Custodian_Trades!A:E,5,FALSE)=VLOOKUP(A306,Internal_Trades!A:E,5,FALSE),"Match","Mismatch"),"Not Found")</f>
        <v/>
      </c>
      <c r="D306">
        <f>IFERROR(IF(ABS(VLOOKUP(A306,Custodian_Trades!A:G,7,FALSE)-VLOOKUP(A306,Internal_Trades!A:G,7,FALSE))&lt;1,"Match","Mismatch"),"Not Found")</f>
        <v/>
      </c>
    </row>
    <row r="307">
      <c r="A307" t="inlineStr">
        <is>
          <t>T0306</t>
        </is>
      </c>
      <c r="B307">
        <f>IF(ISNA(MATCH(A307,Custodian_Trades!A:A,0)),"Missing in Custodian","Present")</f>
        <v/>
      </c>
      <c r="C307">
        <f>IFERROR(IF(VLOOKUP(A307,Custodian_Trades!A:E,5,FALSE)=VLOOKUP(A307,Internal_Trades!A:E,5,FALSE),"Match","Mismatch"),"Not Found")</f>
        <v/>
      </c>
      <c r="D307">
        <f>IFERROR(IF(ABS(VLOOKUP(A307,Custodian_Trades!A:G,7,FALSE)-VLOOKUP(A307,Internal_Trades!A:G,7,FALSE))&lt;1,"Match","Mismatch"),"Not Found")</f>
        <v/>
      </c>
    </row>
    <row r="308">
      <c r="A308" t="inlineStr">
        <is>
          <t>T0307</t>
        </is>
      </c>
      <c r="B308">
        <f>IF(ISNA(MATCH(A308,Custodian_Trades!A:A,0)),"Missing in Custodian","Present")</f>
        <v/>
      </c>
      <c r="C308">
        <f>IFERROR(IF(VLOOKUP(A308,Custodian_Trades!A:E,5,FALSE)=VLOOKUP(A308,Internal_Trades!A:E,5,FALSE),"Match","Mismatch"),"Not Found")</f>
        <v/>
      </c>
      <c r="D308">
        <f>IFERROR(IF(ABS(VLOOKUP(A308,Custodian_Trades!A:G,7,FALSE)-VLOOKUP(A308,Internal_Trades!A:G,7,FALSE))&lt;1,"Match","Mismatch"),"Not Found")</f>
        <v/>
      </c>
    </row>
    <row r="309">
      <c r="A309" t="inlineStr">
        <is>
          <t>T0308</t>
        </is>
      </c>
      <c r="B309">
        <f>IF(ISNA(MATCH(A309,Custodian_Trades!A:A,0)),"Missing in Custodian","Present")</f>
        <v/>
      </c>
      <c r="C309">
        <f>IFERROR(IF(VLOOKUP(A309,Custodian_Trades!A:E,5,FALSE)=VLOOKUP(A309,Internal_Trades!A:E,5,FALSE),"Match","Mismatch"),"Not Found")</f>
        <v/>
      </c>
      <c r="D309">
        <f>IFERROR(IF(ABS(VLOOKUP(A309,Custodian_Trades!A:G,7,FALSE)-VLOOKUP(A309,Internal_Trades!A:G,7,FALSE))&lt;1,"Match","Mismatch"),"Not Found")</f>
        <v/>
      </c>
    </row>
    <row r="310">
      <c r="A310" t="inlineStr">
        <is>
          <t>T0309</t>
        </is>
      </c>
      <c r="B310">
        <f>IF(ISNA(MATCH(A310,Custodian_Trades!A:A,0)),"Missing in Custodian","Present")</f>
        <v/>
      </c>
      <c r="C310">
        <f>IFERROR(IF(VLOOKUP(A310,Custodian_Trades!A:E,5,FALSE)=VLOOKUP(A310,Internal_Trades!A:E,5,FALSE),"Match","Mismatch"),"Not Found")</f>
        <v/>
      </c>
      <c r="D310">
        <f>IFERROR(IF(ABS(VLOOKUP(A310,Custodian_Trades!A:G,7,FALSE)-VLOOKUP(A310,Internal_Trades!A:G,7,FALSE))&lt;1,"Match","Mismatch"),"Not Found")</f>
        <v/>
      </c>
    </row>
    <row r="311">
      <c r="A311" t="inlineStr">
        <is>
          <t>T0310</t>
        </is>
      </c>
      <c r="B311">
        <f>IF(ISNA(MATCH(A311,Custodian_Trades!A:A,0)),"Missing in Custodian","Present")</f>
        <v/>
      </c>
      <c r="C311">
        <f>IFERROR(IF(VLOOKUP(A311,Custodian_Trades!A:E,5,FALSE)=VLOOKUP(A311,Internal_Trades!A:E,5,FALSE),"Match","Mismatch"),"Not Found")</f>
        <v/>
      </c>
      <c r="D311">
        <f>IFERROR(IF(ABS(VLOOKUP(A311,Custodian_Trades!A:G,7,FALSE)-VLOOKUP(A311,Internal_Trades!A:G,7,FALSE))&lt;1,"Match","Mismatch"),"Not Found")</f>
        <v/>
      </c>
    </row>
    <row r="312">
      <c r="A312" t="inlineStr">
        <is>
          <t>T0311</t>
        </is>
      </c>
      <c r="B312">
        <f>IF(ISNA(MATCH(A312,Custodian_Trades!A:A,0)),"Missing in Custodian","Present")</f>
        <v/>
      </c>
      <c r="C312">
        <f>IFERROR(IF(VLOOKUP(A312,Custodian_Trades!A:E,5,FALSE)=VLOOKUP(A312,Internal_Trades!A:E,5,FALSE),"Match","Mismatch"),"Not Found")</f>
        <v/>
      </c>
      <c r="D312">
        <f>IFERROR(IF(ABS(VLOOKUP(A312,Custodian_Trades!A:G,7,FALSE)-VLOOKUP(A312,Internal_Trades!A:G,7,FALSE))&lt;1,"Match","Mismatch"),"Not Found")</f>
        <v/>
      </c>
    </row>
    <row r="313">
      <c r="A313" t="inlineStr">
        <is>
          <t>T0312</t>
        </is>
      </c>
      <c r="B313">
        <f>IF(ISNA(MATCH(A313,Custodian_Trades!A:A,0)),"Missing in Custodian","Present")</f>
        <v/>
      </c>
      <c r="C313">
        <f>IFERROR(IF(VLOOKUP(A313,Custodian_Trades!A:E,5,FALSE)=VLOOKUP(A313,Internal_Trades!A:E,5,FALSE),"Match","Mismatch"),"Not Found")</f>
        <v/>
      </c>
      <c r="D313">
        <f>IFERROR(IF(ABS(VLOOKUP(A313,Custodian_Trades!A:G,7,FALSE)-VLOOKUP(A313,Internal_Trades!A:G,7,FALSE))&lt;1,"Match","Mismatch"),"Not Found")</f>
        <v/>
      </c>
    </row>
    <row r="314">
      <c r="A314" t="inlineStr">
        <is>
          <t>T0313</t>
        </is>
      </c>
      <c r="B314">
        <f>IF(ISNA(MATCH(A314,Custodian_Trades!A:A,0)),"Missing in Custodian","Present")</f>
        <v/>
      </c>
      <c r="C314">
        <f>IFERROR(IF(VLOOKUP(A314,Custodian_Trades!A:E,5,FALSE)=VLOOKUP(A314,Internal_Trades!A:E,5,FALSE),"Match","Mismatch"),"Not Found")</f>
        <v/>
      </c>
      <c r="D314">
        <f>IFERROR(IF(ABS(VLOOKUP(A314,Custodian_Trades!A:G,7,FALSE)-VLOOKUP(A314,Internal_Trades!A:G,7,FALSE))&lt;1,"Match","Mismatch"),"Not Found")</f>
        <v/>
      </c>
    </row>
    <row r="315">
      <c r="A315" t="inlineStr">
        <is>
          <t>T0314</t>
        </is>
      </c>
      <c r="B315">
        <f>IF(ISNA(MATCH(A315,Custodian_Trades!A:A,0)),"Missing in Custodian","Present")</f>
        <v/>
      </c>
      <c r="C315">
        <f>IFERROR(IF(VLOOKUP(A315,Custodian_Trades!A:E,5,FALSE)=VLOOKUP(A315,Internal_Trades!A:E,5,FALSE),"Match","Mismatch"),"Not Found")</f>
        <v/>
      </c>
      <c r="D315">
        <f>IFERROR(IF(ABS(VLOOKUP(A315,Custodian_Trades!A:G,7,FALSE)-VLOOKUP(A315,Internal_Trades!A:G,7,FALSE))&lt;1,"Match","Mismatch"),"Not Found")</f>
        <v/>
      </c>
    </row>
    <row r="316">
      <c r="A316" t="inlineStr">
        <is>
          <t>T0315</t>
        </is>
      </c>
      <c r="B316">
        <f>IF(ISNA(MATCH(A316,Custodian_Trades!A:A,0)),"Missing in Custodian","Present")</f>
        <v/>
      </c>
      <c r="C316">
        <f>IFERROR(IF(VLOOKUP(A316,Custodian_Trades!A:E,5,FALSE)=VLOOKUP(A316,Internal_Trades!A:E,5,FALSE),"Match","Mismatch"),"Not Found")</f>
        <v/>
      </c>
      <c r="D316">
        <f>IFERROR(IF(ABS(VLOOKUP(A316,Custodian_Trades!A:G,7,FALSE)-VLOOKUP(A316,Internal_Trades!A:G,7,FALSE))&lt;1,"Match","Mismatch"),"Not Found")</f>
        <v/>
      </c>
    </row>
    <row r="317">
      <c r="A317" t="inlineStr">
        <is>
          <t>T0316</t>
        </is>
      </c>
      <c r="B317">
        <f>IF(ISNA(MATCH(A317,Custodian_Trades!A:A,0)),"Missing in Custodian","Present")</f>
        <v/>
      </c>
      <c r="C317">
        <f>IFERROR(IF(VLOOKUP(A317,Custodian_Trades!A:E,5,FALSE)=VLOOKUP(A317,Internal_Trades!A:E,5,FALSE),"Match","Mismatch"),"Not Found")</f>
        <v/>
      </c>
      <c r="D317">
        <f>IFERROR(IF(ABS(VLOOKUP(A317,Custodian_Trades!A:G,7,FALSE)-VLOOKUP(A317,Internal_Trades!A:G,7,FALSE))&lt;1,"Match","Mismatch"),"Not Found")</f>
        <v/>
      </c>
    </row>
    <row r="318">
      <c r="A318" t="inlineStr">
        <is>
          <t>T0317</t>
        </is>
      </c>
      <c r="B318">
        <f>IF(ISNA(MATCH(A318,Custodian_Trades!A:A,0)),"Missing in Custodian","Present")</f>
        <v/>
      </c>
      <c r="C318">
        <f>IFERROR(IF(VLOOKUP(A318,Custodian_Trades!A:E,5,FALSE)=VLOOKUP(A318,Internal_Trades!A:E,5,FALSE),"Match","Mismatch"),"Not Found")</f>
        <v/>
      </c>
      <c r="D318">
        <f>IFERROR(IF(ABS(VLOOKUP(A318,Custodian_Trades!A:G,7,FALSE)-VLOOKUP(A318,Internal_Trades!A:G,7,FALSE))&lt;1,"Match","Mismatch"),"Not Found")</f>
        <v/>
      </c>
    </row>
    <row r="319">
      <c r="A319" t="inlineStr">
        <is>
          <t>T0318</t>
        </is>
      </c>
      <c r="B319">
        <f>IF(ISNA(MATCH(A319,Custodian_Trades!A:A,0)),"Missing in Custodian","Present")</f>
        <v/>
      </c>
      <c r="C319">
        <f>IFERROR(IF(VLOOKUP(A319,Custodian_Trades!A:E,5,FALSE)=VLOOKUP(A319,Internal_Trades!A:E,5,FALSE),"Match","Mismatch"),"Not Found")</f>
        <v/>
      </c>
      <c r="D319">
        <f>IFERROR(IF(ABS(VLOOKUP(A319,Custodian_Trades!A:G,7,FALSE)-VLOOKUP(A319,Internal_Trades!A:G,7,FALSE))&lt;1,"Match","Mismatch"),"Not Found")</f>
        <v/>
      </c>
    </row>
    <row r="320">
      <c r="A320" t="inlineStr">
        <is>
          <t>T0319</t>
        </is>
      </c>
      <c r="B320">
        <f>IF(ISNA(MATCH(A320,Custodian_Trades!A:A,0)),"Missing in Custodian","Present")</f>
        <v/>
      </c>
      <c r="C320">
        <f>IFERROR(IF(VLOOKUP(A320,Custodian_Trades!A:E,5,FALSE)=VLOOKUP(A320,Internal_Trades!A:E,5,FALSE),"Match","Mismatch"),"Not Found")</f>
        <v/>
      </c>
      <c r="D320">
        <f>IFERROR(IF(ABS(VLOOKUP(A320,Custodian_Trades!A:G,7,FALSE)-VLOOKUP(A320,Internal_Trades!A:G,7,FALSE))&lt;1,"Match","Mismatch"),"Not Found")</f>
        <v/>
      </c>
    </row>
    <row r="321">
      <c r="A321" t="inlineStr">
        <is>
          <t>T0320</t>
        </is>
      </c>
      <c r="B321">
        <f>IF(ISNA(MATCH(A321,Custodian_Trades!A:A,0)),"Missing in Custodian","Present")</f>
        <v/>
      </c>
      <c r="C321">
        <f>IFERROR(IF(VLOOKUP(A321,Custodian_Trades!A:E,5,FALSE)=VLOOKUP(A321,Internal_Trades!A:E,5,FALSE),"Match","Mismatch"),"Not Found")</f>
        <v/>
      </c>
      <c r="D321">
        <f>IFERROR(IF(ABS(VLOOKUP(A321,Custodian_Trades!A:G,7,FALSE)-VLOOKUP(A321,Internal_Trades!A:G,7,FALSE))&lt;1,"Match","Mismatch"),"Not Found")</f>
        <v/>
      </c>
    </row>
    <row r="322">
      <c r="A322" t="inlineStr">
        <is>
          <t>T0321</t>
        </is>
      </c>
      <c r="B322">
        <f>IF(ISNA(MATCH(A322,Custodian_Trades!A:A,0)),"Missing in Custodian","Present")</f>
        <v/>
      </c>
      <c r="C322">
        <f>IFERROR(IF(VLOOKUP(A322,Custodian_Trades!A:E,5,FALSE)=VLOOKUP(A322,Internal_Trades!A:E,5,FALSE),"Match","Mismatch"),"Not Found")</f>
        <v/>
      </c>
      <c r="D322">
        <f>IFERROR(IF(ABS(VLOOKUP(A322,Custodian_Trades!A:G,7,FALSE)-VLOOKUP(A322,Internal_Trades!A:G,7,FALSE))&lt;1,"Match","Mismatch"),"Not Found")</f>
        <v/>
      </c>
    </row>
    <row r="323">
      <c r="A323" t="inlineStr">
        <is>
          <t>T0322</t>
        </is>
      </c>
      <c r="B323">
        <f>IF(ISNA(MATCH(A323,Custodian_Trades!A:A,0)),"Missing in Custodian","Present")</f>
        <v/>
      </c>
      <c r="C323">
        <f>IFERROR(IF(VLOOKUP(A323,Custodian_Trades!A:E,5,FALSE)=VLOOKUP(A323,Internal_Trades!A:E,5,FALSE),"Match","Mismatch"),"Not Found")</f>
        <v/>
      </c>
      <c r="D323">
        <f>IFERROR(IF(ABS(VLOOKUP(A323,Custodian_Trades!A:G,7,FALSE)-VLOOKUP(A323,Internal_Trades!A:G,7,FALSE))&lt;1,"Match","Mismatch"),"Not Found")</f>
        <v/>
      </c>
    </row>
    <row r="324">
      <c r="A324" t="inlineStr">
        <is>
          <t>T0323</t>
        </is>
      </c>
      <c r="B324">
        <f>IF(ISNA(MATCH(A324,Custodian_Trades!A:A,0)),"Missing in Custodian","Present")</f>
        <v/>
      </c>
      <c r="C324">
        <f>IFERROR(IF(VLOOKUP(A324,Custodian_Trades!A:E,5,FALSE)=VLOOKUP(A324,Internal_Trades!A:E,5,FALSE),"Match","Mismatch"),"Not Found")</f>
        <v/>
      </c>
      <c r="D324">
        <f>IFERROR(IF(ABS(VLOOKUP(A324,Custodian_Trades!A:G,7,FALSE)-VLOOKUP(A324,Internal_Trades!A:G,7,FALSE))&lt;1,"Match","Mismatch"),"Not Found")</f>
        <v/>
      </c>
    </row>
    <row r="325">
      <c r="A325" t="inlineStr">
        <is>
          <t>T0324</t>
        </is>
      </c>
      <c r="B325">
        <f>IF(ISNA(MATCH(A325,Custodian_Trades!A:A,0)),"Missing in Custodian","Present")</f>
        <v/>
      </c>
      <c r="C325">
        <f>IFERROR(IF(VLOOKUP(A325,Custodian_Trades!A:E,5,FALSE)=VLOOKUP(A325,Internal_Trades!A:E,5,FALSE),"Match","Mismatch"),"Not Found")</f>
        <v/>
      </c>
      <c r="D325">
        <f>IFERROR(IF(ABS(VLOOKUP(A325,Custodian_Trades!A:G,7,FALSE)-VLOOKUP(A325,Internal_Trades!A:G,7,FALSE))&lt;1,"Match","Mismatch"),"Not Found")</f>
        <v/>
      </c>
    </row>
    <row r="326">
      <c r="A326" t="inlineStr">
        <is>
          <t>T0325</t>
        </is>
      </c>
      <c r="B326">
        <f>IF(ISNA(MATCH(A326,Custodian_Trades!A:A,0)),"Missing in Custodian","Present")</f>
        <v/>
      </c>
      <c r="C326">
        <f>IFERROR(IF(VLOOKUP(A326,Custodian_Trades!A:E,5,FALSE)=VLOOKUP(A326,Internal_Trades!A:E,5,FALSE),"Match","Mismatch"),"Not Found")</f>
        <v/>
      </c>
      <c r="D326">
        <f>IFERROR(IF(ABS(VLOOKUP(A326,Custodian_Trades!A:G,7,FALSE)-VLOOKUP(A326,Internal_Trades!A:G,7,FALSE))&lt;1,"Match","Mismatch"),"Not Found")</f>
        <v/>
      </c>
    </row>
    <row r="327">
      <c r="A327" t="inlineStr">
        <is>
          <t>T0326</t>
        </is>
      </c>
      <c r="B327">
        <f>IF(ISNA(MATCH(A327,Custodian_Trades!A:A,0)),"Missing in Custodian","Present")</f>
        <v/>
      </c>
      <c r="C327">
        <f>IFERROR(IF(VLOOKUP(A327,Custodian_Trades!A:E,5,FALSE)=VLOOKUP(A327,Internal_Trades!A:E,5,FALSE),"Match","Mismatch"),"Not Found")</f>
        <v/>
      </c>
      <c r="D327">
        <f>IFERROR(IF(ABS(VLOOKUP(A327,Custodian_Trades!A:G,7,FALSE)-VLOOKUP(A327,Internal_Trades!A:G,7,FALSE))&lt;1,"Match","Mismatch"),"Not Found")</f>
        <v/>
      </c>
    </row>
    <row r="328">
      <c r="A328" t="inlineStr">
        <is>
          <t>T0327</t>
        </is>
      </c>
      <c r="B328">
        <f>IF(ISNA(MATCH(A328,Custodian_Trades!A:A,0)),"Missing in Custodian","Present")</f>
        <v/>
      </c>
      <c r="C328">
        <f>IFERROR(IF(VLOOKUP(A328,Custodian_Trades!A:E,5,FALSE)=VLOOKUP(A328,Internal_Trades!A:E,5,FALSE),"Match","Mismatch"),"Not Found")</f>
        <v/>
      </c>
      <c r="D328">
        <f>IFERROR(IF(ABS(VLOOKUP(A328,Custodian_Trades!A:G,7,FALSE)-VLOOKUP(A328,Internal_Trades!A:G,7,FALSE))&lt;1,"Match","Mismatch"),"Not Found")</f>
        <v/>
      </c>
    </row>
    <row r="329">
      <c r="A329" t="inlineStr">
        <is>
          <t>T0328</t>
        </is>
      </c>
      <c r="B329">
        <f>IF(ISNA(MATCH(A329,Custodian_Trades!A:A,0)),"Missing in Custodian","Present")</f>
        <v/>
      </c>
      <c r="C329">
        <f>IFERROR(IF(VLOOKUP(A329,Custodian_Trades!A:E,5,FALSE)=VLOOKUP(A329,Internal_Trades!A:E,5,FALSE),"Match","Mismatch"),"Not Found")</f>
        <v/>
      </c>
      <c r="D329">
        <f>IFERROR(IF(ABS(VLOOKUP(A329,Custodian_Trades!A:G,7,FALSE)-VLOOKUP(A329,Internal_Trades!A:G,7,FALSE))&lt;1,"Match","Mismatch"),"Not Found")</f>
        <v/>
      </c>
    </row>
    <row r="330">
      <c r="A330" t="inlineStr">
        <is>
          <t>T0329</t>
        </is>
      </c>
      <c r="B330">
        <f>IF(ISNA(MATCH(A330,Custodian_Trades!A:A,0)),"Missing in Custodian","Present")</f>
        <v/>
      </c>
      <c r="C330">
        <f>IFERROR(IF(VLOOKUP(A330,Custodian_Trades!A:E,5,FALSE)=VLOOKUP(A330,Internal_Trades!A:E,5,FALSE),"Match","Mismatch"),"Not Found")</f>
        <v/>
      </c>
      <c r="D330">
        <f>IFERROR(IF(ABS(VLOOKUP(A330,Custodian_Trades!A:G,7,FALSE)-VLOOKUP(A330,Internal_Trades!A:G,7,FALSE))&lt;1,"Match","Mismatch"),"Not Found")</f>
        <v/>
      </c>
    </row>
    <row r="331">
      <c r="A331" t="inlineStr">
        <is>
          <t>T0330</t>
        </is>
      </c>
      <c r="B331">
        <f>IF(ISNA(MATCH(A331,Custodian_Trades!A:A,0)),"Missing in Custodian","Present")</f>
        <v/>
      </c>
      <c r="C331">
        <f>IFERROR(IF(VLOOKUP(A331,Custodian_Trades!A:E,5,FALSE)=VLOOKUP(A331,Internal_Trades!A:E,5,FALSE),"Match","Mismatch"),"Not Found")</f>
        <v/>
      </c>
      <c r="D331">
        <f>IFERROR(IF(ABS(VLOOKUP(A331,Custodian_Trades!A:G,7,FALSE)-VLOOKUP(A331,Internal_Trades!A:G,7,FALSE))&lt;1,"Match","Mismatch"),"Not Found")</f>
        <v/>
      </c>
    </row>
    <row r="332">
      <c r="A332" t="inlineStr">
        <is>
          <t>T0331</t>
        </is>
      </c>
      <c r="B332">
        <f>IF(ISNA(MATCH(A332,Custodian_Trades!A:A,0)),"Missing in Custodian","Present")</f>
        <v/>
      </c>
      <c r="C332">
        <f>IFERROR(IF(VLOOKUP(A332,Custodian_Trades!A:E,5,FALSE)=VLOOKUP(A332,Internal_Trades!A:E,5,FALSE),"Match","Mismatch"),"Not Found")</f>
        <v/>
      </c>
      <c r="D332">
        <f>IFERROR(IF(ABS(VLOOKUP(A332,Custodian_Trades!A:G,7,FALSE)-VLOOKUP(A332,Internal_Trades!A:G,7,FALSE))&lt;1,"Match","Mismatch"),"Not Found")</f>
        <v/>
      </c>
    </row>
    <row r="333">
      <c r="A333" t="inlineStr">
        <is>
          <t>T0332</t>
        </is>
      </c>
      <c r="B333">
        <f>IF(ISNA(MATCH(A333,Custodian_Trades!A:A,0)),"Missing in Custodian","Present")</f>
        <v/>
      </c>
      <c r="C333">
        <f>IFERROR(IF(VLOOKUP(A333,Custodian_Trades!A:E,5,FALSE)=VLOOKUP(A333,Internal_Trades!A:E,5,FALSE),"Match","Mismatch"),"Not Found")</f>
        <v/>
      </c>
      <c r="D333">
        <f>IFERROR(IF(ABS(VLOOKUP(A333,Custodian_Trades!A:G,7,FALSE)-VLOOKUP(A333,Internal_Trades!A:G,7,FALSE))&lt;1,"Match","Mismatch"),"Not Found")</f>
        <v/>
      </c>
    </row>
    <row r="334">
      <c r="A334" t="inlineStr">
        <is>
          <t>T0333</t>
        </is>
      </c>
      <c r="B334">
        <f>IF(ISNA(MATCH(A334,Custodian_Trades!A:A,0)),"Missing in Custodian","Present")</f>
        <v/>
      </c>
      <c r="C334">
        <f>IFERROR(IF(VLOOKUP(A334,Custodian_Trades!A:E,5,FALSE)=VLOOKUP(A334,Internal_Trades!A:E,5,FALSE),"Match","Mismatch"),"Not Found")</f>
        <v/>
      </c>
      <c r="D334">
        <f>IFERROR(IF(ABS(VLOOKUP(A334,Custodian_Trades!A:G,7,FALSE)-VLOOKUP(A334,Internal_Trades!A:G,7,FALSE))&lt;1,"Match","Mismatch"),"Not Found")</f>
        <v/>
      </c>
    </row>
    <row r="335">
      <c r="A335" t="inlineStr">
        <is>
          <t>T0334</t>
        </is>
      </c>
      <c r="B335">
        <f>IF(ISNA(MATCH(A335,Custodian_Trades!A:A,0)),"Missing in Custodian","Present")</f>
        <v/>
      </c>
      <c r="C335">
        <f>IFERROR(IF(VLOOKUP(A335,Custodian_Trades!A:E,5,FALSE)=VLOOKUP(A335,Internal_Trades!A:E,5,FALSE),"Match","Mismatch"),"Not Found")</f>
        <v/>
      </c>
      <c r="D335">
        <f>IFERROR(IF(ABS(VLOOKUP(A335,Custodian_Trades!A:G,7,FALSE)-VLOOKUP(A335,Internal_Trades!A:G,7,FALSE))&lt;1,"Match","Mismatch"),"Not Found")</f>
        <v/>
      </c>
    </row>
    <row r="336">
      <c r="A336" t="inlineStr">
        <is>
          <t>T0335</t>
        </is>
      </c>
      <c r="B336">
        <f>IF(ISNA(MATCH(A336,Custodian_Trades!A:A,0)),"Missing in Custodian","Present")</f>
        <v/>
      </c>
      <c r="C336">
        <f>IFERROR(IF(VLOOKUP(A336,Custodian_Trades!A:E,5,FALSE)=VLOOKUP(A336,Internal_Trades!A:E,5,FALSE),"Match","Mismatch"),"Not Found")</f>
        <v/>
      </c>
      <c r="D336">
        <f>IFERROR(IF(ABS(VLOOKUP(A336,Custodian_Trades!A:G,7,FALSE)-VLOOKUP(A336,Internal_Trades!A:G,7,FALSE))&lt;1,"Match","Mismatch"),"Not Found")</f>
        <v/>
      </c>
    </row>
    <row r="337">
      <c r="A337" t="inlineStr">
        <is>
          <t>T0336</t>
        </is>
      </c>
      <c r="B337">
        <f>IF(ISNA(MATCH(A337,Custodian_Trades!A:A,0)),"Missing in Custodian","Present")</f>
        <v/>
      </c>
      <c r="C337">
        <f>IFERROR(IF(VLOOKUP(A337,Custodian_Trades!A:E,5,FALSE)=VLOOKUP(A337,Internal_Trades!A:E,5,FALSE),"Match","Mismatch"),"Not Found")</f>
        <v/>
      </c>
      <c r="D337">
        <f>IFERROR(IF(ABS(VLOOKUP(A337,Custodian_Trades!A:G,7,FALSE)-VLOOKUP(A337,Internal_Trades!A:G,7,FALSE))&lt;1,"Match","Mismatch"),"Not Found")</f>
        <v/>
      </c>
    </row>
    <row r="338">
      <c r="A338" t="inlineStr">
        <is>
          <t>T0337</t>
        </is>
      </c>
      <c r="B338">
        <f>IF(ISNA(MATCH(A338,Custodian_Trades!A:A,0)),"Missing in Custodian","Present")</f>
        <v/>
      </c>
      <c r="C338">
        <f>IFERROR(IF(VLOOKUP(A338,Custodian_Trades!A:E,5,FALSE)=VLOOKUP(A338,Internal_Trades!A:E,5,FALSE),"Match","Mismatch"),"Not Found")</f>
        <v/>
      </c>
      <c r="D338">
        <f>IFERROR(IF(ABS(VLOOKUP(A338,Custodian_Trades!A:G,7,FALSE)-VLOOKUP(A338,Internal_Trades!A:G,7,FALSE))&lt;1,"Match","Mismatch"),"Not Found")</f>
        <v/>
      </c>
    </row>
    <row r="339">
      <c r="A339" t="inlineStr">
        <is>
          <t>T0338</t>
        </is>
      </c>
      <c r="B339">
        <f>IF(ISNA(MATCH(A339,Custodian_Trades!A:A,0)),"Missing in Custodian","Present")</f>
        <v/>
      </c>
      <c r="C339">
        <f>IFERROR(IF(VLOOKUP(A339,Custodian_Trades!A:E,5,FALSE)=VLOOKUP(A339,Internal_Trades!A:E,5,FALSE),"Match","Mismatch"),"Not Found")</f>
        <v/>
      </c>
      <c r="D339">
        <f>IFERROR(IF(ABS(VLOOKUP(A339,Custodian_Trades!A:G,7,FALSE)-VLOOKUP(A339,Internal_Trades!A:G,7,FALSE))&lt;1,"Match","Mismatch"),"Not Found")</f>
        <v/>
      </c>
    </row>
    <row r="340">
      <c r="A340" t="inlineStr">
        <is>
          <t>T0339</t>
        </is>
      </c>
      <c r="B340">
        <f>IF(ISNA(MATCH(A340,Custodian_Trades!A:A,0)),"Missing in Custodian","Present")</f>
        <v/>
      </c>
      <c r="C340">
        <f>IFERROR(IF(VLOOKUP(A340,Custodian_Trades!A:E,5,FALSE)=VLOOKUP(A340,Internal_Trades!A:E,5,FALSE),"Match","Mismatch"),"Not Found")</f>
        <v/>
      </c>
      <c r="D340">
        <f>IFERROR(IF(ABS(VLOOKUP(A340,Custodian_Trades!A:G,7,FALSE)-VLOOKUP(A340,Internal_Trades!A:G,7,FALSE))&lt;1,"Match","Mismatch"),"Not Found")</f>
        <v/>
      </c>
    </row>
    <row r="341">
      <c r="A341" t="inlineStr">
        <is>
          <t>T0340</t>
        </is>
      </c>
      <c r="B341">
        <f>IF(ISNA(MATCH(A341,Custodian_Trades!A:A,0)),"Missing in Custodian","Present")</f>
        <v/>
      </c>
      <c r="C341">
        <f>IFERROR(IF(VLOOKUP(A341,Custodian_Trades!A:E,5,FALSE)=VLOOKUP(A341,Internal_Trades!A:E,5,FALSE),"Match","Mismatch"),"Not Found")</f>
        <v/>
      </c>
      <c r="D341">
        <f>IFERROR(IF(ABS(VLOOKUP(A341,Custodian_Trades!A:G,7,FALSE)-VLOOKUP(A341,Internal_Trades!A:G,7,FALSE))&lt;1,"Match","Mismatch"),"Not Found")</f>
        <v/>
      </c>
    </row>
    <row r="342">
      <c r="A342" t="inlineStr">
        <is>
          <t>T0341</t>
        </is>
      </c>
      <c r="B342">
        <f>IF(ISNA(MATCH(A342,Custodian_Trades!A:A,0)),"Missing in Custodian","Present")</f>
        <v/>
      </c>
      <c r="C342">
        <f>IFERROR(IF(VLOOKUP(A342,Custodian_Trades!A:E,5,FALSE)=VLOOKUP(A342,Internal_Trades!A:E,5,FALSE),"Match","Mismatch"),"Not Found")</f>
        <v/>
      </c>
      <c r="D342">
        <f>IFERROR(IF(ABS(VLOOKUP(A342,Custodian_Trades!A:G,7,FALSE)-VLOOKUP(A342,Internal_Trades!A:G,7,FALSE))&lt;1,"Match","Mismatch"),"Not Found")</f>
        <v/>
      </c>
    </row>
    <row r="343">
      <c r="A343" t="inlineStr">
        <is>
          <t>T0342</t>
        </is>
      </c>
      <c r="B343">
        <f>IF(ISNA(MATCH(A343,Custodian_Trades!A:A,0)),"Missing in Custodian","Present")</f>
        <v/>
      </c>
      <c r="C343">
        <f>IFERROR(IF(VLOOKUP(A343,Custodian_Trades!A:E,5,FALSE)=VLOOKUP(A343,Internal_Trades!A:E,5,FALSE),"Match","Mismatch"),"Not Found")</f>
        <v/>
      </c>
      <c r="D343">
        <f>IFERROR(IF(ABS(VLOOKUP(A343,Custodian_Trades!A:G,7,FALSE)-VLOOKUP(A343,Internal_Trades!A:G,7,FALSE))&lt;1,"Match","Mismatch"),"Not Found")</f>
        <v/>
      </c>
    </row>
    <row r="344">
      <c r="A344" t="inlineStr">
        <is>
          <t>T0343</t>
        </is>
      </c>
      <c r="B344">
        <f>IF(ISNA(MATCH(A344,Custodian_Trades!A:A,0)),"Missing in Custodian","Present")</f>
        <v/>
      </c>
      <c r="C344">
        <f>IFERROR(IF(VLOOKUP(A344,Custodian_Trades!A:E,5,FALSE)=VLOOKUP(A344,Internal_Trades!A:E,5,FALSE),"Match","Mismatch"),"Not Found")</f>
        <v/>
      </c>
      <c r="D344">
        <f>IFERROR(IF(ABS(VLOOKUP(A344,Custodian_Trades!A:G,7,FALSE)-VLOOKUP(A344,Internal_Trades!A:G,7,FALSE))&lt;1,"Match","Mismatch"),"Not Found")</f>
        <v/>
      </c>
    </row>
    <row r="345">
      <c r="A345" t="inlineStr">
        <is>
          <t>T0344</t>
        </is>
      </c>
      <c r="B345">
        <f>IF(ISNA(MATCH(A345,Custodian_Trades!A:A,0)),"Missing in Custodian","Present")</f>
        <v/>
      </c>
      <c r="C345">
        <f>IFERROR(IF(VLOOKUP(A345,Custodian_Trades!A:E,5,FALSE)=VLOOKUP(A345,Internal_Trades!A:E,5,FALSE),"Match","Mismatch"),"Not Found")</f>
        <v/>
      </c>
      <c r="D345">
        <f>IFERROR(IF(ABS(VLOOKUP(A345,Custodian_Trades!A:G,7,FALSE)-VLOOKUP(A345,Internal_Trades!A:G,7,FALSE))&lt;1,"Match","Mismatch"),"Not Found")</f>
        <v/>
      </c>
    </row>
    <row r="346">
      <c r="A346" t="inlineStr">
        <is>
          <t>T0345</t>
        </is>
      </c>
      <c r="B346">
        <f>IF(ISNA(MATCH(A346,Custodian_Trades!A:A,0)),"Missing in Custodian","Present")</f>
        <v/>
      </c>
      <c r="C346">
        <f>IFERROR(IF(VLOOKUP(A346,Custodian_Trades!A:E,5,FALSE)=VLOOKUP(A346,Internal_Trades!A:E,5,FALSE),"Match","Mismatch"),"Not Found")</f>
        <v/>
      </c>
      <c r="D346">
        <f>IFERROR(IF(ABS(VLOOKUP(A346,Custodian_Trades!A:G,7,FALSE)-VLOOKUP(A346,Internal_Trades!A:G,7,FALSE))&lt;1,"Match","Mismatch"),"Not Found")</f>
        <v/>
      </c>
    </row>
    <row r="347">
      <c r="A347" t="inlineStr">
        <is>
          <t>T0346</t>
        </is>
      </c>
      <c r="B347">
        <f>IF(ISNA(MATCH(A347,Custodian_Trades!A:A,0)),"Missing in Custodian","Present")</f>
        <v/>
      </c>
      <c r="C347">
        <f>IFERROR(IF(VLOOKUP(A347,Custodian_Trades!A:E,5,FALSE)=VLOOKUP(A347,Internal_Trades!A:E,5,FALSE),"Match","Mismatch"),"Not Found")</f>
        <v/>
      </c>
      <c r="D347">
        <f>IFERROR(IF(ABS(VLOOKUP(A347,Custodian_Trades!A:G,7,FALSE)-VLOOKUP(A347,Internal_Trades!A:G,7,FALSE))&lt;1,"Match","Mismatch"),"Not Found")</f>
        <v/>
      </c>
    </row>
    <row r="348">
      <c r="A348" t="inlineStr">
        <is>
          <t>T0347</t>
        </is>
      </c>
      <c r="B348">
        <f>IF(ISNA(MATCH(A348,Custodian_Trades!A:A,0)),"Missing in Custodian","Present")</f>
        <v/>
      </c>
      <c r="C348">
        <f>IFERROR(IF(VLOOKUP(A348,Custodian_Trades!A:E,5,FALSE)=VLOOKUP(A348,Internal_Trades!A:E,5,FALSE),"Match","Mismatch"),"Not Found")</f>
        <v/>
      </c>
      <c r="D348">
        <f>IFERROR(IF(ABS(VLOOKUP(A348,Custodian_Trades!A:G,7,FALSE)-VLOOKUP(A348,Internal_Trades!A:G,7,FALSE))&lt;1,"Match","Mismatch"),"Not Found")</f>
        <v/>
      </c>
    </row>
    <row r="349">
      <c r="A349" t="inlineStr">
        <is>
          <t>T0348</t>
        </is>
      </c>
      <c r="B349">
        <f>IF(ISNA(MATCH(A349,Custodian_Trades!A:A,0)),"Missing in Custodian","Present")</f>
        <v/>
      </c>
      <c r="C349">
        <f>IFERROR(IF(VLOOKUP(A349,Custodian_Trades!A:E,5,FALSE)=VLOOKUP(A349,Internal_Trades!A:E,5,FALSE),"Match","Mismatch"),"Not Found")</f>
        <v/>
      </c>
      <c r="D349">
        <f>IFERROR(IF(ABS(VLOOKUP(A349,Custodian_Trades!A:G,7,FALSE)-VLOOKUP(A349,Internal_Trades!A:G,7,FALSE))&lt;1,"Match","Mismatch"),"Not Found")</f>
        <v/>
      </c>
    </row>
    <row r="350">
      <c r="A350" t="inlineStr">
        <is>
          <t>T0349</t>
        </is>
      </c>
      <c r="B350">
        <f>IF(ISNA(MATCH(A350,Custodian_Trades!A:A,0)),"Missing in Custodian","Present")</f>
        <v/>
      </c>
      <c r="C350">
        <f>IFERROR(IF(VLOOKUP(A350,Custodian_Trades!A:E,5,FALSE)=VLOOKUP(A350,Internal_Trades!A:E,5,FALSE),"Match","Mismatch"),"Not Found")</f>
        <v/>
      </c>
      <c r="D350">
        <f>IFERROR(IF(ABS(VLOOKUP(A350,Custodian_Trades!A:G,7,FALSE)-VLOOKUP(A350,Internal_Trades!A:G,7,FALSE))&lt;1,"Match","Mismatch"),"Not Found")</f>
        <v/>
      </c>
    </row>
    <row r="351">
      <c r="A351" t="inlineStr">
        <is>
          <t>T0350</t>
        </is>
      </c>
      <c r="B351">
        <f>IF(ISNA(MATCH(A351,Custodian_Trades!A:A,0)),"Missing in Custodian","Present")</f>
        <v/>
      </c>
      <c r="C351">
        <f>IFERROR(IF(VLOOKUP(A351,Custodian_Trades!A:E,5,FALSE)=VLOOKUP(A351,Internal_Trades!A:E,5,FALSE),"Match","Mismatch"),"Not Found")</f>
        <v/>
      </c>
      <c r="D351">
        <f>IFERROR(IF(ABS(VLOOKUP(A351,Custodian_Trades!A:G,7,FALSE)-VLOOKUP(A351,Internal_Trades!A:G,7,FALSE))&lt;1,"Match","Mismatch"),"Not Found")</f>
        <v/>
      </c>
    </row>
    <row r="352">
      <c r="A352" t="inlineStr">
        <is>
          <t>T0351</t>
        </is>
      </c>
      <c r="B352">
        <f>IF(ISNA(MATCH(A352,Custodian_Trades!A:A,0)),"Missing in Custodian","Present")</f>
        <v/>
      </c>
      <c r="C352">
        <f>IFERROR(IF(VLOOKUP(A352,Custodian_Trades!A:E,5,FALSE)=VLOOKUP(A352,Internal_Trades!A:E,5,FALSE),"Match","Mismatch"),"Not Found")</f>
        <v/>
      </c>
      <c r="D352">
        <f>IFERROR(IF(ABS(VLOOKUP(A352,Custodian_Trades!A:G,7,FALSE)-VLOOKUP(A352,Internal_Trades!A:G,7,FALSE))&lt;1,"Match","Mismatch"),"Not Found")</f>
        <v/>
      </c>
    </row>
    <row r="353">
      <c r="A353" t="inlineStr">
        <is>
          <t>T0352</t>
        </is>
      </c>
      <c r="B353">
        <f>IF(ISNA(MATCH(A353,Custodian_Trades!A:A,0)),"Missing in Custodian","Present")</f>
        <v/>
      </c>
      <c r="C353">
        <f>IFERROR(IF(VLOOKUP(A353,Custodian_Trades!A:E,5,FALSE)=VLOOKUP(A353,Internal_Trades!A:E,5,FALSE),"Match","Mismatch"),"Not Found")</f>
        <v/>
      </c>
      <c r="D353">
        <f>IFERROR(IF(ABS(VLOOKUP(A353,Custodian_Trades!A:G,7,FALSE)-VLOOKUP(A353,Internal_Trades!A:G,7,FALSE))&lt;1,"Match","Mismatch"),"Not Found")</f>
        <v/>
      </c>
    </row>
    <row r="354">
      <c r="A354" t="inlineStr">
        <is>
          <t>T0353</t>
        </is>
      </c>
      <c r="B354">
        <f>IF(ISNA(MATCH(A354,Custodian_Trades!A:A,0)),"Missing in Custodian","Present")</f>
        <v/>
      </c>
      <c r="C354">
        <f>IFERROR(IF(VLOOKUP(A354,Custodian_Trades!A:E,5,FALSE)=VLOOKUP(A354,Internal_Trades!A:E,5,FALSE),"Match","Mismatch"),"Not Found")</f>
        <v/>
      </c>
      <c r="D354">
        <f>IFERROR(IF(ABS(VLOOKUP(A354,Custodian_Trades!A:G,7,FALSE)-VLOOKUP(A354,Internal_Trades!A:G,7,FALSE))&lt;1,"Match","Mismatch"),"Not Found")</f>
        <v/>
      </c>
    </row>
    <row r="355">
      <c r="A355" t="inlineStr">
        <is>
          <t>T0354</t>
        </is>
      </c>
      <c r="B355">
        <f>IF(ISNA(MATCH(A355,Custodian_Trades!A:A,0)),"Missing in Custodian","Present")</f>
        <v/>
      </c>
      <c r="C355">
        <f>IFERROR(IF(VLOOKUP(A355,Custodian_Trades!A:E,5,FALSE)=VLOOKUP(A355,Internal_Trades!A:E,5,FALSE),"Match","Mismatch"),"Not Found")</f>
        <v/>
      </c>
      <c r="D355">
        <f>IFERROR(IF(ABS(VLOOKUP(A355,Custodian_Trades!A:G,7,FALSE)-VLOOKUP(A355,Internal_Trades!A:G,7,FALSE))&lt;1,"Match","Mismatch"),"Not Found")</f>
        <v/>
      </c>
    </row>
    <row r="356">
      <c r="A356" t="inlineStr">
        <is>
          <t>T0355</t>
        </is>
      </c>
      <c r="B356">
        <f>IF(ISNA(MATCH(A356,Custodian_Trades!A:A,0)),"Missing in Custodian","Present")</f>
        <v/>
      </c>
      <c r="C356">
        <f>IFERROR(IF(VLOOKUP(A356,Custodian_Trades!A:E,5,FALSE)=VLOOKUP(A356,Internal_Trades!A:E,5,FALSE),"Match","Mismatch"),"Not Found")</f>
        <v/>
      </c>
      <c r="D356">
        <f>IFERROR(IF(ABS(VLOOKUP(A356,Custodian_Trades!A:G,7,FALSE)-VLOOKUP(A356,Internal_Trades!A:G,7,FALSE))&lt;1,"Match","Mismatch"),"Not Found")</f>
        <v/>
      </c>
    </row>
    <row r="357">
      <c r="A357" t="inlineStr">
        <is>
          <t>T0356</t>
        </is>
      </c>
      <c r="B357">
        <f>IF(ISNA(MATCH(A357,Custodian_Trades!A:A,0)),"Missing in Custodian","Present")</f>
        <v/>
      </c>
      <c r="C357">
        <f>IFERROR(IF(VLOOKUP(A357,Custodian_Trades!A:E,5,FALSE)=VLOOKUP(A357,Internal_Trades!A:E,5,FALSE),"Match","Mismatch"),"Not Found")</f>
        <v/>
      </c>
      <c r="D357">
        <f>IFERROR(IF(ABS(VLOOKUP(A357,Custodian_Trades!A:G,7,FALSE)-VLOOKUP(A357,Internal_Trades!A:G,7,FALSE))&lt;1,"Match","Mismatch"),"Not Found")</f>
        <v/>
      </c>
    </row>
    <row r="358">
      <c r="A358" t="inlineStr">
        <is>
          <t>T0357</t>
        </is>
      </c>
      <c r="B358">
        <f>IF(ISNA(MATCH(A358,Custodian_Trades!A:A,0)),"Missing in Custodian","Present")</f>
        <v/>
      </c>
      <c r="C358">
        <f>IFERROR(IF(VLOOKUP(A358,Custodian_Trades!A:E,5,FALSE)=VLOOKUP(A358,Internal_Trades!A:E,5,FALSE),"Match","Mismatch"),"Not Found")</f>
        <v/>
      </c>
      <c r="D358">
        <f>IFERROR(IF(ABS(VLOOKUP(A358,Custodian_Trades!A:G,7,FALSE)-VLOOKUP(A358,Internal_Trades!A:G,7,FALSE))&lt;1,"Match","Mismatch"),"Not Found")</f>
        <v/>
      </c>
    </row>
    <row r="359">
      <c r="A359" t="inlineStr">
        <is>
          <t>T0358</t>
        </is>
      </c>
      <c r="B359">
        <f>IF(ISNA(MATCH(A359,Custodian_Trades!A:A,0)),"Missing in Custodian","Present")</f>
        <v/>
      </c>
      <c r="C359">
        <f>IFERROR(IF(VLOOKUP(A359,Custodian_Trades!A:E,5,FALSE)=VLOOKUP(A359,Internal_Trades!A:E,5,FALSE),"Match","Mismatch"),"Not Found")</f>
        <v/>
      </c>
      <c r="D359">
        <f>IFERROR(IF(ABS(VLOOKUP(A359,Custodian_Trades!A:G,7,FALSE)-VLOOKUP(A359,Internal_Trades!A:G,7,FALSE))&lt;1,"Match","Mismatch"),"Not Found")</f>
        <v/>
      </c>
    </row>
    <row r="360">
      <c r="A360" t="inlineStr">
        <is>
          <t>T0359</t>
        </is>
      </c>
      <c r="B360">
        <f>IF(ISNA(MATCH(A360,Custodian_Trades!A:A,0)),"Missing in Custodian","Present")</f>
        <v/>
      </c>
      <c r="C360">
        <f>IFERROR(IF(VLOOKUP(A360,Custodian_Trades!A:E,5,FALSE)=VLOOKUP(A360,Internal_Trades!A:E,5,FALSE),"Match","Mismatch"),"Not Found")</f>
        <v/>
      </c>
      <c r="D360">
        <f>IFERROR(IF(ABS(VLOOKUP(A360,Custodian_Trades!A:G,7,FALSE)-VLOOKUP(A360,Internal_Trades!A:G,7,FALSE))&lt;1,"Match","Mismatch"),"Not Found")</f>
        <v/>
      </c>
    </row>
    <row r="361">
      <c r="A361" t="inlineStr">
        <is>
          <t>T0360</t>
        </is>
      </c>
      <c r="B361">
        <f>IF(ISNA(MATCH(A361,Custodian_Trades!A:A,0)),"Missing in Custodian","Present")</f>
        <v/>
      </c>
      <c r="C361">
        <f>IFERROR(IF(VLOOKUP(A361,Custodian_Trades!A:E,5,FALSE)=VLOOKUP(A361,Internal_Trades!A:E,5,FALSE),"Match","Mismatch"),"Not Found")</f>
        <v/>
      </c>
      <c r="D361">
        <f>IFERROR(IF(ABS(VLOOKUP(A361,Custodian_Trades!A:G,7,FALSE)-VLOOKUP(A361,Internal_Trades!A:G,7,FALSE))&lt;1,"Match","Mismatch"),"Not Found")</f>
        <v/>
      </c>
    </row>
    <row r="362">
      <c r="A362" t="inlineStr">
        <is>
          <t>T0361</t>
        </is>
      </c>
      <c r="B362">
        <f>IF(ISNA(MATCH(A362,Custodian_Trades!A:A,0)),"Missing in Custodian","Present")</f>
        <v/>
      </c>
      <c r="C362">
        <f>IFERROR(IF(VLOOKUP(A362,Custodian_Trades!A:E,5,FALSE)=VLOOKUP(A362,Internal_Trades!A:E,5,FALSE),"Match","Mismatch"),"Not Found")</f>
        <v/>
      </c>
      <c r="D362">
        <f>IFERROR(IF(ABS(VLOOKUP(A362,Custodian_Trades!A:G,7,FALSE)-VLOOKUP(A362,Internal_Trades!A:G,7,FALSE))&lt;1,"Match","Mismatch"),"Not Found")</f>
        <v/>
      </c>
    </row>
    <row r="363">
      <c r="A363" t="inlineStr">
        <is>
          <t>T0362</t>
        </is>
      </c>
      <c r="B363">
        <f>IF(ISNA(MATCH(A363,Custodian_Trades!A:A,0)),"Missing in Custodian","Present")</f>
        <v/>
      </c>
      <c r="C363">
        <f>IFERROR(IF(VLOOKUP(A363,Custodian_Trades!A:E,5,FALSE)=VLOOKUP(A363,Internal_Trades!A:E,5,FALSE),"Match","Mismatch"),"Not Found")</f>
        <v/>
      </c>
      <c r="D363">
        <f>IFERROR(IF(ABS(VLOOKUP(A363,Custodian_Trades!A:G,7,FALSE)-VLOOKUP(A363,Internal_Trades!A:G,7,FALSE))&lt;1,"Match","Mismatch"),"Not Found")</f>
        <v/>
      </c>
    </row>
    <row r="364">
      <c r="A364" t="inlineStr">
        <is>
          <t>T0363</t>
        </is>
      </c>
      <c r="B364">
        <f>IF(ISNA(MATCH(A364,Custodian_Trades!A:A,0)),"Missing in Custodian","Present")</f>
        <v/>
      </c>
      <c r="C364">
        <f>IFERROR(IF(VLOOKUP(A364,Custodian_Trades!A:E,5,FALSE)=VLOOKUP(A364,Internal_Trades!A:E,5,FALSE),"Match","Mismatch"),"Not Found")</f>
        <v/>
      </c>
      <c r="D364">
        <f>IFERROR(IF(ABS(VLOOKUP(A364,Custodian_Trades!A:G,7,FALSE)-VLOOKUP(A364,Internal_Trades!A:G,7,FALSE))&lt;1,"Match","Mismatch"),"Not Found")</f>
        <v/>
      </c>
    </row>
    <row r="365">
      <c r="A365" t="inlineStr">
        <is>
          <t>T0364</t>
        </is>
      </c>
      <c r="B365">
        <f>IF(ISNA(MATCH(A365,Custodian_Trades!A:A,0)),"Missing in Custodian","Present")</f>
        <v/>
      </c>
      <c r="C365">
        <f>IFERROR(IF(VLOOKUP(A365,Custodian_Trades!A:E,5,FALSE)=VLOOKUP(A365,Internal_Trades!A:E,5,FALSE),"Match","Mismatch"),"Not Found")</f>
        <v/>
      </c>
      <c r="D365">
        <f>IFERROR(IF(ABS(VLOOKUP(A365,Custodian_Trades!A:G,7,FALSE)-VLOOKUP(A365,Internal_Trades!A:G,7,FALSE))&lt;1,"Match","Mismatch"),"Not Found")</f>
        <v/>
      </c>
    </row>
    <row r="366">
      <c r="A366" t="inlineStr">
        <is>
          <t>T0365</t>
        </is>
      </c>
      <c r="B366">
        <f>IF(ISNA(MATCH(A366,Custodian_Trades!A:A,0)),"Missing in Custodian","Present")</f>
        <v/>
      </c>
      <c r="C366">
        <f>IFERROR(IF(VLOOKUP(A366,Custodian_Trades!A:E,5,FALSE)=VLOOKUP(A366,Internal_Trades!A:E,5,FALSE),"Match","Mismatch"),"Not Found")</f>
        <v/>
      </c>
      <c r="D366">
        <f>IFERROR(IF(ABS(VLOOKUP(A366,Custodian_Trades!A:G,7,FALSE)-VLOOKUP(A366,Internal_Trades!A:G,7,FALSE))&lt;1,"Match","Mismatch"),"Not Found")</f>
        <v/>
      </c>
    </row>
    <row r="367">
      <c r="A367" t="inlineStr">
        <is>
          <t>T0366</t>
        </is>
      </c>
      <c r="B367">
        <f>IF(ISNA(MATCH(A367,Custodian_Trades!A:A,0)),"Missing in Custodian","Present")</f>
        <v/>
      </c>
      <c r="C367">
        <f>IFERROR(IF(VLOOKUP(A367,Custodian_Trades!A:E,5,FALSE)=VLOOKUP(A367,Internal_Trades!A:E,5,FALSE),"Match","Mismatch"),"Not Found")</f>
        <v/>
      </c>
      <c r="D367">
        <f>IFERROR(IF(ABS(VLOOKUP(A367,Custodian_Trades!A:G,7,FALSE)-VLOOKUP(A367,Internal_Trades!A:G,7,FALSE))&lt;1,"Match","Mismatch"),"Not Found")</f>
        <v/>
      </c>
    </row>
    <row r="368">
      <c r="A368" t="inlineStr">
        <is>
          <t>T0367</t>
        </is>
      </c>
      <c r="B368">
        <f>IF(ISNA(MATCH(A368,Custodian_Trades!A:A,0)),"Missing in Custodian","Present")</f>
        <v/>
      </c>
      <c r="C368">
        <f>IFERROR(IF(VLOOKUP(A368,Custodian_Trades!A:E,5,FALSE)=VLOOKUP(A368,Internal_Trades!A:E,5,FALSE),"Match","Mismatch"),"Not Found")</f>
        <v/>
      </c>
      <c r="D368">
        <f>IFERROR(IF(ABS(VLOOKUP(A368,Custodian_Trades!A:G,7,FALSE)-VLOOKUP(A368,Internal_Trades!A:G,7,FALSE))&lt;1,"Match","Mismatch"),"Not Found")</f>
        <v/>
      </c>
    </row>
    <row r="369">
      <c r="A369" t="inlineStr">
        <is>
          <t>T0368</t>
        </is>
      </c>
      <c r="B369">
        <f>IF(ISNA(MATCH(A369,Custodian_Trades!A:A,0)),"Missing in Custodian","Present")</f>
        <v/>
      </c>
      <c r="C369">
        <f>IFERROR(IF(VLOOKUP(A369,Custodian_Trades!A:E,5,FALSE)=VLOOKUP(A369,Internal_Trades!A:E,5,FALSE),"Match","Mismatch"),"Not Found")</f>
        <v/>
      </c>
      <c r="D369">
        <f>IFERROR(IF(ABS(VLOOKUP(A369,Custodian_Trades!A:G,7,FALSE)-VLOOKUP(A369,Internal_Trades!A:G,7,FALSE))&lt;1,"Match","Mismatch"),"Not Found")</f>
        <v/>
      </c>
    </row>
    <row r="370">
      <c r="A370" t="inlineStr">
        <is>
          <t>T0369</t>
        </is>
      </c>
      <c r="B370">
        <f>IF(ISNA(MATCH(A370,Custodian_Trades!A:A,0)),"Missing in Custodian","Present")</f>
        <v/>
      </c>
      <c r="C370">
        <f>IFERROR(IF(VLOOKUP(A370,Custodian_Trades!A:E,5,FALSE)=VLOOKUP(A370,Internal_Trades!A:E,5,FALSE),"Match","Mismatch"),"Not Found")</f>
        <v/>
      </c>
      <c r="D370">
        <f>IFERROR(IF(ABS(VLOOKUP(A370,Custodian_Trades!A:G,7,FALSE)-VLOOKUP(A370,Internal_Trades!A:G,7,FALSE))&lt;1,"Match","Mismatch"),"Not Found")</f>
        <v/>
      </c>
    </row>
    <row r="371">
      <c r="A371" t="inlineStr">
        <is>
          <t>T0370</t>
        </is>
      </c>
      <c r="B371">
        <f>IF(ISNA(MATCH(A371,Custodian_Trades!A:A,0)),"Missing in Custodian","Present")</f>
        <v/>
      </c>
      <c r="C371">
        <f>IFERROR(IF(VLOOKUP(A371,Custodian_Trades!A:E,5,FALSE)=VLOOKUP(A371,Internal_Trades!A:E,5,FALSE),"Match","Mismatch"),"Not Found")</f>
        <v/>
      </c>
      <c r="D371">
        <f>IFERROR(IF(ABS(VLOOKUP(A371,Custodian_Trades!A:G,7,FALSE)-VLOOKUP(A371,Internal_Trades!A:G,7,FALSE))&lt;1,"Match","Mismatch"),"Not Found")</f>
        <v/>
      </c>
    </row>
    <row r="372">
      <c r="A372" t="inlineStr">
        <is>
          <t>T0371</t>
        </is>
      </c>
      <c r="B372">
        <f>IF(ISNA(MATCH(A372,Custodian_Trades!A:A,0)),"Missing in Custodian","Present")</f>
        <v/>
      </c>
      <c r="C372">
        <f>IFERROR(IF(VLOOKUP(A372,Custodian_Trades!A:E,5,FALSE)=VLOOKUP(A372,Internal_Trades!A:E,5,FALSE),"Match","Mismatch"),"Not Found")</f>
        <v/>
      </c>
      <c r="D372">
        <f>IFERROR(IF(ABS(VLOOKUP(A372,Custodian_Trades!A:G,7,FALSE)-VLOOKUP(A372,Internal_Trades!A:G,7,FALSE))&lt;1,"Match","Mismatch"),"Not Found")</f>
        <v/>
      </c>
    </row>
    <row r="373">
      <c r="A373" t="inlineStr">
        <is>
          <t>T0372</t>
        </is>
      </c>
      <c r="B373">
        <f>IF(ISNA(MATCH(A373,Custodian_Trades!A:A,0)),"Missing in Custodian","Present")</f>
        <v/>
      </c>
      <c r="C373">
        <f>IFERROR(IF(VLOOKUP(A373,Custodian_Trades!A:E,5,FALSE)=VLOOKUP(A373,Internal_Trades!A:E,5,FALSE),"Match","Mismatch"),"Not Found")</f>
        <v/>
      </c>
      <c r="D373">
        <f>IFERROR(IF(ABS(VLOOKUP(A373,Custodian_Trades!A:G,7,FALSE)-VLOOKUP(A373,Internal_Trades!A:G,7,FALSE))&lt;1,"Match","Mismatch"),"Not Found")</f>
        <v/>
      </c>
    </row>
    <row r="374">
      <c r="A374" t="inlineStr">
        <is>
          <t>T0373</t>
        </is>
      </c>
      <c r="B374">
        <f>IF(ISNA(MATCH(A374,Custodian_Trades!A:A,0)),"Missing in Custodian","Present")</f>
        <v/>
      </c>
      <c r="C374">
        <f>IFERROR(IF(VLOOKUP(A374,Custodian_Trades!A:E,5,FALSE)=VLOOKUP(A374,Internal_Trades!A:E,5,FALSE),"Match","Mismatch"),"Not Found")</f>
        <v/>
      </c>
      <c r="D374">
        <f>IFERROR(IF(ABS(VLOOKUP(A374,Custodian_Trades!A:G,7,FALSE)-VLOOKUP(A374,Internal_Trades!A:G,7,FALSE))&lt;1,"Match","Mismatch"),"Not Found")</f>
        <v/>
      </c>
    </row>
    <row r="375">
      <c r="A375" t="inlineStr">
        <is>
          <t>T0374</t>
        </is>
      </c>
      <c r="B375">
        <f>IF(ISNA(MATCH(A375,Custodian_Trades!A:A,0)),"Missing in Custodian","Present")</f>
        <v/>
      </c>
      <c r="C375">
        <f>IFERROR(IF(VLOOKUP(A375,Custodian_Trades!A:E,5,FALSE)=VLOOKUP(A375,Internal_Trades!A:E,5,FALSE),"Match","Mismatch"),"Not Found")</f>
        <v/>
      </c>
      <c r="D375">
        <f>IFERROR(IF(ABS(VLOOKUP(A375,Custodian_Trades!A:G,7,FALSE)-VLOOKUP(A375,Internal_Trades!A:G,7,FALSE))&lt;1,"Match","Mismatch"),"Not Found")</f>
        <v/>
      </c>
    </row>
    <row r="376">
      <c r="A376" t="inlineStr">
        <is>
          <t>T0375</t>
        </is>
      </c>
      <c r="B376">
        <f>IF(ISNA(MATCH(A376,Custodian_Trades!A:A,0)),"Missing in Custodian","Present")</f>
        <v/>
      </c>
      <c r="C376">
        <f>IFERROR(IF(VLOOKUP(A376,Custodian_Trades!A:E,5,FALSE)=VLOOKUP(A376,Internal_Trades!A:E,5,FALSE),"Match","Mismatch"),"Not Found")</f>
        <v/>
      </c>
      <c r="D376">
        <f>IFERROR(IF(ABS(VLOOKUP(A376,Custodian_Trades!A:G,7,FALSE)-VLOOKUP(A376,Internal_Trades!A:G,7,FALSE))&lt;1,"Match","Mismatch"),"Not Found")</f>
        <v/>
      </c>
    </row>
    <row r="377">
      <c r="A377" t="inlineStr">
        <is>
          <t>T0376</t>
        </is>
      </c>
      <c r="B377">
        <f>IF(ISNA(MATCH(A377,Custodian_Trades!A:A,0)),"Missing in Custodian","Present")</f>
        <v/>
      </c>
      <c r="C377">
        <f>IFERROR(IF(VLOOKUP(A377,Custodian_Trades!A:E,5,FALSE)=VLOOKUP(A377,Internal_Trades!A:E,5,FALSE),"Match","Mismatch"),"Not Found")</f>
        <v/>
      </c>
      <c r="D377">
        <f>IFERROR(IF(ABS(VLOOKUP(A377,Custodian_Trades!A:G,7,FALSE)-VLOOKUP(A377,Internal_Trades!A:G,7,FALSE))&lt;1,"Match","Mismatch"),"Not Found")</f>
        <v/>
      </c>
    </row>
    <row r="378">
      <c r="A378" t="inlineStr">
        <is>
          <t>T0377</t>
        </is>
      </c>
      <c r="B378">
        <f>IF(ISNA(MATCH(A378,Custodian_Trades!A:A,0)),"Missing in Custodian","Present")</f>
        <v/>
      </c>
      <c r="C378">
        <f>IFERROR(IF(VLOOKUP(A378,Custodian_Trades!A:E,5,FALSE)=VLOOKUP(A378,Internal_Trades!A:E,5,FALSE),"Match","Mismatch"),"Not Found")</f>
        <v/>
      </c>
      <c r="D378">
        <f>IFERROR(IF(ABS(VLOOKUP(A378,Custodian_Trades!A:G,7,FALSE)-VLOOKUP(A378,Internal_Trades!A:G,7,FALSE))&lt;1,"Match","Mismatch"),"Not Found")</f>
        <v/>
      </c>
    </row>
    <row r="379">
      <c r="A379" t="inlineStr">
        <is>
          <t>T0378</t>
        </is>
      </c>
      <c r="B379">
        <f>IF(ISNA(MATCH(A379,Custodian_Trades!A:A,0)),"Missing in Custodian","Present")</f>
        <v/>
      </c>
      <c r="C379">
        <f>IFERROR(IF(VLOOKUP(A379,Custodian_Trades!A:E,5,FALSE)=VLOOKUP(A379,Internal_Trades!A:E,5,FALSE),"Match","Mismatch"),"Not Found")</f>
        <v/>
      </c>
      <c r="D379">
        <f>IFERROR(IF(ABS(VLOOKUP(A379,Custodian_Trades!A:G,7,FALSE)-VLOOKUP(A379,Internal_Trades!A:G,7,FALSE))&lt;1,"Match","Mismatch"),"Not Found")</f>
        <v/>
      </c>
    </row>
    <row r="380">
      <c r="A380" t="inlineStr">
        <is>
          <t>T0379</t>
        </is>
      </c>
      <c r="B380">
        <f>IF(ISNA(MATCH(A380,Custodian_Trades!A:A,0)),"Missing in Custodian","Present")</f>
        <v/>
      </c>
      <c r="C380">
        <f>IFERROR(IF(VLOOKUP(A380,Custodian_Trades!A:E,5,FALSE)=VLOOKUP(A380,Internal_Trades!A:E,5,FALSE),"Match","Mismatch"),"Not Found")</f>
        <v/>
      </c>
      <c r="D380">
        <f>IFERROR(IF(ABS(VLOOKUP(A380,Custodian_Trades!A:G,7,FALSE)-VLOOKUP(A380,Internal_Trades!A:G,7,FALSE))&lt;1,"Match","Mismatch"),"Not Found")</f>
        <v/>
      </c>
    </row>
    <row r="381">
      <c r="A381" t="inlineStr">
        <is>
          <t>T0380</t>
        </is>
      </c>
      <c r="B381">
        <f>IF(ISNA(MATCH(A381,Custodian_Trades!A:A,0)),"Missing in Custodian","Present")</f>
        <v/>
      </c>
      <c r="C381">
        <f>IFERROR(IF(VLOOKUP(A381,Custodian_Trades!A:E,5,FALSE)=VLOOKUP(A381,Internal_Trades!A:E,5,FALSE),"Match","Mismatch"),"Not Found")</f>
        <v/>
      </c>
      <c r="D381">
        <f>IFERROR(IF(ABS(VLOOKUP(A381,Custodian_Trades!A:G,7,FALSE)-VLOOKUP(A381,Internal_Trades!A:G,7,FALSE))&lt;1,"Match","Mismatch"),"Not Found")</f>
        <v/>
      </c>
    </row>
    <row r="382">
      <c r="A382" t="inlineStr">
        <is>
          <t>T0381</t>
        </is>
      </c>
      <c r="B382">
        <f>IF(ISNA(MATCH(A382,Custodian_Trades!A:A,0)),"Missing in Custodian","Present")</f>
        <v/>
      </c>
      <c r="C382">
        <f>IFERROR(IF(VLOOKUP(A382,Custodian_Trades!A:E,5,FALSE)=VLOOKUP(A382,Internal_Trades!A:E,5,FALSE),"Match","Mismatch"),"Not Found")</f>
        <v/>
      </c>
      <c r="D382">
        <f>IFERROR(IF(ABS(VLOOKUP(A382,Custodian_Trades!A:G,7,FALSE)-VLOOKUP(A382,Internal_Trades!A:G,7,FALSE))&lt;1,"Match","Mismatch"),"Not Found")</f>
        <v/>
      </c>
    </row>
    <row r="383">
      <c r="A383" t="inlineStr">
        <is>
          <t>T0382</t>
        </is>
      </c>
      <c r="B383">
        <f>IF(ISNA(MATCH(A383,Custodian_Trades!A:A,0)),"Missing in Custodian","Present")</f>
        <v/>
      </c>
      <c r="C383">
        <f>IFERROR(IF(VLOOKUP(A383,Custodian_Trades!A:E,5,FALSE)=VLOOKUP(A383,Internal_Trades!A:E,5,FALSE),"Match","Mismatch"),"Not Found")</f>
        <v/>
      </c>
      <c r="D383">
        <f>IFERROR(IF(ABS(VLOOKUP(A383,Custodian_Trades!A:G,7,FALSE)-VLOOKUP(A383,Internal_Trades!A:G,7,FALSE))&lt;1,"Match","Mismatch"),"Not Found")</f>
        <v/>
      </c>
    </row>
    <row r="384">
      <c r="A384" t="inlineStr">
        <is>
          <t>T0383</t>
        </is>
      </c>
      <c r="B384">
        <f>IF(ISNA(MATCH(A384,Custodian_Trades!A:A,0)),"Missing in Custodian","Present")</f>
        <v/>
      </c>
      <c r="C384">
        <f>IFERROR(IF(VLOOKUP(A384,Custodian_Trades!A:E,5,FALSE)=VLOOKUP(A384,Internal_Trades!A:E,5,FALSE),"Match","Mismatch"),"Not Found")</f>
        <v/>
      </c>
      <c r="D384">
        <f>IFERROR(IF(ABS(VLOOKUP(A384,Custodian_Trades!A:G,7,FALSE)-VLOOKUP(A384,Internal_Trades!A:G,7,FALSE))&lt;1,"Match","Mismatch"),"Not Found")</f>
        <v/>
      </c>
    </row>
    <row r="385">
      <c r="A385" t="inlineStr">
        <is>
          <t>T0384</t>
        </is>
      </c>
      <c r="B385">
        <f>IF(ISNA(MATCH(A385,Custodian_Trades!A:A,0)),"Missing in Custodian","Present")</f>
        <v/>
      </c>
      <c r="C385">
        <f>IFERROR(IF(VLOOKUP(A385,Custodian_Trades!A:E,5,FALSE)=VLOOKUP(A385,Internal_Trades!A:E,5,FALSE),"Match","Mismatch"),"Not Found")</f>
        <v/>
      </c>
      <c r="D385">
        <f>IFERROR(IF(ABS(VLOOKUP(A385,Custodian_Trades!A:G,7,FALSE)-VLOOKUP(A385,Internal_Trades!A:G,7,FALSE))&lt;1,"Match","Mismatch"),"Not Found")</f>
        <v/>
      </c>
    </row>
    <row r="386">
      <c r="A386" t="inlineStr">
        <is>
          <t>T0385</t>
        </is>
      </c>
      <c r="B386">
        <f>IF(ISNA(MATCH(A386,Custodian_Trades!A:A,0)),"Missing in Custodian","Present")</f>
        <v/>
      </c>
      <c r="C386">
        <f>IFERROR(IF(VLOOKUP(A386,Custodian_Trades!A:E,5,FALSE)=VLOOKUP(A386,Internal_Trades!A:E,5,FALSE),"Match","Mismatch"),"Not Found")</f>
        <v/>
      </c>
      <c r="D386">
        <f>IFERROR(IF(ABS(VLOOKUP(A386,Custodian_Trades!A:G,7,FALSE)-VLOOKUP(A386,Internal_Trades!A:G,7,FALSE))&lt;1,"Match","Mismatch"),"Not Found")</f>
        <v/>
      </c>
    </row>
    <row r="387">
      <c r="A387" t="inlineStr">
        <is>
          <t>T0386</t>
        </is>
      </c>
      <c r="B387">
        <f>IF(ISNA(MATCH(A387,Custodian_Trades!A:A,0)),"Missing in Custodian","Present")</f>
        <v/>
      </c>
      <c r="C387">
        <f>IFERROR(IF(VLOOKUP(A387,Custodian_Trades!A:E,5,FALSE)=VLOOKUP(A387,Internal_Trades!A:E,5,FALSE),"Match","Mismatch"),"Not Found")</f>
        <v/>
      </c>
      <c r="D387">
        <f>IFERROR(IF(ABS(VLOOKUP(A387,Custodian_Trades!A:G,7,FALSE)-VLOOKUP(A387,Internal_Trades!A:G,7,FALSE))&lt;1,"Match","Mismatch"),"Not Found")</f>
        <v/>
      </c>
    </row>
    <row r="388">
      <c r="A388" t="inlineStr">
        <is>
          <t>T0387</t>
        </is>
      </c>
      <c r="B388">
        <f>IF(ISNA(MATCH(A388,Custodian_Trades!A:A,0)),"Missing in Custodian","Present")</f>
        <v/>
      </c>
      <c r="C388">
        <f>IFERROR(IF(VLOOKUP(A388,Custodian_Trades!A:E,5,FALSE)=VLOOKUP(A388,Internal_Trades!A:E,5,FALSE),"Match","Mismatch"),"Not Found")</f>
        <v/>
      </c>
      <c r="D388">
        <f>IFERROR(IF(ABS(VLOOKUP(A388,Custodian_Trades!A:G,7,FALSE)-VLOOKUP(A388,Internal_Trades!A:G,7,FALSE))&lt;1,"Match","Mismatch"),"Not Found")</f>
        <v/>
      </c>
    </row>
    <row r="389">
      <c r="A389" t="inlineStr">
        <is>
          <t>T0388</t>
        </is>
      </c>
      <c r="B389">
        <f>IF(ISNA(MATCH(A389,Custodian_Trades!A:A,0)),"Missing in Custodian","Present")</f>
        <v/>
      </c>
      <c r="C389">
        <f>IFERROR(IF(VLOOKUP(A389,Custodian_Trades!A:E,5,FALSE)=VLOOKUP(A389,Internal_Trades!A:E,5,FALSE),"Match","Mismatch"),"Not Found")</f>
        <v/>
      </c>
      <c r="D389">
        <f>IFERROR(IF(ABS(VLOOKUP(A389,Custodian_Trades!A:G,7,FALSE)-VLOOKUP(A389,Internal_Trades!A:G,7,FALSE))&lt;1,"Match","Mismatch"),"Not Found")</f>
        <v/>
      </c>
    </row>
    <row r="390">
      <c r="A390" t="inlineStr">
        <is>
          <t>T0389</t>
        </is>
      </c>
      <c r="B390">
        <f>IF(ISNA(MATCH(A390,Custodian_Trades!A:A,0)),"Missing in Custodian","Present")</f>
        <v/>
      </c>
      <c r="C390">
        <f>IFERROR(IF(VLOOKUP(A390,Custodian_Trades!A:E,5,FALSE)=VLOOKUP(A390,Internal_Trades!A:E,5,FALSE),"Match","Mismatch"),"Not Found")</f>
        <v/>
      </c>
      <c r="D390">
        <f>IFERROR(IF(ABS(VLOOKUP(A390,Custodian_Trades!A:G,7,FALSE)-VLOOKUP(A390,Internal_Trades!A:G,7,FALSE))&lt;1,"Match","Mismatch"),"Not Found")</f>
        <v/>
      </c>
    </row>
    <row r="391">
      <c r="A391" t="inlineStr">
        <is>
          <t>T0390</t>
        </is>
      </c>
      <c r="B391">
        <f>IF(ISNA(MATCH(A391,Custodian_Trades!A:A,0)),"Missing in Custodian","Present")</f>
        <v/>
      </c>
      <c r="C391">
        <f>IFERROR(IF(VLOOKUP(A391,Custodian_Trades!A:E,5,FALSE)=VLOOKUP(A391,Internal_Trades!A:E,5,FALSE),"Match","Mismatch"),"Not Found")</f>
        <v/>
      </c>
      <c r="D391">
        <f>IFERROR(IF(ABS(VLOOKUP(A391,Custodian_Trades!A:G,7,FALSE)-VLOOKUP(A391,Internal_Trades!A:G,7,FALSE))&lt;1,"Match","Mismatch"),"Not Found")</f>
        <v/>
      </c>
    </row>
    <row r="392">
      <c r="A392" t="inlineStr">
        <is>
          <t>T0391</t>
        </is>
      </c>
      <c r="B392">
        <f>IF(ISNA(MATCH(A392,Custodian_Trades!A:A,0)),"Missing in Custodian","Present")</f>
        <v/>
      </c>
      <c r="C392">
        <f>IFERROR(IF(VLOOKUP(A392,Custodian_Trades!A:E,5,FALSE)=VLOOKUP(A392,Internal_Trades!A:E,5,FALSE),"Match","Mismatch"),"Not Found")</f>
        <v/>
      </c>
      <c r="D392">
        <f>IFERROR(IF(ABS(VLOOKUP(A392,Custodian_Trades!A:G,7,FALSE)-VLOOKUP(A392,Internal_Trades!A:G,7,FALSE))&lt;1,"Match","Mismatch"),"Not Found")</f>
        <v/>
      </c>
    </row>
    <row r="393">
      <c r="A393" t="inlineStr">
        <is>
          <t>T0392</t>
        </is>
      </c>
      <c r="B393">
        <f>IF(ISNA(MATCH(A393,Custodian_Trades!A:A,0)),"Missing in Custodian","Present")</f>
        <v/>
      </c>
      <c r="C393">
        <f>IFERROR(IF(VLOOKUP(A393,Custodian_Trades!A:E,5,FALSE)=VLOOKUP(A393,Internal_Trades!A:E,5,FALSE),"Match","Mismatch"),"Not Found")</f>
        <v/>
      </c>
      <c r="D393">
        <f>IFERROR(IF(ABS(VLOOKUP(A393,Custodian_Trades!A:G,7,FALSE)-VLOOKUP(A393,Internal_Trades!A:G,7,FALSE))&lt;1,"Match","Mismatch"),"Not Found")</f>
        <v/>
      </c>
    </row>
    <row r="394">
      <c r="A394" t="inlineStr">
        <is>
          <t>T0393</t>
        </is>
      </c>
      <c r="B394">
        <f>IF(ISNA(MATCH(A394,Custodian_Trades!A:A,0)),"Missing in Custodian","Present")</f>
        <v/>
      </c>
      <c r="C394">
        <f>IFERROR(IF(VLOOKUP(A394,Custodian_Trades!A:E,5,FALSE)=VLOOKUP(A394,Internal_Trades!A:E,5,FALSE),"Match","Mismatch"),"Not Found")</f>
        <v/>
      </c>
      <c r="D394">
        <f>IFERROR(IF(ABS(VLOOKUP(A394,Custodian_Trades!A:G,7,FALSE)-VLOOKUP(A394,Internal_Trades!A:G,7,FALSE))&lt;1,"Match","Mismatch"),"Not Found")</f>
        <v/>
      </c>
    </row>
    <row r="395">
      <c r="A395" t="inlineStr">
        <is>
          <t>T0394</t>
        </is>
      </c>
      <c r="B395">
        <f>IF(ISNA(MATCH(A395,Custodian_Trades!A:A,0)),"Missing in Custodian","Present")</f>
        <v/>
      </c>
      <c r="C395">
        <f>IFERROR(IF(VLOOKUP(A395,Custodian_Trades!A:E,5,FALSE)=VLOOKUP(A395,Internal_Trades!A:E,5,FALSE),"Match","Mismatch"),"Not Found")</f>
        <v/>
      </c>
      <c r="D395">
        <f>IFERROR(IF(ABS(VLOOKUP(A395,Custodian_Trades!A:G,7,FALSE)-VLOOKUP(A395,Internal_Trades!A:G,7,FALSE))&lt;1,"Match","Mismatch"),"Not Found")</f>
        <v/>
      </c>
    </row>
    <row r="396">
      <c r="A396" t="inlineStr">
        <is>
          <t>T0395</t>
        </is>
      </c>
      <c r="B396">
        <f>IF(ISNA(MATCH(A396,Custodian_Trades!A:A,0)),"Missing in Custodian","Present")</f>
        <v/>
      </c>
      <c r="C396">
        <f>IFERROR(IF(VLOOKUP(A396,Custodian_Trades!A:E,5,FALSE)=VLOOKUP(A396,Internal_Trades!A:E,5,FALSE),"Match","Mismatch"),"Not Found")</f>
        <v/>
      </c>
      <c r="D396">
        <f>IFERROR(IF(ABS(VLOOKUP(A396,Custodian_Trades!A:G,7,FALSE)-VLOOKUP(A396,Internal_Trades!A:G,7,FALSE))&lt;1,"Match","Mismatch"),"Not Found")</f>
        <v/>
      </c>
    </row>
    <row r="397">
      <c r="A397" t="inlineStr">
        <is>
          <t>T0396</t>
        </is>
      </c>
      <c r="B397">
        <f>IF(ISNA(MATCH(A397,Custodian_Trades!A:A,0)),"Missing in Custodian","Present")</f>
        <v/>
      </c>
      <c r="C397">
        <f>IFERROR(IF(VLOOKUP(A397,Custodian_Trades!A:E,5,FALSE)=VLOOKUP(A397,Internal_Trades!A:E,5,FALSE),"Match","Mismatch"),"Not Found")</f>
        <v/>
      </c>
      <c r="D397">
        <f>IFERROR(IF(ABS(VLOOKUP(A397,Custodian_Trades!A:G,7,FALSE)-VLOOKUP(A397,Internal_Trades!A:G,7,FALSE))&lt;1,"Match","Mismatch"),"Not Found")</f>
        <v/>
      </c>
    </row>
    <row r="398">
      <c r="A398" t="inlineStr">
        <is>
          <t>T0397</t>
        </is>
      </c>
      <c r="B398">
        <f>IF(ISNA(MATCH(A398,Custodian_Trades!A:A,0)),"Missing in Custodian","Present")</f>
        <v/>
      </c>
      <c r="C398">
        <f>IFERROR(IF(VLOOKUP(A398,Custodian_Trades!A:E,5,FALSE)=VLOOKUP(A398,Internal_Trades!A:E,5,FALSE),"Match","Mismatch"),"Not Found")</f>
        <v/>
      </c>
      <c r="D398">
        <f>IFERROR(IF(ABS(VLOOKUP(A398,Custodian_Trades!A:G,7,FALSE)-VLOOKUP(A398,Internal_Trades!A:G,7,FALSE))&lt;1,"Match","Mismatch"),"Not Found")</f>
        <v/>
      </c>
    </row>
    <row r="399">
      <c r="A399" t="inlineStr">
        <is>
          <t>T0398</t>
        </is>
      </c>
      <c r="B399">
        <f>IF(ISNA(MATCH(A399,Custodian_Trades!A:A,0)),"Missing in Custodian","Present")</f>
        <v/>
      </c>
      <c r="C399">
        <f>IFERROR(IF(VLOOKUP(A399,Custodian_Trades!A:E,5,FALSE)=VLOOKUP(A399,Internal_Trades!A:E,5,FALSE),"Match","Mismatch"),"Not Found")</f>
        <v/>
      </c>
      <c r="D399">
        <f>IFERROR(IF(ABS(VLOOKUP(A399,Custodian_Trades!A:G,7,FALSE)-VLOOKUP(A399,Internal_Trades!A:G,7,FALSE))&lt;1,"Match","Mismatch"),"Not Found")</f>
        <v/>
      </c>
    </row>
    <row r="400">
      <c r="A400" t="inlineStr">
        <is>
          <t>T0399</t>
        </is>
      </c>
      <c r="B400">
        <f>IF(ISNA(MATCH(A400,Custodian_Trades!A:A,0)),"Missing in Custodian","Present")</f>
        <v/>
      </c>
      <c r="C400">
        <f>IFERROR(IF(VLOOKUP(A400,Custodian_Trades!A:E,5,FALSE)=VLOOKUP(A400,Internal_Trades!A:E,5,FALSE),"Match","Mismatch"),"Not Found")</f>
        <v/>
      </c>
      <c r="D400">
        <f>IFERROR(IF(ABS(VLOOKUP(A400,Custodian_Trades!A:G,7,FALSE)-VLOOKUP(A400,Internal_Trades!A:G,7,FALSE))&lt;1,"Match","Mismatch"),"Not Found")</f>
        <v/>
      </c>
    </row>
    <row r="401">
      <c r="A401" t="inlineStr">
        <is>
          <t>T0400</t>
        </is>
      </c>
      <c r="B401">
        <f>IF(ISNA(MATCH(A401,Custodian_Trades!A:A,0)),"Missing in Custodian","Present")</f>
        <v/>
      </c>
      <c r="C401">
        <f>IFERROR(IF(VLOOKUP(A401,Custodian_Trades!A:E,5,FALSE)=VLOOKUP(A401,Internal_Trades!A:E,5,FALSE),"Match","Mismatch"),"Not Found")</f>
        <v/>
      </c>
      <c r="D401">
        <f>IFERROR(IF(ABS(VLOOKUP(A401,Custodian_Trades!A:G,7,FALSE)-VLOOKUP(A401,Internal_Trades!A:G,7,FALSE))&lt;1,"Match","Mismatch"),"Not Found")</f>
        <v/>
      </c>
    </row>
    <row r="402">
      <c r="A402" t="inlineStr">
        <is>
          <t>T0401</t>
        </is>
      </c>
      <c r="B402">
        <f>IF(ISNA(MATCH(A402,Custodian_Trades!A:A,0)),"Missing in Custodian","Present")</f>
        <v/>
      </c>
      <c r="C402">
        <f>IFERROR(IF(VLOOKUP(A402,Custodian_Trades!A:E,5,FALSE)=VLOOKUP(A402,Internal_Trades!A:E,5,FALSE),"Match","Mismatch"),"Not Found")</f>
        <v/>
      </c>
      <c r="D402">
        <f>IFERROR(IF(ABS(VLOOKUP(A402,Custodian_Trades!A:G,7,FALSE)-VLOOKUP(A402,Internal_Trades!A:G,7,FALSE))&lt;1,"Match","Mismatch"),"Not Found")</f>
        <v/>
      </c>
    </row>
    <row r="403">
      <c r="A403" t="inlineStr">
        <is>
          <t>T0402</t>
        </is>
      </c>
      <c r="B403">
        <f>IF(ISNA(MATCH(A403,Custodian_Trades!A:A,0)),"Missing in Custodian","Present")</f>
        <v/>
      </c>
      <c r="C403">
        <f>IFERROR(IF(VLOOKUP(A403,Custodian_Trades!A:E,5,FALSE)=VLOOKUP(A403,Internal_Trades!A:E,5,FALSE),"Match","Mismatch"),"Not Found")</f>
        <v/>
      </c>
      <c r="D403">
        <f>IFERROR(IF(ABS(VLOOKUP(A403,Custodian_Trades!A:G,7,FALSE)-VLOOKUP(A403,Internal_Trades!A:G,7,FALSE))&lt;1,"Match","Mismatch"),"Not Found")</f>
        <v/>
      </c>
    </row>
    <row r="404">
      <c r="A404" t="inlineStr">
        <is>
          <t>T0403</t>
        </is>
      </c>
      <c r="B404">
        <f>IF(ISNA(MATCH(A404,Custodian_Trades!A:A,0)),"Missing in Custodian","Present")</f>
        <v/>
      </c>
      <c r="C404">
        <f>IFERROR(IF(VLOOKUP(A404,Custodian_Trades!A:E,5,FALSE)=VLOOKUP(A404,Internal_Trades!A:E,5,FALSE),"Match","Mismatch"),"Not Found")</f>
        <v/>
      </c>
      <c r="D404">
        <f>IFERROR(IF(ABS(VLOOKUP(A404,Custodian_Trades!A:G,7,FALSE)-VLOOKUP(A404,Internal_Trades!A:G,7,FALSE))&lt;1,"Match","Mismatch"),"Not Found")</f>
        <v/>
      </c>
    </row>
    <row r="405">
      <c r="A405" t="inlineStr">
        <is>
          <t>T0404</t>
        </is>
      </c>
      <c r="B405">
        <f>IF(ISNA(MATCH(A405,Custodian_Trades!A:A,0)),"Missing in Custodian","Present")</f>
        <v/>
      </c>
      <c r="C405">
        <f>IFERROR(IF(VLOOKUP(A405,Custodian_Trades!A:E,5,FALSE)=VLOOKUP(A405,Internal_Trades!A:E,5,FALSE),"Match","Mismatch"),"Not Found")</f>
        <v/>
      </c>
      <c r="D405">
        <f>IFERROR(IF(ABS(VLOOKUP(A405,Custodian_Trades!A:G,7,FALSE)-VLOOKUP(A405,Internal_Trades!A:G,7,FALSE))&lt;1,"Match","Mismatch"),"Not Found")</f>
        <v/>
      </c>
    </row>
    <row r="406">
      <c r="A406" t="inlineStr">
        <is>
          <t>T0405</t>
        </is>
      </c>
      <c r="B406">
        <f>IF(ISNA(MATCH(A406,Custodian_Trades!A:A,0)),"Missing in Custodian","Present")</f>
        <v/>
      </c>
      <c r="C406">
        <f>IFERROR(IF(VLOOKUP(A406,Custodian_Trades!A:E,5,FALSE)=VLOOKUP(A406,Internal_Trades!A:E,5,FALSE),"Match","Mismatch"),"Not Found")</f>
        <v/>
      </c>
      <c r="D406">
        <f>IFERROR(IF(ABS(VLOOKUP(A406,Custodian_Trades!A:G,7,FALSE)-VLOOKUP(A406,Internal_Trades!A:G,7,FALSE))&lt;1,"Match","Mismatch"),"Not Found")</f>
        <v/>
      </c>
    </row>
    <row r="407">
      <c r="A407" t="inlineStr">
        <is>
          <t>T0406</t>
        </is>
      </c>
      <c r="B407">
        <f>IF(ISNA(MATCH(A407,Custodian_Trades!A:A,0)),"Missing in Custodian","Present")</f>
        <v/>
      </c>
      <c r="C407">
        <f>IFERROR(IF(VLOOKUP(A407,Custodian_Trades!A:E,5,FALSE)=VLOOKUP(A407,Internal_Trades!A:E,5,FALSE),"Match","Mismatch"),"Not Found")</f>
        <v/>
      </c>
      <c r="D407">
        <f>IFERROR(IF(ABS(VLOOKUP(A407,Custodian_Trades!A:G,7,FALSE)-VLOOKUP(A407,Internal_Trades!A:G,7,FALSE))&lt;1,"Match","Mismatch"),"Not Found")</f>
        <v/>
      </c>
    </row>
    <row r="408">
      <c r="A408" t="inlineStr">
        <is>
          <t>T0407</t>
        </is>
      </c>
      <c r="B408">
        <f>IF(ISNA(MATCH(A408,Custodian_Trades!A:A,0)),"Missing in Custodian","Present")</f>
        <v/>
      </c>
      <c r="C408">
        <f>IFERROR(IF(VLOOKUP(A408,Custodian_Trades!A:E,5,FALSE)=VLOOKUP(A408,Internal_Trades!A:E,5,FALSE),"Match","Mismatch"),"Not Found")</f>
        <v/>
      </c>
      <c r="D408">
        <f>IFERROR(IF(ABS(VLOOKUP(A408,Custodian_Trades!A:G,7,FALSE)-VLOOKUP(A408,Internal_Trades!A:G,7,FALSE))&lt;1,"Match","Mismatch"),"Not Found")</f>
        <v/>
      </c>
    </row>
    <row r="409">
      <c r="A409" t="inlineStr">
        <is>
          <t>T0408</t>
        </is>
      </c>
      <c r="B409">
        <f>IF(ISNA(MATCH(A409,Custodian_Trades!A:A,0)),"Missing in Custodian","Present")</f>
        <v/>
      </c>
      <c r="C409">
        <f>IFERROR(IF(VLOOKUP(A409,Custodian_Trades!A:E,5,FALSE)=VLOOKUP(A409,Internal_Trades!A:E,5,FALSE),"Match","Mismatch"),"Not Found")</f>
        <v/>
      </c>
      <c r="D409">
        <f>IFERROR(IF(ABS(VLOOKUP(A409,Custodian_Trades!A:G,7,FALSE)-VLOOKUP(A409,Internal_Trades!A:G,7,FALSE))&lt;1,"Match","Mismatch"),"Not Found")</f>
        <v/>
      </c>
    </row>
    <row r="410">
      <c r="A410" t="inlineStr">
        <is>
          <t>T0409</t>
        </is>
      </c>
      <c r="B410">
        <f>IF(ISNA(MATCH(A410,Custodian_Trades!A:A,0)),"Missing in Custodian","Present")</f>
        <v/>
      </c>
      <c r="C410">
        <f>IFERROR(IF(VLOOKUP(A410,Custodian_Trades!A:E,5,FALSE)=VLOOKUP(A410,Internal_Trades!A:E,5,FALSE),"Match","Mismatch"),"Not Found")</f>
        <v/>
      </c>
      <c r="D410">
        <f>IFERROR(IF(ABS(VLOOKUP(A410,Custodian_Trades!A:G,7,FALSE)-VLOOKUP(A410,Internal_Trades!A:G,7,FALSE))&lt;1,"Match","Mismatch"),"Not Found")</f>
        <v/>
      </c>
    </row>
    <row r="411">
      <c r="A411" t="inlineStr">
        <is>
          <t>T0410</t>
        </is>
      </c>
      <c r="B411">
        <f>IF(ISNA(MATCH(A411,Custodian_Trades!A:A,0)),"Missing in Custodian","Present")</f>
        <v/>
      </c>
      <c r="C411">
        <f>IFERROR(IF(VLOOKUP(A411,Custodian_Trades!A:E,5,FALSE)=VLOOKUP(A411,Internal_Trades!A:E,5,FALSE),"Match","Mismatch"),"Not Found")</f>
        <v/>
      </c>
      <c r="D411">
        <f>IFERROR(IF(ABS(VLOOKUP(A411,Custodian_Trades!A:G,7,FALSE)-VLOOKUP(A411,Internal_Trades!A:G,7,FALSE))&lt;1,"Match","Mismatch"),"Not Found")</f>
        <v/>
      </c>
    </row>
    <row r="412">
      <c r="A412" t="inlineStr">
        <is>
          <t>T0411</t>
        </is>
      </c>
      <c r="B412">
        <f>IF(ISNA(MATCH(A412,Custodian_Trades!A:A,0)),"Missing in Custodian","Present")</f>
        <v/>
      </c>
      <c r="C412">
        <f>IFERROR(IF(VLOOKUP(A412,Custodian_Trades!A:E,5,FALSE)=VLOOKUP(A412,Internal_Trades!A:E,5,FALSE),"Match","Mismatch"),"Not Found")</f>
        <v/>
      </c>
      <c r="D412">
        <f>IFERROR(IF(ABS(VLOOKUP(A412,Custodian_Trades!A:G,7,FALSE)-VLOOKUP(A412,Internal_Trades!A:G,7,FALSE))&lt;1,"Match","Mismatch"),"Not Found")</f>
        <v/>
      </c>
    </row>
    <row r="413">
      <c r="A413" t="inlineStr">
        <is>
          <t>T0412</t>
        </is>
      </c>
      <c r="B413">
        <f>IF(ISNA(MATCH(A413,Custodian_Trades!A:A,0)),"Missing in Custodian","Present")</f>
        <v/>
      </c>
      <c r="C413">
        <f>IFERROR(IF(VLOOKUP(A413,Custodian_Trades!A:E,5,FALSE)=VLOOKUP(A413,Internal_Trades!A:E,5,FALSE),"Match","Mismatch"),"Not Found")</f>
        <v/>
      </c>
      <c r="D413">
        <f>IFERROR(IF(ABS(VLOOKUP(A413,Custodian_Trades!A:G,7,FALSE)-VLOOKUP(A413,Internal_Trades!A:G,7,FALSE))&lt;1,"Match","Mismatch"),"Not Found")</f>
        <v/>
      </c>
    </row>
    <row r="414">
      <c r="A414" t="inlineStr">
        <is>
          <t>T0413</t>
        </is>
      </c>
      <c r="B414">
        <f>IF(ISNA(MATCH(A414,Custodian_Trades!A:A,0)),"Missing in Custodian","Present")</f>
        <v/>
      </c>
      <c r="C414">
        <f>IFERROR(IF(VLOOKUP(A414,Custodian_Trades!A:E,5,FALSE)=VLOOKUP(A414,Internal_Trades!A:E,5,FALSE),"Match","Mismatch"),"Not Found")</f>
        <v/>
      </c>
      <c r="D414">
        <f>IFERROR(IF(ABS(VLOOKUP(A414,Custodian_Trades!A:G,7,FALSE)-VLOOKUP(A414,Internal_Trades!A:G,7,FALSE))&lt;1,"Match","Mismatch"),"Not Found")</f>
        <v/>
      </c>
    </row>
    <row r="415">
      <c r="A415" t="inlineStr">
        <is>
          <t>T0414</t>
        </is>
      </c>
      <c r="B415">
        <f>IF(ISNA(MATCH(A415,Custodian_Trades!A:A,0)),"Missing in Custodian","Present")</f>
        <v/>
      </c>
      <c r="C415">
        <f>IFERROR(IF(VLOOKUP(A415,Custodian_Trades!A:E,5,FALSE)=VLOOKUP(A415,Internal_Trades!A:E,5,FALSE),"Match","Mismatch"),"Not Found")</f>
        <v/>
      </c>
      <c r="D415">
        <f>IFERROR(IF(ABS(VLOOKUP(A415,Custodian_Trades!A:G,7,FALSE)-VLOOKUP(A415,Internal_Trades!A:G,7,FALSE))&lt;1,"Match","Mismatch"),"Not Found")</f>
        <v/>
      </c>
    </row>
    <row r="416">
      <c r="A416" t="inlineStr">
        <is>
          <t>T0415</t>
        </is>
      </c>
      <c r="B416">
        <f>IF(ISNA(MATCH(A416,Custodian_Trades!A:A,0)),"Missing in Custodian","Present")</f>
        <v/>
      </c>
      <c r="C416">
        <f>IFERROR(IF(VLOOKUP(A416,Custodian_Trades!A:E,5,FALSE)=VLOOKUP(A416,Internal_Trades!A:E,5,FALSE),"Match","Mismatch"),"Not Found")</f>
        <v/>
      </c>
      <c r="D416">
        <f>IFERROR(IF(ABS(VLOOKUP(A416,Custodian_Trades!A:G,7,FALSE)-VLOOKUP(A416,Internal_Trades!A:G,7,FALSE))&lt;1,"Match","Mismatch"),"Not Found")</f>
        <v/>
      </c>
    </row>
    <row r="417">
      <c r="A417" t="inlineStr">
        <is>
          <t>T0416</t>
        </is>
      </c>
      <c r="B417">
        <f>IF(ISNA(MATCH(A417,Custodian_Trades!A:A,0)),"Missing in Custodian","Present")</f>
        <v/>
      </c>
      <c r="C417">
        <f>IFERROR(IF(VLOOKUP(A417,Custodian_Trades!A:E,5,FALSE)=VLOOKUP(A417,Internal_Trades!A:E,5,FALSE),"Match","Mismatch"),"Not Found")</f>
        <v/>
      </c>
      <c r="D417">
        <f>IFERROR(IF(ABS(VLOOKUP(A417,Custodian_Trades!A:G,7,FALSE)-VLOOKUP(A417,Internal_Trades!A:G,7,FALSE))&lt;1,"Match","Mismatch"),"Not Found")</f>
        <v/>
      </c>
    </row>
    <row r="418">
      <c r="A418" t="inlineStr">
        <is>
          <t>T0417</t>
        </is>
      </c>
      <c r="B418">
        <f>IF(ISNA(MATCH(A418,Custodian_Trades!A:A,0)),"Missing in Custodian","Present")</f>
        <v/>
      </c>
      <c r="C418">
        <f>IFERROR(IF(VLOOKUP(A418,Custodian_Trades!A:E,5,FALSE)=VLOOKUP(A418,Internal_Trades!A:E,5,FALSE),"Match","Mismatch"),"Not Found")</f>
        <v/>
      </c>
      <c r="D418">
        <f>IFERROR(IF(ABS(VLOOKUP(A418,Custodian_Trades!A:G,7,FALSE)-VLOOKUP(A418,Internal_Trades!A:G,7,FALSE))&lt;1,"Match","Mismatch"),"Not Found")</f>
        <v/>
      </c>
    </row>
    <row r="419">
      <c r="A419" t="inlineStr">
        <is>
          <t>T0418</t>
        </is>
      </c>
      <c r="B419">
        <f>IF(ISNA(MATCH(A419,Custodian_Trades!A:A,0)),"Missing in Custodian","Present")</f>
        <v/>
      </c>
      <c r="C419">
        <f>IFERROR(IF(VLOOKUP(A419,Custodian_Trades!A:E,5,FALSE)=VLOOKUP(A419,Internal_Trades!A:E,5,FALSE),"Match","Mismatch"),"Not Found")</f>
        <v/>
      </c>
      <c r="D419">
        <f>IFERROR(IF(ABS(VLOOKUP(A419,Custodian_Trades!A:G,7,FALSE)-VLOOKUP(A419,Internal_Trades!A:G,7,FALSE))&lt;1,"Match","Mismatch"),"Not Found")</f>
        <v/>
      </c>
    </row>
    <row r="420">
      <c r="A420" t="inlineStr">
        <is>
          <t>T0419</t>
        </is>
      </c>
      <c r="B420">
        <f>IF(ISNA(MATCH(A420,Custodian_Trades!A:A,0)),"Missing in Custodian","Present")</f>
        <v/>
      </c>
      <c r="C420">
        <f>IFERROR(IF(VLOOKUP(A420,Custodian_Trades!A:E,5,FALSE)=VLOOKUP(A420,Internal_Trades!A:E,5,FALSE),"Match","Mismatch"),"Not Found")</f>
        <v/>
      </c>
      <c r="D420">
        <f>IFERROR(IF(ABS(VLOOKUP(A420,Custodian_Trades!A:G,7,FALSE)-VLOOKUP(A420,Internal_Trades!A:G,7,FALSE))&lt;1,"Match","Mismatch"),"Not Found")</f>
        <v/>
      </c>
    </row>
    <row r="421">
      <c r="A421" t="inlineStr">
        <is>
          <t>T0420</t>
        </is>
      </c>
      <c r="B421">
        <f>IF(ISNA(MATCH(A421,Custodian_Trades!A:A,0)),"Missing in Custodian","Present")</f>
        <v/>
      </c>
      <c r="C421">
        <f>IFERROR(IF(VLOOKUP(A421,Custodian_Trades!A:E,5,FALSE)=VLOOKUP(A421,Internal_Trades!A:E,5,FALSE),"Match","Mismatch"),"Not Found")</f>
        <v/>
      </c>
      <c r="D421">
        <f>IFERROR(IF(ABS(VLOOKUP(A421,Custodian_Trades!A:G,7,FALSE)-VLOOKUP(A421,Internal_Trades!A:G,7,FALSE))&lt;1,"Match","Mismatch"),"Not Found")</f>
        <v/>
      </c>
    </row>
    <row r="422">
      <c r="A422" t="inlineStr">
        <is>
          <t>T0421</t>
        </is>
      </c>
      <c r="B422">
        <f>IF(ISNA(MATCH(A422,Custodian_Trades!A:A,0)),"Missing in Custodian","Present")</f>
        <v/>
      </c>
      <c r="C422">
        <f>IFERROR(IF(VLOOKUP(A422,Custodian_Trades!A:E,5,FALSE)=VLOOKUP(A422,Internal_Trades!A:E,5,FALSE),"Match","Mismatch"),"Not Found")</f>
        <v/>
      </c>
      <c r="D422">
        <f>IFERROR(IF(ABS(VLOOKUP(A422,Custodian_Trades!A:G,7,FALSE)-VLOOKUP(A422,Internal_Trades!A:G,7,FALSE))&lt;1,"Match","Mismatch"),"Not Found")</f>
        <v/>
      </c>
    </row>
    <row r="423">
      <c r="A423" t="inlineStr">
        <is>
          <t>T0422</t>
        </is>
      </c>
      <c r="B423">
        <f>IF(ISNA(MATCH(A423,Custodian_Trades!A:A,0)),"Missing in Custodian","Present")</f>
        <v/>
      </c>
      <c r="C423">
        <f>IFERROR(IF(VLOOKUP(A423,Custodian_Trades!A:E,5,FALSE)=VLOOKUP(A423,Internal_Trades!A:E,5,FALSE),"Match","Mismatch"),"Not Found")</f>
        <v/>
      </c>
      <c r="D423">
        <f>IFERROR(IF(ABS(VLOOKUP(A423,Custodian_Trades!A:G,7,FALSE)-VLOOKUP(A423,Internal_Trades!A:G,7,FALSE))&lt;1,"Match","Mismatch"),"Not Found")</f>
        <v/>
      </c>
    </row>
    <row r="424">
      <c r="A424" t="inlineStr">
        <is>
          <t>T0423</t>
        </is>
      </c>
      <c r="B424">
        <f>IF(ISNA(MATCH(A424,Custodian_Trades!A:A,0)),"Missing in Custodian","Present")</f>
        <v/>
      </c>
      <c r="C424">
        <f>IFERROR(IF(VLOOKUP(A424,Custodian_Trades!A:E,5,FALSE)=VLOOKUP(A424,Internal_Trades!A:E,5,FALSE),"Match","Mismatch"),"Not Found")</f>
        <v/>
      </c>
      <c r="D424">
        <f>IFERROR(IF(ABS(VLOOKUP(A424,Custodian_Trades!A:G,7,FALSE)-VLOOKUP(A424,Internal_Trades!A:G,7,FALSE))&lt;1,"Match","Mismatch"),"Not Found")</f>
        <v/>
      </c>
    </row>
    <row r="425">
      <c r="A425" t="inlineStr">
        <is>
          <t>T0424</t>
        </is>
      </c>
      <c r="B425">
        <f>IF(ISNA(MATCH(A425,Custodian_Trades!A:A,0)),"Missing in Custodian","Present")</f>
        <v/>
      </c>
      <c r="C425">
        <f>IFERROR(IF(VLOOKUP(A425,Custodian_Trades!A:E,5,FALSE)=VLOOKUP(A425,Internal_Trades!A:E,5,FALSE),"Match","Mismatch"),"Not Found")</f>
        <v/>
      </c>
      <c r="D425">
        <f>IFERROR(IF(ABS(VLOOKUP(A425,Custodian_Trades!A:G,7,FALSE)-VLOOKUP(A425,Internal_Trades!A:G,7,FALSE))&lt;1,"Match","Mismatch"),"Not Found")</f>
        <v/>
      </c>
    </row>
    <row r="426">
      <c r="A426" t="inlineStr">
        <is>
          <t>T0425</t>
        </is>
      </c>
      <c r="B426">
        <f>IF(ISNA(MATCH(A426,Custodian_Trades!A:A,0)),"Missing in Custodian","Present")</f>
        <v/>
      </c>
      <c r="C426">
        <f>IFERROR(IF(VLOOKUP(A426,Custodian_Trades!A:E,5,FALSE)=VLOOKUP(A426,Internal_Trades!A:E,5,FALSE),"Match","Mismatch"),"Not Found")</f>
        <v/>
      </c>
      <c r="D426">
        <f>IFERROR(IF(ABS(VLOOKUP(A426,Custodian_Trades!A:G,7,FALSE)-VLOOKUP(A426,Internal_Trades!A:G,7,FALSE))&lt;1,"Match","Mismatch"),"Not Found")</f>
        <v/>
      </c>
    </row>
    <row r="427">
      <c r="A427" t="inlineStr">
        <is>
          <t>T0426</t>
        </is>
      </c>
      <c r="B427">
        <f>IF(ISNA(MATCH(A427,Custodian_Trades!A:A,0)),"Missing in Custodian","Present")</f>
        <v/>
      </c>
      <c r="C427">
        <f>IFERROR(IF(VLOOKUP(A427,Custodian_Trades!A:E,5,FALSE)=VLOOKUP(A427,Internal_Trades!A:E,5,FALSE),"Match","Mismatch"),"Not Found")</f>
        <v/>
      </c>
      <c r="D427">
        <f>IFERROR(IF(ABS(VLOOKUP(A427,Custodian_Trades!A:G,7,FALSE)-VLOOKUP(A427,Internal_Trades!A:G,7,FALSE))&lt;1,"Match","Mismatch"),"Not Found")</f>
        <v/>
      </c>
    </row>
    <row r="428">
      <c r="A428" t="inlineStr">
        <is>
          <t>T0427</t>
        </is>
      </c>
      <c r="B428">
        <f>IF(ISNA(MATCH(A428,Custodian_Trades!A:A,0)),"Missing in Custodian","Present")</f>
        <v/>
      </c>
      <c r="C428">
        <f>IFERROR(IF(VLOOKUP(A428,Custodian_Trades!A:E,5,FALSE)=VLOOKUP(A428,Internal_Trades!A:E,5,FALSE),"Match","Mismatch"),"Not Found")</f>
        <v/>
      </c>
      <c r="D428">
        <f>IFERROR(IF(ABS(VLOOKUP(A428,Custodian_Trades!A:G,7,FALSE)-VLOOKUP(A428,Internal_Trades!A:G,7,FALSE))&lt;1,"Match","Mismatch"),"Not Found")</f>
        <v/>
      </c>
    </row>
    <row r="429">
      <c r="A429" t="inlineStr">
        <is>
          <t>T0428</t>
        </is>
      </c>
      <c r="B429">
        <f>IF(ISNA(MATCH(A429,Custodian_Trades!A:A,0)),"Missing in Custodian","Present")</f>
        <v/>
      </c>
      <c r="C429">
        <f>IFERROR(IF(VLOOKUP(A429,Custodian_Trades!A:E,5,FALSE)=VLOOKUP(A429,Internal_Trades!A:E,5,FALSE),"Match","Mismatch"),"Not Found")</f>
        <v/>
      </c>
      <c r="D429">
        <f>IFERROR(IF(ABS(VLOOKUP(A429,Custodian_Trades!A:G,7,FALSE)-VLOOKUP(A429,Internal_Trades!A:G,7,FALSE))&lt;1,"Match","Mismatch"),"Not Found")</f>
        <v/>
      </c>
    </row>
    <row r="430">
      <c r="A430" t="inlineStr">
        <is>
          <t>T0429</t>
        </is>
      </c>
      <c r="B430">
        <f>IF(ISNA(MATCH(A430,Custodian_Trades!A:A,0)),"Missing in Custodian","Present")</f>
        <v/>
      </c>
      <c r="C430">
        <f>IFERROR(IF(VLOOKUP(A430,Custodian_Trades!A:E,5,FALSE)=VLOOKUP(A430,Internal_Trades!A:E,5,FALSE),"Match","Mismatch"),"Not Found")</f>
        <v/>
      </c>
      <c r="D430">
        <f>IFERROR(IF(ABS(VLOOKUP(A430,Custodian_Trades!A:G,7,FALSE)-VLOOKUP(A430,Internal_Trades!A:G,7,FALSE))&lt;1,"Match","Mismatch"),"Not Found")</f>
        <v/>
      </c>
    </row>
    <row r="431">
      <c r="A431" t="inlineStr">
        <is>
          <t>T0430</t>
        </is>
      </c>
      <c r="B431">
        <f>IF(ISNA(MATCH(A431,Custodian_Trades!A:A,0)),"Missing in Custodian","Present")</f>
        <v/>
      </c>
      <c r="C431">
        <f>IFERROR(IF(VLOOKUP(A431,Custodian_Trades!A:E,5,FALSE)=VLOOKUP(A431,Internal_Trades!A:E,5,FALSE),"Match","Mismatch"),"Not Found")</f>
        <v/>
      </c>
      <c r="D431">
        <f>IFERROR(IF(ABS(VLOOKUP(A431,Custodian_Trades!A:G,7,FALSE)-VLOOKUP(A431,Internal_Trades!A:G,7,FALSE))&lt;1,"Match","Mismatch"),"Not Found")</f>
        <v/>
      </c>
    </row>
    <row r="432">
      <c r="A432" t="inlineStr">
        <is>
          <t>T0431</t>
        </is>
      </c>
      <c r="B432">
        <f>IF(ISNA(MATCH(A432,Custodian_Trades!A:A,0)),"Missing in Custodian","Present")</f>
        <v/>
      </c>
      <c r="C432">
        <f>IFERROR(IF(VLOOKUP(A432,Custodian_Trades!A:E,5,FALSE)=VLOOKUP(A432,Internal_Trades!A:E,5,FALSE),"Match","Mismatch"),"Not Found")</f>
        <v/>
      </c>
      <c r="D432">
        <f>IFERROR(IF(ABS(VLOOKUP(A432,Custodian_Trades!A:G,7,FALSE)-VLOOKUP(A432,Internal_Trades!A:G,7,FALSE))&lt;1,"Match","Mismatch"),"Not Found")</f>
        <v/>
      </c>
    </row>
    <row r="433">
      <c r="A433" t="inlineStr">
        <is>
          <t>T0432</t>
        </is>
      </c>
      <c r="B433">
        <f>IF(ISNA(MATCH(A433,Custodian_Trades!A:A,0)),"Missing in Custodian","Present")</f>
        <v/>
      </c>
      <c r="C433">
        <f>IFERROR(IF(VLOOKUP(A433,Custodian_Trades!A:E,5,FALSE)=VLOOKUP(A433,Internal_Trades!A:E,5,FALSE),"Match","Mismatch"),"Not Found")</f>
        <v/>
      </c>
      <c r="D433">
        <f>IFERROR(IF(ABS(VLOOKUP(A433,Custodian_Trades!A:G,7,FALSE)-VLOOKUP(A433,Internal_Trades!A:G,7,FALSE))&lt;1,"Match","Mismatch"),"Not Found")</f>
        <v/>
      </c>
    </row>
    <row r="434">
      <c r="A434" t="inlineStr">
        <is>
          <t>T0433</t>
        </is>
      </c>
      <c r="B434">
        <f>IF(ISNA(MATCH(A434,Custodian_Trades!A:A,0)),"Missing in Custodian","Present")</f>
        <v/>
      </c>
      <c r="C434">
        <f>IFERROR(IF(VLOOKUP(A434,Custodian_Trades!A:E,5,FALSE)=VLOOKUP(A434,Internal_Trades!A:E,5,FALSE),"Match","Mismatch"),"Not Found")</f>
        <v/>
      </c>
      <c r="D434">
        <f>IFERROR(IF(ABS(VLOOKUP(A434,Custodian_Trades!A:G,7,FALSE)-VLOOKUP(A434,Internal_Trades!A:G,7,FALSE))&lt;1,"Match","Mismatch"),"Not Found")</f>
        <v/>
      </c>
    </row>
    <row r="435">
      <c r="A435" t="inlineStr">
        <is>
          <t>T0434</t>
        </is>
      </c>
      <c r="B435">
        <f>IF(ISNA(MATCH(A435,Custodian_Trades!A:A,0)),"Missing in Custodian","Present")</f>
        <v/>
      </c>
      <c r="C435">
        <f>IFERROR(IF(VLOOKUP(A435,Custodian_Trades!A:E,5,FALSE)=VLOOKUP(A435,Internal_Trades!A:E,5,FALSE),"Match","Mismatch"),"Not Found")</f>
        <v/>
      </c>
      <c r="D435">
        <f>IFERROR(IF(ABS(VLOOKUP(A435,Custodian_Trades!A:G,7,FALSE)-VLOOKUP(A435,Internal_Trades!A:G,7,FALSE))&lt;1,"Match","Mismatch"),"Not Found")</f>
        <v/>
      </c>
    </row>
    <row r="436">
      <c r="A436" t="inlineStr">
        <is>
          <t>T0435</t>
        </is>
      </c>
      <c r="B436">
        <f>IF(ISNA(MATCH(A436,Custodian_Trades!A:A,0)),"Missing in Custodian","Present")</f>
        <v/>
      </c>
      <c r="C436">
        <f>IFERROR(IF(VLOOKUP(A436,Custodian_Trades!A:E,5,FALSE)=VLOOKUP(A436,Internal_Trades!A:E,5,FALSE),"Match","Mismatch"),"Not Found")</f>
        <v/>
      </c>
      <c r="D436">
        <f>IFERROR(IF(ABS(VLOOKUP(A436,Custodian_Trades!A:G,7,FALSE)-VLOOKUP(A436,Internal_Trades!A:G,7,FALSE))&lt;1,"Match","Mismatch"),"Not Found")</f>
        <v/>
      </c>
    </row>
    <row r="437">
      <c r="A437" t="inlineStr">
        <is>
          <t>T0436</t>
        </is>
      </c>
      <c r="B437">
        <f>IF(ISNA(MATCH(A437,Custodian_Trades!A:A,0)),"Missing in Custodian","Present")</f>
        <v/>
      </c>
      <c r="C437">
        <f>IFERROR(IF(VLOOKUP(A437,Custodian_Trades!A:E,5,FALSE)=VLOOKUP(A437,Internal_Trades!A:E,5,FALSE),"Match","Mismatch"),"Not Found")</f>
        <v/>
      </c>
      <c r="D437">
        <f>IFERROR(IF(ABS(VLOOKUP(A437,Custodian_Trades!A:G,7,FALSE)-VLOOKUP(A437,Internal_Trades!A:G,7,FALSE))&lt;1,"Match","Mismatch"),"Not Found")</f>
        <v/>
      </c>
    </row>
    <row r="438">
      <c r="A438" t="inlineStr">
        <is>
          <t>T0437</t>
        </is>
      </c>
      <c r="B438">
        <f>IF(ISNA(MATCH(A438,Custodian_Trades!A:A,0)),"Missing in Custodian","Present")</f>
        <v/>
      </c>
      <c r="C438">
        <f>IFERROR(IF(VLOOKUP(A438,Custodian_Trades!A:E,5,FALSE)=VLOOKUP(A438,Internal_Trades!A:E,5,FALSE),"Match","Mismatch"),"Not Found")</f>
        <v/>
      </c>
      <c r="D438">
        <f>IFERROR(IF(ABS(VLOOKUP(A438,Custodian_Trades!A:G,7,FALSE)-VLOOKUP(A438,Internal_Trades!A:G,7,FALSE))&lt;1,"Match","Mismatch"),"Not Found")</f>
        <v/>
      </c>
    </row>
    <row r="439">
      <c r="A439" t="inlineStr">
        <is>
          <t>T0438</t>
        </is>
      </c>
      <c r="B439">
        <f>IF(ISNA(MATCH(A439,Custodian_Trades!A:A,0)),"Missing in Custodian","Present")</f>
        <v/>
      </c>
      <c r="C439">
        <f>IFERROR(IF(VLOOKUP(A439,Custodian_Trades!A:E,5,FALSE)=VLOOKUP(A439,Internal_Trades!A:E,5,FALSE),"Match","Mismatch"),"Not Found")</f>
        <v/>
      </c>
      <c r="D439">
        <f>IFERROR(IF(ABS(VLOOKUP(A439,Custodian_Trades!A:G,7,FALSE)-VLOOKUP(A439,Internal_Trades!A:G,7,FALSE))&lt;1,"Match","Mismatch"),"Not Found")</f>
        <v/>
      </c>
    </row>
    <row r="440">
      <c r="A440" t="inlineStr">
        <is>
          <t>T0439</t>
        </is>
      </c>
      <c r="B440">
        <f>IF(ISNA(MATCH(A440,Custodian_Trades!A:A,0)),"Missing in Custodian","Present")</f>
        <v/>
      </c>
      <c r="C440">
        <f>IFERROR(IF(VLOOKUP(A440,Custodian_Trades!A:E,5,FALSE)=VLOOKUP(A440,Internal_Trades!A:E,5,FALSE),"Match","Mismatch"),"Not Found")</f>
        <v/>
      </c>
      <c r="D440">
        <f>IFERROR(IF(ABS(VLOOKUP(A440,Custodian_Trades!A:G,7,FALSE)-VLOOKUP(A440,Internal_Trades!A:G,7,FALSE))&lt;1,"Match","Mismatch"),"Not Found")</f>
        <v/>
      </c>
    </row>
    <row r="441">
      <c r="A441" t="inlineStr">
        <is>
          <t>T0440</t>
        </is>
      </c>
      <c r="B441">
        <f>IF(ISNA(MATCH(A441,Custodian_Trades!A:A,0)),"Missing in Custodian","Present")</f>
        <v/>
      </c>
      <c r="C441">
        <f>IFERROR(IF(VLOOKUP(A441,Custodian_Trades!A:E,5,FALSE)=VLOOKUP(A441,Internal_Trades!A:E,5,FALSE),"Match","Mismatch"),"Not Found")</f>
        <v/>
      </c>
      <c r="D441">
        <f>IFERROR(IF(ABS(VLOOKUP(A441,Custodian_Trades!A:G,7,FALSE)-VLOOKUP(A441,Internal_Trades!A:G,7,FALSE))&lt;1,"Match","Mismatch"),"Not Found")</f>
        <v/>
      </c>
    </row>
    <row r="442">
      <c r="A442" t="inlineStr">
        <is>
          <t>T0441</t>
        </is>
      </c>
      <c r="B442">
        <f>IF(ISNA(MATCH(A442,Custodian_Trades!A:A,0)),"Missing in Custodian","Present")</f>
        <v/>
      </c>
      <c r="C442">
        <f>IFERROR(IF(VLOOKUP(A442,Custodian_Trades!A:E,5,FALSE)=VLOOKUP(A442,Internal_Trades!A:E,5,FALSE),"Match","Mismatch"),"Not Found")</f>
        <v/>
      </c>
      <c r="D442">
        <f>IFERROR(IF(ABS(VLOOKUP(A442,Custodian_Trades!A:G,7,FALSE)-VLOOKUP(A442,Internal_Trades!A:G,7,FALSE))&lt;1,"Match","Mismatch"),"Not Found")</f>
        <v/>
      </c>
    </row>
    <row r="443">
      <c r="A443" t="inlineStr">
        <is>
          <t>T0442</t>
        </is>
      </c>
      <c r="B443">
        <f>IF(ISNA(MATCH(A443,Custodian_Trades!A:A,0)),"Missing in Custodian","Present")</f>
        <v/>
      </c>
      <c r="C443">
        <f>IFERROR(IF(VLOOKUP(A443,Custodian_Trades!A:E,5,FALSE)=VLOOKUP(A443,Internal_Trades!A:E,5,FALSE),"Match","Mismatch"),"Not Found")</f>
        <v/>
      </c>
      <c r="D443">
        <f>IFERROR(IF(ABS(VLOOKUP(A443,Custodian_Trades!A:G,7,FALSE)-VLOOKUP(A443,Internal_Trades!A:G,7,FALSE))&lt;1,"Match","Mismatch"),"Not Found")</f>
        <v/>
      </c>
    </row>
    <row r="444">
      <c r="A444" t="inlineStr">
        <is>
          <t>T0443</t>
        </is>
      </c>
      <c r="B444">
        <f>IF(ISNA(MATCH(A444,Custodian_Trades!A:A,0)),"Missing in Custodian","Present")</f>
        <v/>
      </c>
      <c r="C444">
        <f>IFERROR(IF(VLOOKUP(A444,Custodian_Trades!A:E,5,FALSE)=VLOOKUP(A444,Internal_Trades!A:E,5,FALSE),"Match","Mismatch"),"Not Found")</f>
        <v/>
      </c>
      <c r="D444">
        <f>IFERROR(IF(ABS(VLOOKUP(A444,Custodian_Trades!A:G,7,FALSE)-VLOOKUP(A444,Internal_Trades!A:G,7,FALSE))&lt;1,"Match","Mismatch"),"Not Found")</f>
        <v/>
      </c>
    </row>
    <row r="445">
      <c r="A445" t="inlineStr">
        <is>
          <t>T0444</t>
        </is>
      </c>
      <c r="B445">
        <f>IF(ISNA(MATCH(A445,Custodian_Trades!A:A,0)),"Missing in Custodian","Present")</f>
        <v/>
      </c>
      <c r="C445">
        <f>IFERROR(IF(VLOOKUP(A445,Custodian_Trades!A:E,5,FALSE)=VLOOKUP(A445,Internal_Trades!A:E,5,FALSE),"Match","Mismatch"),"Not Found")</f>
        <v/>
      </c>
      <c r="D445">
        <f>IFERROR(IF(ABS(VLOOKUP(A445,Custodian_Trades!A:G,7,FALSE)-VLOOKUP(A445,Internal_Trades!A:G,7,FALSE))&lt;1,"Match","Mismatch"),"Not Found")</f>
        <v/>
      </c>
    </row>
    <row r="446">
      <c r="A446" t="inlineStr">
        <is>
          <t>T0445</t>
        </is>
      </c>
      <c r="B446">
        <f>IF(ISNA(MATCH(A446,Custodian_Trades!A:A,0)),"Missing in Custodian","Present")</f>
        <v/>
      </c>
      <c r="C446">
        <f>IFERROR(IF(VLOOKUP(A446,Custodian_Trades!A:E,5,FALSE)=VLOOKUP(A446,Internal_Trades!A:E,5,FALSE),"Match","Mismatch"),"Not Found")</f>
        <v/>
      </c>
      <c r="D446">
        <f>IFERROR(IF(ABS(VLOOKUP(A446,Custodian_Trades!A:G,7,FALSE)-VLOOKUP(A446,Internal_Trades!A:G,7,FALSE))&lt;1,"Match","Mismatch"),"Not Found")</f>
        <v/>
      </c>
    </row>
    <row r="447">
      <c r="A447" t="inlineStr">
        <is>
          <t>T0446</t>
        </is>
      </c>
      <c r="B447">
        <f>IF(ISNA(MATCH(A447,Custodian_Trades!A:A,0)),"Missing in Custodian","Present")</f>
        <v/>
      </c>
      <c r="C447">
        <f>IFERROR(IF(VLOOKUP(A447,Custodian_Trades!A:E,5,FALSE)=VLOOKUP(A447,Internal_Trades!A:E,5,FALSE),"Match","Mismatch"),"Not Found")</f>
        <v/>
      </c>
      <c r="D447">
        <f>IFERROR(IF(ABS(VLOOKUP(A447,Custodian_Trades!A:G,7,FALSE)-VLOOKUP(A447,Internal_Trades!A:G,7,FALSE))&lt;1,"Match","Mismatch"),"Not Found")</f>
        <v/>
      </c>
    </row>
    <row r="448">
      <c r="A448" t="inlineStr">
        <is>
          <t>T0447</t>
        </is>
      </c>
      <c r="B448">
        <f>IF(ISNA(MATCH(A448,Custodian_Trades!A:A,0)),"Missing in Custodian","Present")</f>
        <v/>
      </c>
      <c r="C448">
        <f>IFERROR(IF(VLOOKUP(A448,Custodian_Trades!A:E,5,FALSE)=VLOOKUP(A448,Internal_Trades!A:E,5,FALSE),"Match","Mismatch"),"Not Found")</f>
        <v/>
      </c>
      <c r="D448">
        <f>IFERROR(IF(ABS(VLOOKUP(A448,Custodian_Trades!A:G,7,FALSE)-VLOOKUP(A448,Internal_Trades!A:G,7,FALSE))&lt;1,"Match","Mismatch"),"Not Found")</f>
        <v/>
      </c>
    </row>
    <row r="449">
      <c r="A449" t="inlineStr">
        <is>
          <t>T0448</t>
        </is>
      </c>
      <c r="B449">
        <f>IF(ISNA(MATCH(A449,Custodian_Trades!A:A,0)),"Missing in Custodian","Present")</f>
        <v/>
      </c>
      <c r="C449">
        <f>IFERROR(IF(VLOOKUP(A449,Custodian_Trades!A:E,5,FALSE)=VLOOKUP(A449,Internal_Trades!A:E,5,FALSE),"Match","Mismatch"),"Not Found")</f>
        <v/>
      </c>
      <c r="D449">
        <f>IFERROR(IF(ABS(VLOOKUP(A449,Custodian_Trades!A:G,7,FALSE)-VLOOKUP(A449,Internal_Trades!A:G,7,FALSE))&lt;1,"Match","Mismatch"),"Not Found")</f>
        <v/>
      </c>
    </row>
    <row r="450">
      <c r="A450" t="inlineStr">
        <is>
          <t>T0449</t>
        </is>
      </c>
      <c r="B450">
        <f>IF(ISNA(MATCH(A450,Custodian_Trades!A:A,0)),"Missing in Custodian","Present")</f>
        <v/>
      </c>
      <c r="C450">
        <f>IFERROR(IF(VLOOKUP(A450,Custodian_Trades!A:E,5,FALSE)=VLOOKUP(A450,Internal_Trades!A:E,5,FALSE),"Match","Mismatch"),"Not Found")</f>
        <v/>
      </c>
      <c r="D450">
        <f>IFERROR(IF(ABS(VLOOKUP(A450,Custodian_Trades!A:G,7,FALSE)-VLOOKUP(A450,Internal_Trades!A:G,7,FALSE))&lt;1,"Match","Mismatch"),"Not Found")</f>
        <v/>
      </c>
    </row>
    <row r="451">
      <c r="A451" t="inlineStr">
        <is>
          <t>T0450</t>
        </is>
      </c>
      <c r="B451">
        <f>IF(ISNA(MATCH(A451,Custodian_Trades!A:A,0)),"Missing in Custodian","Present")</f>
        <v/>
      </c>
      <c r="C451">
        <f>IFERROR(IF(VLOOKUP(A451,Custodian_Trades!A:E,5,FALSE)=VLOOKUP(A451,Internal_Trades!A:E,5,FALSE),"Match","Mismatch"),"Not Found")</f>
        <v/>
      </c>
      <c r="D451">
        <f>IFERROR(IF(ABS(VLOOKUP(A451,Custodian_Trades!A:G,7,FALSE)-VLOOKUP(A451,Internal_Trades!A:G,7,FALSE))&lt;1,"Match","Mismatch"),"Not Found")</f>
        <v/>
      </c>
    </row>
    <row r="452">
      <c r="A452" t="inlineStr">
        <is>
          <t>T0451</t>
        </is>
      </c>
      <c r="B452">
        <f>IF(ISNA(MATCH(A452,Custodian_Trades!A:A,0)),"Missing in Custodian","Present")</f>
        <v/>
      </c>
      <c r="C452">
        <f>IFERROR(IF(VLOOKUP(A452,Custodian_Trades!A:E,5,FALSE)=VLOOKUP(A452,Internal_Trades!A:E,5,FALSE),"Match","Mismatch"),"Not Found")</f>
        <v/>
      </c>
      <c r="D452">
        <f>IFERROR(IF(ABS(VLOOKUP(A452,Custodian_Trades!A:G,7,FALSE)-VLOOKUP(A452,Internal_Trades!A:G,7,FALSE))&lt;1,"Match","Mismatch"),"Not Found")</f>
        <v/>
      </c>
    </row>
    <row r="453">
      <c r="A453" t="inlineStr">
        <is>
          <t>T0452</t>
        </is>
      </c>
      <c r="B453">
        <f>IF(ISNA(MATCH(A453,Custodian_Trades!A:A,0)),"Missing in Custodian","Present")</f>
        <v/>
      </c>
      <c r="C453">
        <f>IFERROR(IF(VLOOKUP(A453,Custodian_Trades!A:E,5,FALSE)=VLOOKUP(A453,Internal_Trades!A:E,5,FALSE),"Match","Mismatch"),"Not Found")</f>
        <v/>
      </c>
      <c r="D453">
        <f>IFERROR(IF(ABS(VLOOKUP(A453,Custodian_Trades!A:G,7,FALSE)-VLOOKUP(A453,Internal_Trades!A:G,7,FALSE))&lt;1,"Match","Mismatch"),"Not Found")</f>
        <v/>
      </c>
    </row>
    <row r="454">
      <c r="A454" t="inlineStr">
        <is>
          <t>T0453</t>
        </is>
      </c>
      <c r="B454">
        <f>IF(ISNA(MATCH(A454,Custodian_Trades!A:A,0)),"Missing in Custodian","Present")</f>
        <v/>
      </c>
      <c r="C454">
        <f>IFERROR(IF(VLOOKUP(A454,Custodian_Trades!A:E,5,FALSE)=VLOOKUP(A454,Internal_Trades!A:E,5,FALSE),"Match","Mismatch"),"Not Found")</f>
        <v/>
      </c>
      <c r="D454">
        <f>IFERROR(IF(ABS(VLOOKUP(A454,Custodian_Trades!A:G,7,FALSE)-VLOOKUP(A454,Internal_Trades!A:G,7,FALSE))&lt;1,"Match","Mismatch"),"Not Found")</f>
        <v/>
      </c>
    </row>
    <row r="455">
      <c r="A455" t="inlineStr">
        <is>
          <t>T0454</t>
        </is>
      </c>
      <c r="B455">
        <f>IF(ISNA(MATCH(A455,Custodian_Trades!A:A,0)),"Missing in Custodian","Present")</f>
        <v/>
      </c>
      <c r="C455">
        <f>IFERROR(IF(VLOOKUP(A455,Custodian_Trades!A:E,5,FALSE)=VLOOKUP(A455,Internal_Trades!A:E,5,FALSE),"Match","Mismatch"),"Not Found")</f>
        <v/>
      </c>
      <c r="D455">
        <f>IFERROR(IF(ABS(VLOOKUP(A455,Custodian_Trades!A:G,7,FALSE)-VLOOKUP(A455,Internal_Trades!A:G,7,FALSE))&lt;1,"Match","Mismatch"),"Not Found")</f>
        <v/>
      </c>
    </row>
    <row r="456">
      <c r="A456" t="inlineStr">
        <is>
          <t>T0455</t>
        </is>
      </c>
      <c r="B456">
        <f>IF(ISNA(MATCH(A456,Custodian_Trades!A:A,0)),"Missing in Custodian","Present")</f>
        <v/>
      </c>
      <c r="C456">
        <f>IFERROR(IF(VLOOKUP(A456,Custodian_Trades!A:E,5,FALSE)=VLOOKUP(A456,Internal_Trades!A:E,5,FALSE),"Match","Mismatch"),"Not Found")</f>
        <v/>
      </c>
      <c r="D456">
        <f>IFERROR(IF(ABS(VLOOKUP(A456,Custodian_Trades!A:G,7,FALSE)-VLOOKUP(A456,Internal_Trades!A:G,7,FALSE))&lt;1,"Match","Mismatch"),"Not Found")</f>
        <v/>
      </c>
    </row>
    <row r="457">
      <c r="A457" t="inlineStr">
        <is>
          <t>T0456</t>
        </is>
      </c>
      <c r="B457">
        <f>IF(ISNA(MATCH(A457,Custodian_Trades!A:A,0)),"Missing in Custodian","Present")</f>
        <v/>
      </c>
      <c r="C457">
        <f>IFERROR(IF(VLOOKUP(A457,Custodian_Trades!A:E,5,FALSE)=VLOOKUP(A457,Internal_Trades!A:E,5,FALSE),"Match","Mismatch"),"Not Found")</f>
        <v/>
      </c>
      <c r="D457">
        <f>IFERROR(IF(ABS(VLOOKUP(A457,Custodian_Trades!A:G,7,FALSE)-VLOOKUP(A457,Internal_Trades!A:G,7,FALSE))&lt;1,"Match","Mismatch"),"Not Found")</f>
        <v/>
      </c>
    </row>
    <row r="458">
      <c r="A458" t="inlineStr">
        <is>
          <t>T0457</t>
        </is>
      </c>
      <c r="B458">
        <f>IF(ISNA(MATCH(A458,Custodian_Trades!A:A,0)),"Missing in Custodian","Present")</f>
        <v/>
      </c>
      <c r="C458">
        <f>IFERROR(IF(VLOOKUP(A458,Custodian_Trades!A:E,5,FALSE)=VLOOKUP(A458,Internal_Trades!A:E,5,FALSE),"Match","Mismatch"),"Not Found")</f>
        <v/>
      </c>
      <c r="D458">
        <f>IFERROR(IF(ABS(VLOOKUP(A458,Custodian_Trades!A:G,7,FALSE)-VLOOKUP(A458,Internal_Trades!A:G,7,FALSE))&lt;1,"Match","Mismatch"),"Not Found")</f>
        <v/>
      </c>
    </row>
    <row r="459">
      <c r="A459" t="inlineStr">
        <is>
          <t>T0458</t>
        </is>
      </c>
      <c r="B459">
        <f>IF(ISNA(MATCH(A459,Custodian_Trades!A:A,0)),"Missing in Custodian","Present")</f>
        <v/>
      </c>
      <c r="C459">
        <f>IFERROR(IF(VLOOKUP(A459,Custodian_Trades!A:E,5,FALSE)=VLOOKUP(A459,Internal_Trades!A:E,5,FALSE),"Match","Mismatch"),"Not Found")</f>
        <v/>
      </c>
      <c r="D459">
        <f>IFERROR(IF(ABS(VLOOKUP(A459,Custodian_Trades!A:G,7,FALSE)-VLOOKUP(A459,Internal_Trades!A:G,7,FALSE))&lt;1,"Match","Mismatch"),"Not Found")</f>
        <v/>
      </c>
    </row>
    <row r="460">
      <c r="A460" t="inlineStr">
        <is>
          <t>T0459</t>
        </is>
      </c>
      <c r="B460">
        <f>IF(ISNA(MATCH(A460,Custodian_Trades!A:A,0)),"Missing in Custodian","Present")</f>
        <v/>
      </c>
      <c r="C460">
        <f>IFERROR(IF(VLOOKUP(A460,Custodian_Trades!A:E,5,FALSE)=VLOOKUP(A460,Internal_Trades!A:E,5,FALSE),"Match","Mismatch"),"Not Found")</f>
        <v/>
      </c>
      <c r="D460">
        <f>IFERROR(IF(ABS(VLOOKUP(A460,Custodian_Trades!A:G,7,FALSE)-VLOOKUP(A460,Internal_Trades!A:G,7,FALSE))&lt;1,"Match","Mismatch"),"Not Found")</f>
        <v/>
      </c>
    </row>
    <row r="461">
      <c r="A461" t="inlineStr">
        <is>
          <t>T0460</t>
        </is>
      </c>
      <c r="B461">
        <f>IF(ISNA(MATCH(A461,Custodian_Trades!A:A,0)),"Missing in Custodian","Present")</f>
        <v/>
      </c>
      <c r="C461">
        <f>IFERROR(IF(VLOOKUP(A461,Custodian_Trades!A:E,5,FALSE)=VLOOKUP(A461,Internal_Trades!A:E,5,FALSE),"Match","Mismatch"),"Not Found")</f>
        <v/>
      </c>
      <c r="D461">
        <f>IFERROR(IF(ABS(VLOOKUP(A461,Custodian_Trades!A:G,7,FALSE)-VLOOKUP(A461,Internal_Trades!A:G,7,FALSE))&lt;1,"Match","Mismatch"),"Not Found")</f>
        <v/>
      </c>
    </row>
    <row r="462">
      <c r="A462" t="inlineStr">
        <is>
          <t>T0461</t>
        </is>
      </c>
      <c r="B462">
        <f>IF(ISNA(MATCH(A462,Custodian_Trades!A:A,0)),"Missing in Custodian","Present")</f>
        <v/>
      </c>
      <c r="C462">
        <f>IFERROR(IF(VLOOKUP(A462,Custodian_Trades!A:E,5,FALSE)=VLOOKUP(A462,Internal_Trades!A:E,5,FALSE),"Match","Mismatch"),"Not Found")</f>
        <v/>
      </c>
      <c r="D462">
        <f>IFERROR(IF(ABS(VLOOKUP(A462,Custodian_Trades!A:G,7,FALSE)-VLOOKUP(A462,Internal_Trades!A:G,7,FALSE))&lt;1,"Match","Mismatch"),"Not Found")</f>
        <v/>
      </c>
    </row>
    <row r="463">
      <c r="A463" t="inlineStr">
        <is>
          <t>T0462</t>
        </is>
      </c>
      <c r="B463">
        <f>IF(ISNA(MATCH(A463,Custodian_Trades!A:A,0)),"Missing in Custodian","Present")</f>
        <v/>
      </c>
      <c r="C463">
        <f>IFERROR(IF(VLOOKUP(A463,Custodian_Trades!A:E,5,FALSE)=VLOOKUP(A463,Internal_Trades!A:E,5,FALSE),"Match","Mismatch"),"Not Found")</f>
        <v/>
      </c>
      <c r="D463">
        <f>IFERROR(IF(ABS(VLOOKUP(A463,Custodian_Trades!A:G,7,FALSE)-VLOOKUP(A463,Internal_Trades!A:G,7,FALSE))&lt;1,"Match","Mismatch"),"Not Found")</f>
        <v/>
      </c>
    </row>
    <row r="464">
      <c r="A464" t="inlineStr">
        <is>
          <t>T0463</t>
        </is>
      </c>
      <c r="B464">
        <f>IF(ISNA(MATCH(A464,Custodian_Trades!A:A,0)),"Missing in Custodian","Present")</f>
        <v/>
      </c>
      <c r="C464">
        <f>IFERROR(IF(VLOOKUP(A464,Custodian_Trades!A:E,5,FALSE)=VLOOKUP(A464,Internal_Trades!A:E,5,FALSE),"Match","Mismatch"),"Not Found")</f>
        <v/>
      </c>
      <c r="D464">
        <f>IFERROR(IF(ABS(VLOOKUP(A464,Custodian_Trades!A:G,7,FALSE)-VLOOKUP(A464,Internal_Trades!A:G,7,FALSE))&lt;1,"Match","Mismatch"),"Not Found")</f>
        <v/>
      </c>
    </row>
    <row r="465">
      <c r="A465" t="inlineStr">
        <is>
          <t>T0464</t>
        </is>
      </c>
      <c r="B465">
        <f>IF(ISNA(MATCH(A465,Custodian_Trades!A:A,0)),"Missing in Custodian","Present")</f>
        <v/>
      </c>
      <c r="C465">
        <f>IFERROR(IF(VLOOKUP(A465,Custodian_Trades!A:E,5,FALSE)=VLOOKUP(A465,Internal_Trades!A:E,5,FALSE),"Match","Mismatch"),"Not Found")</f>
        <v/>
      </c>
      <c r="D465">
        <f>IFERROR(IF(ABS(VLOOKUP(A465,Custodian_Trades!A:G,7,FALSE)-VLOOKUP(A465,Internal_Trades!A:G,7,FALSE))&lt;1,"Match","Mismatch"),"Not Found")</f>
        <v/>
      </c>
    </row>
    <row r="466">
      <c r="A466" t="inlineStr">
        <is>
          <t>T0465</t>
        </is>
      </c>
      <c r="B466">
        <f>IF(ISNA(MATCH(A466,Custodian_Trades!A:A,0)),"Missing in Custodian","Present")</f>
        <v/>
      </c>
      <c r="C466">
        <f>IFERROR(IF(VLOOKUP(A466,Custodian_Trades!A:E,5,FALSE)=VLOOKUP(A466,Internal_Trades!A:E,5,FALSE),"Match","Mismatch"),"Not Found")</f>
        <v/>
      </c>
      <c r="D466">
        <f>IFERROR(IF(ABS(VLOOKUP(A466,Custodian_Trades!A:G,7,FALSE)-VLOOKUP(A466,Internal_Trades!A:G,7,FALSE))&lt;1,"Match","Mismatch"),"Not Found")</f>
        <v/>
      </c>
    </row>
    <row r="467">
      <c r="A467" t="inlineStr">
        <is>
          <t>T0466</t>
        </is>
      </c>
      <c r="B467">
        <f>IF(ISNA(MATCH(A467,Custodian_Trades!A:A,0)),"Missing in Custodian","Present")</f>
        <v/>
      </c>
      <c r="C467">
        <f>IFERROR(IF(VLOOKUP(A467,Custodian_Trades!A:E,5,FALSE)=VLOOKUP(A467,Internal_Trades!A:E,5,FALSE),"Match","Mismatch"),"Not Found")</f>
        <v/>
      </c>
      <c r="D467">
        <f>IFERROR(IF(ABS(VLOOKUP(A467,Custodian_Trades!A:G,7,FALSE)-VLOOKUP(A467,Internal_Trades!A:G,7,FALSE))&lt;1,"Match","Mismatch"),"Not Found")</f>
        <v/>
      </c>
    </row>
    <row r="468">
      <c r="A468" t="inlineStr">
        <is>
          <t>T0467</t>
        </is>
      </c>
      <c r="B468">
        <f>IF(ISNA(MATCH(A468,Custodian_Trades!A:A,0)),"Missing in Custodian","Present")</f>
        <v/>
      </c>
      <c r="C468">
        <f>IFERROR(IF(VLOOKUP(A468,Custodian_Trades!A:E,5,FALSE)=VLOOKUP(A468,Internal_Trades!A:E,5,FALSE),"Match","Mismatch"),"Not Found")</f>
        <v/>
      </c>
      <c r="D468">
        <f>IFERROR(IF(ABS(VLOOKUP(A468,Custodian_Trades!A:G,7,FALSE)-VLOOKUP(A468,Internal_Trades!A:G,7,FALSE))&lt;1,"Match","Mismatch"),"Not Found")</f>
        <v/>
      </c>
    </row>
    <row r="469">
      <c r="A469" t="inlineStr">
        <is>
          <t>T0468</t>
        </is>
      </c>
      <c r="B469">
        <f>IF(ISNA(MATCH(A469,Custodian_Trades!A:A,0)),"Missing in Custodian","Present")</f>
        <v/>
      </c>
      <c r="C469">
        <f>IFERROR(IF(VLOOKUP(A469,Custodian_Trades!A:E,5,FALSE)=VLOOKUP(A469,Internal_Trades!A:E,5,FALSE),"Match","Mismatch"),"Not Found")</f>
        <v/>
      </c>
      <c r="D469">
        <f>IFERROR(IF(ABS(VLOOKUP(A469,Custodian_Trades!A:G,7,FALSE)-VLOOKUP(A469,Internal_Trades!A:G,7,FALSE))&lt;1,"Match","Mismatch"),"Not Found")</f>
        <v/>
      </c>
    </row>
    <row r="470">
      <c r="A470" t="inlineStr">
        <is>
          <t>T0469</t>
        </is>
      </c>
      <c r="B470">
        <f>IF(ISNA(MATCH(A470,Custodian_Trades!A:A,0)),"Missing in Custodian","Present")</f>
        <v/>
      </c>
      <c r="C470">
        <f>IFERROR(IF(VLOOKUP(A470,Custodian_Trades!A:E,5,FALSE)=VLOOKUP(A470,Internal_Trades!A:E,5,FALSE),"Match","Mismatch"),"Not Found")</f>
        <v/>
      </c>
      <c r="D470">
        <f>IFERROR(IF(ABS(VLOOKUP(A470,Custodian_Trades!A:G,7,FALSE)-VLOOKUP(A470,Internal_Trades!A:G,7,FALSE))&lt;1,"Match","Mismatch"),"Not Found")</f>
        <v/>
      </c>
    </row>
    <row r="471">
      <c r="A471" t="inlineStr">
        <is>
          <t>T0470</t>
        </is>
      </c>
      <c r="B471">
        <f>IF(ISNA(MATCH(A471,Custodian_Trades!A:A,0)),"Missing in Custodian","Present")</f>
        <v/>
      </c>
      <c r="C471">
        <f>IFERROR(IF(VLOOKUP(A471,Custodian_Trades!A:E,5,FALSE)=VLOOKUP(A471,Internal_Trades!A:E,5,FALSE),"Match","Mismatch"),"Not Found")</f>
        <v/>
      </c>
      <c r="D471">
        <f>IFERROR(IF(ABS(VLOOKUP(A471,Custodian_Trades!A:G,7,FALSE)-VLOOKUP(A471,Internal_Trades!A:G,7,FALSE))&lt;1,"Match","Mismatch"),"Not Found")</f>
        <v/>
      </c>
    </row>
    <row r="472">
      <c r="A472" t="inlineStr">
        <is>
          <t>T0471</t>
        </is>
      </c>
      <c r="B472">
        <f>IF(ISNA(MATCH(A472,Custodian_Trades!A:A,0)),"Missing in Custodian","Present")</f>
        <v/>
      </c>
      <c r="C472">
        <f>IFERROR(IF(VLOOKUP(A472,Custodian_Trades!A:E,5,FALSE)=VLOOKUP(A472,Internal_Trades!A:E,5,FALSE),"Match","Mismatch"),"Not Found")</f>
        <v/>
      </c>
      <c r="D472">
        <f>IFERROR(IF(ABS(VLOOKUP(A472,Custodian_Trades!A:G,7,FALSE)-VLOOKUP(A472,Internal_Trades!A:G,7,FALSE))&lt;1,"Match","Mismatch"),"Not Found")</f>
        <v/>
      </c>
    </row>
    <row r="473">
      <c r="A473" t="inlineStr">
        <is>
          <t>T0472</t>
        </is>
      </c>
      <c r="B473">
        <f>IF(ISNA(MATCH(A473,Custodian_Trades!A:A,0)),"Missing in Custodian","Present")</f>
        <v/>
      </c>
      <c r="C473">
        <f>IFERROR(IF(VLOOKUP(A473,Custodian_Trades!A:E,5,FALSE)=VLOOKUP(A473,Internal_Trades!A:E,5,FALSE),"Match","Mismatch"),"Not Found")</f>
        <v/>
      </c>
      <c r="D473">
        <f>IFERROR(IF(ABS(VLOOKUP(A473,Custodian_Trades!A:G,7,FALSE)-VLOOKUP(A473,Internal_Trades!A:G,7,FALSE))&lt;1,"Match","Mismatch"),"Not Found")</f>
        <v/>
      </c>
    </row>
    <row r="474">
      <c r="A474" t="inlineStr">
        <is>
          <t>T0473</t>
        </is>
      </c>
      <c r="B474">
        <f>IF(ISNA(MATCH(A474,Custodian_Trades!A:A,0)),"Missing in Custodian","Present")</f>
        <v/>
      </c>
      <c r="C474">
        <f>IFERROR(IF(VLOOKUP(A474,Custodian_Trades!A:E,5,FALSE)=VLOOKUP(A474,Internal_Trades!A:E,5,FALSE),"Match","Mismatch"),"Not Found")</f>
        <v/>
      </c>
      <c r="D474">
        <f>IFERROR(IF(ABS(VLOOKUP(A474,Custodian_Trades!A:G,7,FALSE)-VLOOKUP(A474,Internal_Trades!A:G,7,FALSE))&lt;1,"Match","Mismatch"),"Not Found")</f>
        <v/>
      </c>
    </row>
    <row r="475">
      <c r="A475" t="inlineStr">
        <is>
          <t>T0474</t>
        </is>
      </c>
      <c r="B475">
        <f>IF(ISNA(MATCH(A475,Custodian_Trades!A:A,0)),"Missing in Custodian","Present")</f>
        <v/>
      </c>
      <c r="C475">
        <f>IFERROR(IF(VLOOKUP(A475,Custodian_Trades!A:E,5,FALSE)=VLOOKUP(A475,Internal_Trades!A:E,5,FALSE),"Match","Mismatch"),"Not Found")</f>
        <v/>
      </c>
      <c r="D475">
        <f>IFERROR(IF(ABS(VLOOKUP(A475,Custodian_Trades!A:G,7,FALSE)-VLOOKUP(A475,Internal_Trades!A:G,7,FALSE))&lt;1,"Match","Mismatch"),"Not Found")</f>
        <v/>
      </c>
    </row>
    <row r="476">
      <c r="A476" t="inlineStr">
        <is>
          <t>T0475</t>
        </is>
      </c>
      <c r="B476">
        <f>IF(ISNA(MATCH(A476,Custodian_Trades!A:A,0)),"Missing in Custodian","Present")</f>
        <v/>
      </c>
      <c r="C476">
        <f>IFERROR(IF(VLOOKUP(A476,Custodian_Trades!A:E,5,FALSE)=VLOOKUP(A476,Internal_Trades!A:E,5,FALSE),"Match","Mismatch"),"Not Found")</f>
        <v/>
      </c>
      <c r="D476">
        <f>IFERROR(IF(ABS(VLOOKUP(A476,Custodian_Trades!A:G,7,FALSE)-VLOOKUP(A476,Internal_Trades!A:G,7,FALSE))&lt;1,"Match","Mismatch"),"Not Found")</f>
        <v/>
      </c>
    </row>
    <row r="477">
      <c r="A477" t="inlineStr">
        <is>
          <t>T0476</t>
        </is>
      </c>
      <c r="B477">
        <f>IF(ISNA(MATCH(A477,Custodian_Trades!A:A,0)),"Missing in Custodian","Present")</f>
        <v/>
      </c>
      <c r="C477">
        <f>IFERROR(IF(VLOOKUP(A477,Custodian_Trades!A:E,5,FALSE)=VLOOKUP(A477,Internal_Trades!A:E,5,FALSE),"Match","Mismatch"),"Not Found")</f>
        <v/>
      </c>
      <c r="D477">
        <f>IFERROR(IF(ABS(VLOOKUP(A477,Custodian_Trades!A:G,7,FALSE)-VLOOKUP(A477,Internal_Trades!A:G,7,FALSE))&lt;1,"Match","Mismatch"),"Not Found")</f>
        <v/>
      </c>
    </row>
    <row r="478">
      <c r="A478" t="inlineStr">
        <is>
          <t>T0477</t>
        </is>
      </c>
      <c r="B478">
        <f>IF(ISNA(MATCH(A478,Custodian_Trades!A:A,0)),"Missing in Custodian","Present")</f>
        <v/>
      </c>
      <c r="C478">
        <f>IFERROR(IF(VLOOKUP(A478,Custodian_Trades!A:E,5,FALSE)=VLOOKUP(A478,Internal_Trades!A:E,5,FALSE),"Match","Mismatch"),"Not Found")</f>
        <v/>
      </c>
      <c r="D478">
        <f>IFERROR(IF(ABS(VLOOKUP(A478,Custodian_Trades!A:G,7,FALSE)-VLOOKUP(A478,Internal_Trades!A:G,7,FALSE))&lt;1,"Match","Mismatch"),"Not Found")</f>
        <v/>
      </c>
    </row>
    <row r="479">
      <c r="A479" t="inlineStr">
        <is>
          <t>T0478</t>
        </is>
      </c>
      <c r="B479">
        <f>IF(ISNA(MATCH(A479,Custodian_Trades!A:A,0)),"Missing in Custodian","Present")</f>
        <v/>
      </c>
      <c r="C479">
        <f>IFERROR(IF(VLOOKUP(A479,Custodian_Trades!A:E,5,FALSE)=VLOOKUP(A479,Internal_Trades!A:E,5,FALSE),"Match","Mismatch"),"Not Found")</f>
        <v/>
      </c>
      <c r="D479">
        <f>IFERROR(IF(ABS(VLOOKUP(A479,Custodian_Trades!A:G,7,FALSE)-VLOOKUP(A479,Internal_Trades!A:G,7,FALSE))&lt;1,"Match","Mismatch"),"Not Found")</f>
        <v/>
      </c>
    </row>
    <row r="480">
      <c r="A480" t="inlineStr">
        <is>
          <t>T0479</t>
        </is>
      </c>
      <c r="B480">
        <f>IF(ISNA(MATCH(A480,Custodian_Trades!A:A,0)),"Missing in Custodian","Present")</f>
        <v/>
      </c>
      <c r="C480">
        <f>IFERROR(IF(VLOOKUP(A480,Custodian_Trades!A:E,5,FALSE)=VLOOKUP(A480,Internal_Trades!A:E,5,FALSE),"Match","Mismatch"),"Not Found")</f>
        <v/>
      </c>
      <c r="D480">
        <f>IFERROR(IF(ABS(VLOOKUP(A480,Custodian_Trades!A:G,7,FALSE)-VLOOKUP(A480,Internal_Trades!A:G,7,FALSE))&lt;1,"Match","Mismatch"),"Not Found")</f>
        <v/>
      </c>
    </row>
    <row r="481">
      <c r="A481" t="inlineStr">
        <is>
          <t>T0480</t>
        </is>
      </c>
      <c r="B481">
        <f>IF(ISNA(MATCH(A481,Custodian_Trades!A:A,0)),"Missing in Custodian","Present")</f>
        <v/>
      </c>
      <c r="C481">
        <f>IFERROR(IF(VLOOKUP(A481,Custodian_Trades!A:E,5,FALSE)=VLOOKUP(A481,Internal_Trades!A:E,5,FALSE),"Match","Mismatch"),"Not Found")</f>
        <v/>
      </c>
      <c r="D481">
        <f>IFERROR(IF(ABS(VLOOKUP(A481,Custodian_Trades!A:G,7,FALSE)-VLOOKUP(A481,Internal_Trades!A:G,7,FALSE))&lt;1,"Match","Mismatch"),"Not Found")</f>
        <v/>
      </c>
    </row>
    <row r="482">
      <c r="A482" t="inlineStr">
        <is>
          <t>T0481</t>
        </is>
      </c>
      <c r="B482">
        <f>IF(ISNA(MATCH(A482,Custodian_Trades!A:A,0)),"Missing in Custodian","Present")</f>
        <v/>
      </c>
      <c r="C482">
        <f>IFERROR(IF(VLOOKUP(A482,Custodian_Trades!A:E,5,FALSE)=VLOOKUP(A482,Internal_Trades!A:E,5,FALSE),"Match","Mismatch"),"Not Found")</f>
        <v/>
      </c>
      <c r="D482">
        <f>IFERROR(IF(ABS(VLOOKUP(A482,Custodian_Trades!A:G,7,FALSE)-VLOOKUP(A482,Internal_Trades!A:G,7,FALSE))&lt;1,"Match","Mismatch"),"Not Found")</f>
        <v/>
      </c>
    </row>
    <row r="483">
      <c r="A483" t="inlineStr">
        <is>
          <t>T0482</t>
        </is>
      </c>
      <c r="B483">
        <f>IF(ISNA(MATCH(A483,Custodian_Trades!A:A,0)),"Missing in Custodian","Present")</f>
        <v/>
      </c>
      <c r="C483">
        <f>IFERROR(IF(VLOOKUP(A483,Custodian_Trades!A:E,5,FALSE)=VLOOKUP(A483,Internal_Trades!A:E,5,FALSE),"Match","Mismatch"),"Not Found")</f>
        <v/>
      </c>
      <c r="D483">
        <f>IFERROR(IF(ABS(VLOOKUP(A483,Custodian_Trades!A:G,7,FALSE)-VLOOKUP(A483,Internal_Trades!A:G,7,FALSE))&lt;1,"Match","Mismatch"),"Not Found")</f>
        <v/>
      </c>
    </row>
    <row r="484">
      <c r="A484" t="inlineStr">
        <is>
          <t>T0483</t>
        </is>
      </c>
      <c r="B484">
        <f>IF(ISNA(MATCH(A484,Custodian_Trades!A:A,0)),"Missing in Custodian","Present")</f>
        <v/>
      </c>
      <c r="C484">
        <f>IFERROR(IF(VLOOKUP(A484,Custodian_Trades!A:E,5,FALSE)=VLOOKUP(A484,Internal_Trades!A:E,5,FALSE),"Match","Mismatch"),"Not Found")</f>
        <v/>
      </c>
      <c r="D484">
        <f>IFERROR(IF(ABS(VLOOKUP(A484,Custodian_Trades!A:G,7,FALSE)-VLOOKUP(A484,Internal_Trades!A:G,7,FALSE))&lt;1,"Match","Mismatch"),"Not Found")</f>
        <v/>
      </c>
    </row>
    <row r="485">
      <c r="A485" t="inlineStr">
        <is>
          <t>T0484</t>
        </is>
      </c>
      <c r="B485">
        <f>IF(ISNA(MATCH(A485,Custodian_Trades!A:A,0)),"Missing in Custodian","Present")</f>
        <v/>
      </c>
      <c r="C485">
        <f>IFERROR(IF(VLOOKUP(A485,Custodian_Trades!A:E,5,FALSE)=VLOOKUP(A485,Internal_Trades!A:E,5,FALSE),"Match","Mismatch"),"Not Found")</f>
        <v/>
      </c>
      <c r="D485">
        <f>IFERROR(IF(ABS(VLOOKUP(A485,Custodian_Trades!A:G,7,FALSE)-VLOOKUP(A485,Internal_Trades!A:G,7,FALSE))&lt;1,"Match","Mismatch"),"Not Found")</f>
        <v/>
      </c>
    </row>
    <row r="486">
      <c r="A486" t="inlineStr">
        <is>
          <t>T0485</t>
        </is>
      </c>
      <c r="B486">
        <f>IF(ISNA(MATCH(A486,Custodian_Trades!A:A,0)),"Missing in Custodian","Present")</f>
        <v/>
      </c>
      <c r="C486">
        <f>IFERROR(IF(VLOOKUP(A486,Custodian_Trades!A:E,5,FALSE)=VLOOKUP(A486,Internal_Trades!A:E,5,FALSE),"Match","Mismatch"),"Not Found")</f>
        <v/>
      </c>
      <c r="D486">
        <f>IFERROR(IF(ABS(VLOOKUP(A486,Custodian_Trades!A:G,7,FALSE)-VLOOKUP(A486,Internal_Trades!A:G,7,FALSE))&lt;1,"Match","Mismatch"),"Not Found")</f>
        <v/>
      </c>
    </row>
    <row r="487">
      <c r="A487" t="inlineStr">
        <is>
          <t>T0486</t>
        </is>
      </c>
      <c r="B487">
        <f>IF(ISNA(MATCH(A487,Custodian_Trades!A:A,0)),"Missing in Custodian","Present")</f>
        <v/>
      </c>
      <c r="C487">
        <f>IFERROR(IF(VLOOKUP(A487,Custodian_Trades!A:E,5,FALSE)=VLOOKUP(A487,Internal_Trades!A:E,5,FALSE),"Match","Mismatch"),"Not Found")</f>
        <v/>
      </c>
      <c r="D487">
        <f>IFERROR(IF(ABS(VLOOKUP(A487,Custodian_Trades!A:G,7,FALSE)-VLOOKUP(A487,Internal_Trades!A:G,7,FALSE))&lt;1,"Match","Mismatch"),"Not Found")</f>
        <v/>
      </c>
    </row>
    <row r="488">
      <c r="A488" t="inlineStr">
        <is>
          <t>T0487</t>
        </is>
      </c>
      <c r="B488">
        <f>IF(ISNA(MATCH(A488,Custodian_Trades!A:A,0)),"Missing in Custodian","Present")</f>
        <v/>
      </c>
      <c r="C488">
        <f>IFERROR(IF(VLOOKUP(A488,Custodian_Trades!A:E,5,FALSE)=VLOOKUP(A488,Internal_Trades!A:E,5,FALSE),"Match","Mismatch"),"Not Found")</f>
        <v/>
      </c>
      <c r="D488">
        <f>IFERROR(IF(ABS(VLOOKUP(A488,Custodian_Trades!A:G,7,FALSE)-VLOOKUP(A488,Internal_Trades!A:G,7,FALSE))&lt;1,"Match","Mismatch"),"Not Found")</f>
        <v/>
      </c>
    </row>
    <row r="489">
      <c r="A489" t="inlineStr">
        <is>
          <t>T0488</t>
        </is>
      </c>
      <c r="B489">
        <f>IF(ISNA(MATCH(A489,Custodian_Trades!A:A,0)),"Missing in Custodian","Present")</f>
        <v/>
      </c>
      <c r="C489">
        <f>IFERROR(IF(VLOOKUP(A489,Custodian_Trades!A:E,5,FALSE)=VLOOKUP(A489,Internal_Trades!A:E,5,FALSE),"Match","Mismatch"),"Not Found")</f>
        <v/>
      </c>
      <c r="D489">
        <f>IFERROR(IF(ABS(VLOOKUP(A489,Custodian_Trades!A:G,7,FALSE)-VLOOKUP(A489,Internal_Trades!A:G,7,FALSE))&lt;1,"Match","Mismatch"),"Not Found")</f>
        <v/>
      </c>
    </row>
    <row r="490">
      <c r="A490" t="inlineStr">
        <is>
          <t>T0489</t>
        </is>
      </c>
      <c r="B490">
        <f>IF(ISNA(MATCH(A490,Custodian_Trades!A:A,0)),"Missing in Custodian","Present")</f>
        <v/>
      </c>
      <c r="C490">
        <f>IFERROR(IF(VLOOKUP(A490,Custodian_Trades!A:E,5,FALSE)=VLOOKUP(A490,Internal_Trades!A:E,5,FALSE),"Match","Mismatch"),"Not Found")</f>
        <v/>
      </c>
      <c r="D490">
        <f>IFERROR(IF(ABS(VLOOKUP(A490,Custodian_Trades!A:G,7,FALSE)-VLOOKUP(A490,Internal_Trades!A:G,7,FALSE))&lt;1,"Match","Mismatch"),"Not Found")</f>
        <v/>
      </c>
    </row>
    <row r="491">
      <c r="A491" t="inlineStr">
        <is>
          <t>T0490</t>
        </is>
      </c>
      <c r="B491">
        <f>IF(ISNA(MATCH(A491,Custodian_Trades!A:A,0)),"Missing in Custodian","Present")</f>
        <v/>
      </c>
      <c r="C491">
        <f>IFERROR(IF(VLOOKUP(A491,Custodian_Trades!A:E,5,FALSE)=VLOOKUP(A491,Internal_Trades!A:E,5,FALSE),"Match","Mismatch"),"Not Found")</f>
        <v/>
      </c>
      <c r="D491">
        <f>IFERROR(IF(ABS(VLOOKUP(A491,Custodian_Trades!A:G,7,FALSE)-VLOOKUP(A491,Internal_Trades!A:G,7,FALSE))&lt;1,"Match","Mismatch"),"Not Found")</f>
        <v/>
      </c>
    </row>
    <row r="492">
      <c r="A492" t="inlineStr">
        <is>
          <t>T0491</t>
        </is>
      </c>
      <c r="B492">
        <f>IF(ISNA(MATCH(A492,Custodian_Trades!A:A,0)),"Missing in Custodian","Present")</f>
        <v/>
      </c>
      <c r="C492">
        <f>IFERROR(IF(VLOOKUP(A492,Custodian_Trades!A:E,5,FALSE)=VLOOKUP(A492,Internal_Trades!A:E,5,FALSE),"Match","Mismatch"),"Not Found")</f>
        <v/>
      </c>
      <c r="D492">
        <f>IFERROR(IF(ABS(VLOOKUP(A492,Custodian_Trades!A:G,7,FALSE)-VLOOKUP(A492,Internal_Trades!A:G,7,FALSE))&lt;1,"Match","Mismatch"),"Not Found")</f>
        <v/>
      </c>
    </row>
    <row r="493">
      <c r="A493" t="inlineStr">
        <is>
          <t>T0492</t>
        </is>
      </c>
      <c r="B493">
        <f>IF(ISNA(MATCH(A493,Custodian_Trades!A:A,0)),"Missing in Custodian","Present")</f>
        <v/>
      </c>
      <c r="C493">
        <f>IFERROR(IF(VLOOKUP(A493,Custodian_Trades!A:E,5,FALSE)=VLOOKUP(A493,Internal_Trades!A:E,5,FALSE),"Match","Mismatch"),"Not Found")</f>
        <v/>
      </c>
      <c r="D493">
        <f>IFERROR(IF(ABS(VLOOKUP(A493,Custodian_Trades!A:G,7,FALSE)-VLOOKUP(A493,Internal_Trades!A:G,7,FALSE))&lt;1,"Match","Mismatch"),"Not Found")</f>
        <v/>
      </c>
    </row>
    <row r="494">
      <c r="A494" t="inlineStr">
        <is>
          <t>T0493</t>
        </is>
      </c>
      <c r="B494">
        <f>IF(ISNA(MATCH(A494,Custodian_Trades!A:A,0)),"Missing in Custodian","Present")</f>
        <v/>
      </c>
      <c r="C494">
        <f>IFERROR(IF(VLOOKUP(A494,Custodian_Trades!A:E,5,FALSE)=VLOOKUP(A494,Internal_Trades!A:E,5,FALSE),"Match","Mismatch"),"Not Found")</f>
        <v/>
      </c>
      <c r="D494">
        <f>IFERROR(IF(ABS(VLOOKUP(A494,Custodian_Trades!A:G,7,FALSE)-VLOOKUP(A494,Internal_Trades!A:G,7,FALSE))&lt;1,"Match","Mismatch"),"Not Found")</f>
        <v/>
      </c>
    </row>
    <row r="495">
      <c r="A495" t="inlineStr">
        <is>
          <t>T0494</t>
        </is>
      </c>
      <c r="B495">
        <f>IF(ISNA(MATCH(A495,Custodian_Trades!A:A,0)),"Missing in Custodian","Present")</f>
        <v/>
      </c>
      <c r="C495">
        <f>IFERROR(IF(VLOOKUP(A495,Custodian_Trades!A:E,5,FALSE)=VLOOKUP(A495,Internal_Trades!A:E,5,FALSE),"Match","Mismatch"),"Not Found")</f>
        <v/>
      </c>
      <c r="D495">
        <f>IFERROR(IF(ABS(VLOOKUP(A495,Custodian_Trades!A:G,7,FALSE)-VLOOKUP(A495,Internal_Trades!A:G,7,FALSE))&lt;1,"Match","Mismatch"),"Not Found")</f>
        <v/>
      </c>
    </row>
    <row r="496">
      <c r="A496" t="inlineStr">
        <is>
          <t>T0495</t>
        </is>
      </c>
      <c r="B496">
        <f>IF(ISNA(MATCH(A496,Custodian_Trades!A:A,0)),"Missing in Custodian","Present")</f>
        <v/>
      </c>
      <c r="C496">
        <f>IFERROR(IF(VLOOKUP(A496,Custodian_Trades!A:E,5,FALSE)=VLOOKUP(A496,Internal_Trades!A:E,5,FALSE),"Match","Mismatch"),"Not Found")</f>
        <v/>
      </c>
      <c r="D496">
        <f>IFERROR(IF(ABS(VLOOKUP(A496,Custodian_Trades!A:G,7,FALSE)-VLOOKUP(A496,Internal_Trades!A:G,7,FALSE))&lt;1,"Match","Mismatch"),"Not Found")</f>
        <v/>
      </c>
    </row>
    <row r="497">
      <c r="A497" t="inlineStr">
        <is>
          <t>T0496</t>
        </is>
      </c>
      <c r="B497">
        <f>IF(ISNA(MATCH(A497,Custodian_Trades!A:A,0)),"Missing in Custodian","Present")</f>
        <v/>
      </c>
      <c r="C497">
        <f>IFERROR(IF(VLOOKUP(A497,Custodian_Trades!A:E,5,FALSE)=VLOOKUP(A497,Internal_Trades!A:E,5,FALSE),"Match","Mismatch"),"Not Found")</f>
        <v/>
      </c>
      <c r="D497">
        <f>IFERROR(IF(ABS(VLOOKUP(A497,Custodian_Trades!A:G,7,FALSE)-VLOOKUP(A497,Internal_Trades!A:G,7,FALSE))&lt;1,"Match","Mismatch"),"Not Found")</f>
        <v/>
      </c>
    </row>
    <row r="498">
      <c r="A498" t="inlineStr">
        <is>
          <t>T0497</t>
        </is>
      </c>
      <c r="B498">
        <f>IF(ISNA(MATCH(A498,Custodian_Trades!A:A,0)),"Missing in Custodian","Present")</f>
        <v/>
      </c>
      <c r="C498">
        <f>IFERROR(IF(VLOOKUP(A498,Custodian_Trades!A:E,5,FALSE)=VLOOKUP(A498,Internal_Trades!A:E,5,FALSE),"Match","Mismatch"),"Not Found")</f>
        <v/>
      </c>
      <c r="D498">
        <f>IFERROR(IF(ABS(VLOOKUP(A498,Custodian_Trades!A:G,7,FALSE)-VLOOKUP(A498,Internal_Trades!A:G,7,FALSE))&lt;1,"Match","Mismatch"),"Not Found")</f>
        <v/>
      </c>
    </row>
    <row r="499">
      <c r="A499" t="inlineStr">
        <is>
          <t>T0498</t>
        </is>
      </c>
      <c r="B499">
        <f>IF(ISNA(MATCH(A499,Custodian_Trades!A:A,0)),"Missing in Custodian","Present")</f>
        <v/>
      </c>
      <c r="C499">
        <f>IFERROR(IF(VLOOKUP(A499,Custodian_Trades!A:E,5,FALSE)=VLOOKUP(A499,Internal_Trades!A:E,5,FALSE),"Match","Mismatch"),"Not Found")</f>
        <v/>
      </c>
      <c r="D499">
        <f>IFERROR(IF(ABS(VLOOKUP(A499,Custodian_Trades!A:G,7,FALSE)-VLOOKUP(A499,Internal_Trades!A:G,7,FALSE))&lt;1,"Match","Mismatch"),"Not Found")</f>
        <v/>
      </c>
    </row>
    <row r="500">
      <c r="A500" t="inlineStr">
        <is>
          <t>T0499</t>
        </is>
      </c>
      <c r="B500">
        <f>IF(ISNA(MATCH(A500,Custodian_Trades!A:A,0)),"Missing in Custodian","Present")</f>
        <v/>
      </c>
      <c r="C500">
        <f>IFERROR(IF(VLOOKUP(A500,Custodian_Trades!A:E,5,FALSE)=VLOOKUP(A500,Internal_Trades!A:E,5,FALSE),"Match","Mismatch"),"Not Found")</f>
        <v/>
      </c>
      <c r="D500">
        <f>IFERROR(IF(ABS(VLOOKUP(A500,Custodian_Trades!A:G,7,FALSE)-VLOOKUP(A500,Internal_Trades!A:G,7,FALSE))&lt;1,"Match","Mismatch"),"Not Found")</f>
        <v/>
      </c>
    </row>
    <row r="501">
      <c r="A501" t="inlineStr">
        <is>
          <t>T0500</t>
        </is>
      </c>
      <c r="B501">
        <f>IF(ISNA(MATCH(A501,Custodian_Trades!A:A,0)),"Missing in Custodian","Present")</f>
        <v/>
      </c>
      <c r="C501">
        <f>IFERROR(IF(VLOOKUP(A501,Custodian_Trades!A:E,5,FALSE)=VLOOKUP(A501,Internal_Trades!A:E,5,FALSE),"Match","Mismatch"),"Not Found")</f>
        <v/>
      </c>
      <c r="D501">
        <f>IFERROR(IF(ABS(VLOOKUP(A501,Custodian_Trades!A:G,7,FALSE)-VLOOKUP(A501,Internal_Trades!A:G,7,FALSE))&lt;1,"Match","Mismatch"),"Not Found")</f>
        <v/>
      </c>
    </row>
  </sheetData>
  <conditionalFormatting sqref="B2:B501">
    <cfRule type="expression" priority="1" dxfId="0">
      <formula>B2="Missing in Custodian"</formula>
    </cfRule>
  </conditionalFormatting>
  <conditionalFormatting sqref="C2:C501">
    <cfRule type="expression" priority="2" dxfId="0">
      <formula>C2="Mismatch"</formula>
    </cfRule>
    <cfRule type="expression" priority="3" dxfId="1">
      <formula>C2="Match"</formula>
    </cfRule>
  </conditionalFormatting>
  <conditionalFormatting sqref="D2:D501">
    <cfRule type="expression" priority="4" dxfId="0">
      <formula>D2="Mismatch"</formula>
    </cfRule>
    <cfRule type="expression" priority="5" dxfId="1">
      <formula>D2="Match"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2025-08-25T19:17:22Z</dcterms:created>
  <dcterms:modified xmlns:dcterms="http://purl.org/dc/terms/" xmlns:xsi="http://www.w3.org/2001/XMLSchema-instance" xsi:type="dcterms:W3CDTF">2025-08-25T19:17:22Z</dcterms:modified>
</cp:coreProperties>
</file>