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Jones\Working\GMU\PapersAndPublications\IFIP\data\"/>
    </mc:Choice>
  </mc:AlternateContent>
  <bookViews>
    <workbookView xWindow="0" yWindow="0" windowWidth="18900" windowHeight="10425"/>
  </bookViews>
  <sheets>
    <sheet name="deleted&amp;new_with0filesize" sheetId="1" r:id="rId1"/>
    <sheet name="deleted&amp;new" sheetId="3" r:id="rId2"/>
    <sheet name="image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8" i="1" l="1"/>
  <c r="O4" i="1"/>
  <c r="P4" i="1"/>
  <c r="Q4" i="1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O19" i="1"/>
  <c r="P19" i="1"/>
  <c r="Q19" i="1"/>
  <c r="O20" i="1"/>
  <c r="P20" i="1"/>
  <c r="Q20" i="1"/>
  <c r="O21" i="1"/>
  <c r="P21" i="1"/>
  <c r="Q21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4" i="1"/>
</calcChain>
</file>

<file path=xl/comments1.xml><?xml version="1.0" encoding="utf-8"?>
<comments xmlns="http://schemas.openxmlformats.org/spreadsheetml/2006/main">
  <authors>
    <author>jjones</author>
    <author>James H Jr Jones</author>
  </authors>
  <commentList>
    <comment ref="E2" authorId="0" shapeId="0">
      <text>
        <r>
          <rPr>
            <b/>
            <sz val="9"/>
            <color indexed="81"/>
            <rFont val="Tahoma"/>
            <charset val="1"/>
          </rPr>
          <t>jjones:</t>
        </r>
        <r>
          <rPr>
            <sz val="9"/>
            <color indexed="81"/>
            <rFont val="Tahoma"/>
            <charset val="1"/>
          </rPr>
          <t xml:space="preserve">
need to re-run idifference on all pairs?</t>
        </r>
      </text>
    </comment>
    <comment ref="Q2" authorId="0" shapeId="0">
      <text>
        <r>
          <rPr>
            <b/>
            <sz val="9"/>
            <color indexed="81"/>
            <rFont val="Tahoma"/>
            <charset val="1"/>
          </rPr>
          <t>jjones:</t>
        </r>
        <r>
          <rPr>
            <sz val="9"/>
            <color indexed="81"/>
            <rFont val="Tahoma"/>
            <charset val="1"/>
          </rPr>
          <t xml:space="preserve">
need to re-run idifference on all pairs?</t>
        </r>
      </text>
    </comment>
    <comment ref="B5" authorId="1" shapeId="0">
      <text>
        <r>
          <rPr>
            <b/>
            <sz val="9"/>
            <color indexed="81"/>
            <rFont val="Tahoma"/>
            <charset val="1"/>
          </rPr>
          <t>James H Jr Jones:</t>
        </r>
        <r>
          <rPr>
            <sz val="9"/>
            <color indexed="81"/>
            <rFont val="Tahoma"/>
            <charset val="1"/>
          </rPr>
          <t xml:space="preserve">
missing data; see images sheet for some explanation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jjones:</t>
        </r>
        <r>
          <rPr>
            <sz val="9"/>
            <color indexed="81"/>
            <rFont val="Tahoma"/>
            <family val="2"/>
          </rPr>
          <t xml:space="preserve">
anomaly?</t>
        </r>
      </text>
    </comment>
    <comment ref="Q8" authorId="0" shapeId="0">
      <text>
        <r>
          <rPr>
            <b/>
            <sz val="9"/>
            <color indexed="81"/>
            <rFont val="Tahoma"/>
            <charset val="1"/>
          </rPr>
          <t>jjones:</t>
        </r>
        <r>
          <rPr>
            <sz val="9"/>
            <color indexed="81"/>
            <rFont val="Tahoma"/>
            <charset val="1"/>
          </rPr>
          <t xml:space="preserve">
anomaly?</t>
        </r>
      </text>
    </comment>
    <comment ref="C9" authorId="0" shapeId="0">
      <text>
        <r>
          <rPr>
            <b/>
            <sz val="9"/>
            <color indexed="81"/>
            <rFont val="Tahoma"/>
            <charset val="1"/>
          </rPr>
          <t>jjones:</t>
        </r>
        <r>
          <rPr>
            <sz val="9"/>
            <color indexed="81"/>
            <rFont val="Tahoma"/>
            <charset val="1"/>
          </rPr>
          <t xml:space="preserve">
disconnect: 1120old-1120new
(7904 deleted)</t>
        </r>
      </text>
    </comment>
    <comment ref="O9" authorId="0" shapeId="0">
      <text>
        <r>
          <rPr>
            <b/>
            <sz val="9"/>
            <color indexed="81"/>
            <rFont val="Tahoma"/>
            <charset val="1"/>
          </rPr>
          <t>jjones:</t>
        </r>
        <r>
          <rPr>
            <sz val="9"/>
            <color indexed="81"/>
            <rFont val="Tahoma"/>
            <charset val="1"/>
          </rPr>
          <t xml:space="preserve">
disconnect: 1120old-1120new
(7904 deleted)</t>
        </r>
      </text>
    </comment>
  </commentList>
</comments>
</file>

<file path=xl/comments2.xml><?xml version="1.0" encoding="utf-8"?>
<comments xmlns="http://schemas.openxmlformats.org/spreadsheetml/2006/main">
  <authors>
    <author>jjones</author>
  </authors>
  <commentList>
    <comment ref="E2" authorId="0" shapeId="0">
      <text>
        <r>
          <rPr>
            <b/>
            <sz val="9"/>
            <color indexed="81"/>
            <rFont val="Tahoma"/>
            <charset val="1"/>
          </rPr>
          <t>jjones:</t>
        </r>
        <r>
          <rPr>
            <sz val="9"/>
            <color indexed="81"/>
            <rFont val="Tahoma"/>
            <charset val="1"/>
          </rPr>
          <t xml:space="preserve">
need to re-run idifference on all pairs?</t>
        </r>
      </text>
    </comment>
  </commentList>
</comments>
</file>

<file path=xl/sharedStrings.xml><?xml version="1.0" encoding="utf-8"?>
<sst xmlns="http://schemas.openxmlformats.org/spreadsheetml/2006/main" count="320" uniqueCount="111">
  <si>
    <t>img_date</t>
  </si>
  <si>
    <t>pat</t>
  </si>
  <si>
    <t>jo</t>
  </si>
  <si>
    <t>terry</t>
  </si>
  <si>
    <t>charlie</t>
  </si>
  <si>
    <t>deleted files</t>
  </si>
  <si>
    <t>NA</t>
  </si>
  <si>
    <t>1112start</t>
  </si>
  <si>
    <t>new files</t>
  </si>
  <si>
    <t>pat-2009-11-12.E01</t>
  </si>
  <si>
    <t>pat-2009-11-12start.E01</t>
  </si>
  <si>
    <t>pat-2009-11-16.E01</t>
  </si>
  <si>
    <t>pat-2009-11-17.E01</t>
  </si>
  <si>
    <t>pat-2009-11-18.E01</t>
  </si>
  <si>
    <t>pat-2009-11-19.E01</t>
  </si>
  <si>
    <t>pat-2009-11-20.E01</t>
  </si>
  <si>
    <t>pat-2009-11-23.E01</t>
  </si>
  <si>
    <t>pat-2009-11-24.E01</t>
  </si>
  <si>
    <t>pat-2009-11-30.E01</t>
  </si>
  <si>
    <t>pat-2009-12-01.E01</t>
  </si>
  <si>
    <t>pat-2009-12-02.E01</t>
  </si>
  <si>
    <t>pat-2009-12-03.E01</t>
  </si>
  <si>
    <t>pat-2009-12-04.E01</t>
  </si>
  <si>
    <t>pat-2009-12-07.E01</t>
  </si>
  <si>
    <t>pat-2009-12-08.E01</t>
  </si>
  <si>
    <t>pat-2009-12-10.E01</t>
  </si>
  <si>
    <t>pat-2009-12-11.E01</t>
  </si>
  <si>
    <t>size</t>
  </si>
  <si>
    <t>image_name</t>
  </si>
  <si>
    <t>jo-2009-11-12.E01</t>
  </si>
  <si>
    <t>jo-2009-11-12start.E01</t>
  </si>
  <si>
    <t>jo-2009-11-16.E01</t>
  </si>
  <si>
    <t>jo-2009-11-17.E01</t>
  </si>
  <si>
    <t>jo-2009-11-18.E01</t>
  </si>
  <si>
    <t>jo-2009-11-19.E01</t>
  </si>
  <si>
    <t>jo-2009-11-23.E01</t>
  </si>
  <si>
    <t>jo-2009-11-24.E01</t>
  </si>
  <si>
    <t>jo-2009-11-30.E01</t>
  </si>
  <si>
    <t>jo-2009-12-01.E01</t>
  </si>
  <si>
    <t>jo-2009-12-03.E01</t>
  </si>
  <si>
    <t>jo-2009-12-04.E01</t>
  </si>
  <si>
    <t>jo-2009-12-07.E01</t>
  </si>
  <si>
    <t>jo-2009-12-08.E01</t>
  </si>
  <si>
    <t>jo-2009-12-09.E01</t>
  </si>
  <si>
    <t>jo-2009-12-10.E01</t>
  </si>
  <si>
    <t>charlie-2009-11-12.E01</t>
  </si>
  <si>
    <t>charlie-2009-11-12start.E01</t>
  </si>
  <si>
    <t>charlie-2009-11-16.E01</t>
  </si>
  <si>
    <t>charlie-2009-11-17.E01</t>
  </si>
  <si>
    <t>charlie-2009-11-18.E01</t>
  </si>
  <si>
    <t>charlie-2009-11-19.E01</t>
  </si>
  <si>
    <t>charlie-2009-11-20.E01</t>
  </si>
  <si>
    <t>charlie-2009-11-23.E01</t>
  </si>
  <si>
    <t>charlie-2009-11-24.E01</t>
  </si>
  <si>
    <t>charlie-2009-11-30.E01</t>
  </si>
  <si>
    <t>charlie-2009-12-01.E01</t>
  </si>
  <si>
    <t>charlie-2009-12-02.E01</t>
  </si>
  <si>
    <t>charlie-2009-12-03.E01</t>
  </si>
  <si>
    <t>charlie-2009-12-04.E01</t>
  </si>
  <si>
    <t>charlie-2009-12-07.E01</t>
  </si>
  <si>
    <t>charlie-2009-12-08.E01</t>
  </si>
  <si>
    <t>charlie-2009-12-09.E01</t>
  </si>
  <si>
    <t>charlie-2009-12-10.E01</t>
  </si>
  <si>
    <t>charlie-2009-12-11.E01</t>
  </si>
  <si>
    <t>terry-2009-11-12.E01</t>
  </si>
  <si>
    <t>terry-2009-11-12start.E01</t>
  </si>
  <si>
    <t>terry-2009-11-16.E01</t>
  </si>
  <si>
    <t>terry-2009-11-17.E01</t>
  </si>
  <si>
    <t>terry-2009-11-18.E01</t>
  </si>
  <si>
    <t>terry-2009-11-19.E01</t>
  </si>
  <si>
    <t>terry-2009-11-20.E01</t>
  </si>
  <si>
    <t>terry-2009-11-23.E01</t>
  </si>
  <si>
    <t>terry-2009-11-24.E01</t>
  </si>
  <si>
    <t>terry-2009-11-30.E01</t>
  </si>
  <si>
    <t>terry-2009-12-01.E01</t>
  </si>
  <si>
    <t>terry-2009-12-02.E01</t>
  </si>
  <si>
    <t>terry-2009-12-03.E01</t>
  </si>
  <si>
    <t>terry-2009-12-04.E01</t>
  </si>
  <si>
    <t>terry-2009-12-07.E01</t>
  </si>
  <si>
    <t>terry-2009-12-08.E01</t>
  </si>
  <si>
    <t>terry-2009-12-09.E01</t>
  </si>
  <si>
    <t>terry-2009-12-10.E01</t>
  </si>
  <si>
    <t>3995957177
2357780960</t>
  </si>
  <si>
    <t>jo-2009-11-20-oldComputer.E01
jo-2009-11-20-newComputer.E01</t>
  </si>
  <si>
    <t>jo-2009-12-02.E01
jo-2009-12-02_2nd.E01</t>
  </si>
  <si>
    <t>4165874913
4165874913</t>
  </si>
  <si>
    <t>5945571099
5939239364</t>
  </si>
  <si>
    <t>jo-2009-12-11-001.E01
jo-2009-12-11-002.E01</t>
  </si>
  <si>
    <t>6106167782
6106167782</t>
  </si>
  <si>
    <t>pat-2009-12-09.E01
pat-2009-12-09_2ND.E01</t>
  </si>
  <si>
    <t>10593607311
10576418278</t>
  </si>
  <si>
    <t>terry-2009-12-11-001.E01
terry-2009-12-11-002.E01</t>
  </si>
  <si>
    <t>img</t>
  </si>
  <si>
    <t>y</t>
  </si>
  <si>
    <t>1?</t>
  </si>
  <si>
    <t>b?</t>
  </si>
  <si>
    <t>y
y</t>
  </si>
  <si>
    <t>n</t>
  </si>
  <si>
    <t>dfxml</t>
  </si>
  <si>
    <t>n
x</t>
  </si>
  <si>
    <t>n
n</t>
  </si>
  <si>
    <t>pat w/0</t>
  </si>
  <si>
    <t>new</t>
  </si>
  <si>
    <t>deleted</t>
  </si>
  <si>
    <t>deleted (non-zero size) files</t>
  </si>
  <si>
    <t>new (non-zero size) files</t>
  </si>
  <si>
    <t>113 (118?)</t>
  </si>
  <si>
    <t>pat w/ 0</t>
  </si>
  <si>
    <t>done?</t>
  </si>
  <si>
    <t>num_ss</t>
  </si>
  <si>
    <t>deleted and new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</si>
</sst>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quotePrefix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14" xfId="0" applyBorder="1" applyAlignment="1">
      <alignment horizontal="right" vertical="center"/>
    </xf>
    <xf numFmtId="0" fontId="0" fillId="0" borderId="14" xfId="0" applyBorder="1" applyAlignment="1">
      <alignment vertical="center"/>
    </xf>
    <xf numFmtId="0" fontId="0" fillId="3" borderId="14" xfId="0" applyFill="1" applyBorder="1" applyAlignment="1">
      <alignment horizontal="right" vertical="center" wrapText="1"/>
    </xf>
    <xf numFmtId="0" fontId="0" fillId="3" borderId="14" xfId="0" applyFill="1" applyBorder="1" applyAlignment="1">
      <alignment vertical="center" wrapText="1"/>
    </xf>
    <xf numFmtId="0" fontId="1" fillId="0" borderId="14" xfId="0" applyFont="1" applyBorder="1" applyAlignment="1">
      <alignment horizontal="right" vertical="center"/>
    </xf>
    <xf numFmtId="0" fontId="1" fillId="0" borderId="14" xfId="0" applyFont="1" applyBorder="1" applyAlignment="1">
      <alignment vertical="center"/>
    </xf>
    <xf numFmtId="0" fontId="1" fillId="0" borderId="1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0" fillId="5" borderId="14" xfId="0" applyFill="1" applyBorder="1" applyAlignment="1">
      <alignment horizontal="right" vertical="center" wrapText="1"/>
    </xf>
    <xf numFmtId="0" fontId="0" fillId="5" borderId="14" xfId="0" applyFill="1" applyBorder="1" applyAlignment="1">
      <alignment vertical="center" wrapText="1"/>
    </xf>
    <xf numFmtId="0" fontId="0" fillId="3" borderId="14" xfId="0" applyFont="1" applyFill="1" applyBorder="1" applyAlignment="1">
      <alignment vertical="center" wrapText="1"/>
    </xf>
    <xf numFmtId="0" fontId="0" fillId="3" borderId="14" xfId="0" applyFont="1" applyFill="1" applyBorder="1" applyAlignment="1">
      <alignment horizontal="right" vertical="center" wrapText="1"/>
    </xf>
    <xf numFmtId="0" fontId="2" fillId="6" borderId="14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/>
    </xf>
    <xf numFmtId="0" fontId="0" fillId="8" borderId="3" xfId="0" quotePrefix="1" applyFill="1" applyBorder="1" applyAlignment="1">
      <alignment horizontal="center"/>
    </xf>
    <xf numFmtId="0" fontId="0" fillId="8" borderId="1" xfId="0" quotePrefix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quotePrefix="1" applyFill="1" applyBorder="1" applyAlignment="1">
      <alignment horizontal="center"/>
    </xf>
    <xf numFmtId="0" fontId="0" fillId="2" borderId="6" xfId="0" quotePrefix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8" borderId="14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/>
    </xf>
    <xf numFmtId="0" fontId="0" fillId="0" borderId="3" xfId="0" quotePrefix="1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7" xfId="0" quotePrefix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CC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'deleted&amp;new_with0filesize'!$B$2:$B$3</c:f>
              <c:strCache>
                <c:ptCount val="2"/>
                <c:pt idx="0">
                  <c:v>charlie</c:v>
                </c:pt>
                <c:pt idx="1">
                  <c:v>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'deleted&amp;new_with0filesize'!$B$4:$B$21</c:f>
              <c:numCache>
                <c:formatCode>General</c:formatCode>
                <c:ptCount val="18"/>
                <c:pt idx="0">
                  <c:v>139</c:v>
                </c:pt>
                <c:pt idx="1">
                  <c:v>#N/A</c:v>
                </c:pt>
                <c:pt idx="2">
                  <c:v>142</c:v>
                </c:pt>
                <c:pt idx="3">
                  <c:v>44</c:v>
                </c:pt>
                <c:pt idx="4">
                  <c:v>122</c:v>
                </c:pt>
                <c:pt idx="5">
                  <c:v>346</c:v>
                </c:pt>
                <c:pt idx="6">
                  <c:v>470</c:v>
                </c:pt>
                <c:pt idx="7">
                  <c:v>507</c:v>
                </c:pt>
                <c:pt idx="8">
                  <c:v>889</c:v>
                </c:pt>
                <c:pt idx="9">
                  <c:v>128</c:v>
                </c:pt>
                <c:pt idx="10">
                  <c:v>356</c:v>
                </c:pt>
                <c:pt idx="11">
                  <c:v>300</c:v>
                </c:pt>
                <c:pt idx="12">
                  <c:v>163</c:v>
                </c:pt>
                <c:pt idx="13">
                  <c:v>78</c:v>
                </c:pt>
                <c:pt idx="14">
                  <c:v>#N/A</c:v>
                </c:pt>
                <c:pt idx="15">
                  <c:v>243</c:v>
                </c:pt>
                <c:pt idx="16">
                  <c:v>32</c:v>
                </c:pt>
                <c:pt idx="1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9E-4CC2-AC44-6D497144E629}"/>
            </c:ext>
          </c:extLst>
        </c:ser>
        <c:ser>
          <c:idx val="2"/>
          <c:order val="2"/>
          <c:tx>
            <c:strRef>
              <c:f>'deleted&amp;new_with0filesize'!$C$2:$C$3</c:f>
              <c:strCache>
                <c:ptCount val="2"/>
                <c:pt idx="0">
                  <c:v>jo</c:v>
                </c:pt>
                <c:pt idx="1">
                  <c:v>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'deleted&amp;new_with0filesize'!$C$4:$C$21</c:f>
              <c:numCache>
                <c:formatCode>General</c:formatCode>
                <c:ptCount val="18"/>
                <c:pt idx="0">
                  <c:v>114</c:v>
                </c:pt>
                <c:pt idx="1">
                  <c:v>202</c:v>
                </c:pt>
                <c:pt idx="2">
                  <c:v>#N/A</c:v>
                </c:pt>
                <c:pt idx="3">
                  <c:v>496</c:v>
                </c:pt>
                <c:pt idx="4">
                  <c:v>90</c:v>
                </c:pt>
                <c:pt idx="5">
                  <c:v>123</c:v>
                </c:pt>
                <c:pt idx="6">
                  <c:v>42</c:v>
                </c:pt>
                <c:pt idx="7">
                  <c:v>79</c:v>
                </c:pt>
                <c:pt idx="8">
                  <c:v>174</c:v>
                </c:pt>
                <c:pt idx="9">
                  <c:v>1023</c:v>
                </c:pt>
                <c:pt idx="10">
                  <c:v>682</c:v>
                </c:pt>
                <c:pt idx="11">
                  <c:v>488</c:v>
                </c:pt>
                <c:pt idx="12">
                  <c:v>275</c:v>
                </c:pt>
                <c:pt idx="13">
                  <c:v>379</c:v>
                </c:pt>
                <c:pt idx="14">
                  <c:v>442</c:v>
                </c:pt>
                <c:pt idx="15">
                  <c:v>764</c:v>
                </c:pt>
                <c:pt idx="16">
                  <c:v>304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9E-4CC2-AC44-6D497144E629}"/>
            </c:ext>
          </c:extLst>
        </c:ser>
        <c:ser>
          <c:idx val="3"/>
          <c:order val="3"/>
          <c:tx>
            <c:strRef>
              <c:f>'deleted&amp;new_with0filesize'!$D$2:$D$3</c:f>
              <c:strCache>
                <c:ptCount val="2"/>
                <c:pt idx="0">
                  <c:v>pat</c:v>
                </c:pt>
                <c:pt idx="1">
                  <c:v>NA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'deleted&amp;new_with0filesize'!$D$4:$D$21</c:f>
              <c:numCache>
                <c:formatCode>General</c:formatCode>
                <c:ptCount val="18"/>
                <c:pt idx="0">
                  <c:v>167</c:v>
                </c:pt>
                <c:pt idx="1">
                  <c:v>113</c:v>
                </c:pt>
                <c:pt idx="2">
                  <c:v>116</c:v>
                </c:pt>
                <c:pt idx="3">
                  <c:v>81</c:v>
                </c:pt>
                <c:pt idx="4">
                  <c:v>155</c:v>
                </c:pt>
                <c:pt idx="5">
                  <c:v>246</c:v>
                </c:pt>
                <c:pt idx="6">
                  <c:v>1034</c:v>
                </c:pt>
                <c:pt idx="7">
                  <c:v>72</c:v>
                </c:pt>
                <c:pt idx="8">
                  <c:v>102</c:v>
                </c:pt>
                <c:pt idx="9">
                  <c:v>137</c:v>
                </c:pt>
                <c:pt idx="10">
                  <c:v>78</c:v>
                </c:pt>
                <c:pt idx="11">
                  <c:v>681</c:v>
                </c:pt>
                <c:pt idx="12">
                  <c:v>1190</c:v>
                </c:pt>
                <c:pt idx="13">
                  <c:v>1379</c:v>
                </c:pt>
                <c:pt idx="14">
                  <c:v>168</c:v>
                </c:pt>
                <c:pt idx="15">
                  <c:v>1096</c:v>
                </c:pt>
                <c:pt idx="16">
                  <c:v>527</c:v>
                </c:pt>
                <c:pt idx="17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9E-4CC2-AC44-6D497144E629}"/>
            </c:ext>
          </c:extLst>
        </c:ser>
        <c:ser>
          <c:idx val="4"/>
          <c:order val="4"/>
          <c:tx>
            <c:strRef>
              <c:f>'deleted&amp;new_with0filesize'!$E$2:$E$3</c:f>
              <c:strCache>
                <c:ptCount val="2"/>
                <c:pt idx="0">
                  <c:v>terry</c:v>
                </c:pt>
                <c:pt idx="1">
                  <c:v>NA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'deleted&amp;new_with0filesize'!$E$4:$E$21</c:f>
              <c:numCache>
                <c:formatCode>General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2585</c:v>
                </c:pt>
                <c:pt idx="4">
                  <c:v>118910</c:v>
                </c:pt>
                <c:pt idx="5">
                  <c:v>0</c:v>
                </c:pt>
                <c:pt idx="6">
                  <c:v>1282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88</c:v>
                </c:pt>
                <c:pt idx="11">
                  <c:v>#N/A</c:v>
                </c:pt>
                <c:pt idx="12">
                  <c:v>#N/A</c:v>
                </c:pt>
                <c:pt idx="13">
                  <c:v>6438</c:v>
                </c:pt>
                <c:pt idx="14">
                  <c:v>#N/A</c:v>
                </c:pt>
                <c:pt idx="15">
                  <c:v>854</c:v>
                </c:pt>
                <c:pt idx="16">
                  <c:v>1051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9E-4CC2-AC44-6D497144E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495616"/>
        <c:axId val="7314972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'deleted&amp;new_with0filesize'!$A$2:$A$3</c15:sqref>
                        </c15:formulaRef>
                      </c:ext>
                    </c:extLst>
                    <c:strCache>
                      <c:ptCount val="2"/>
                      <c:pt idx="0">
                        <c:v>img_date</c:v>
                      </c:pt>
                      <c:pt idx="1">
                        <c:v>1112start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'deleted&amp;new_with0filesize'!$A$4:$A$21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1112</c:v>
                      </c:pt>
                      <c:pt idx="1">
                        <c:v>1116</c:v>
                      </c:pt>
                      <c:pt idx="2">
                        <c:v>1117</c:v>
                      </c:pt>
                      <c:pt idx="3">
                        <c:v>1118</c:v>
                      </c:pt>
                      <c:pt idx="4">
                        <c:v>1119</c:v>
                      </c:pt>
                      <c:pt idx="5">
                        <c:v>1120</c:v>
                      </c:pt>
                      <c:pt idx="6">
                        <c:v>1123</c:v>
                      </c:pt>
                      <c:pt idx="7">
                        <c:v>1124</c:v>
                      </c:pt>
                      <c:pt idx="8">
                        <c:v>1130</c:v>
                      </c:pt>
                      <c:pt idx="9">
                        <c:v>1201</c:v>
                      </c:pt>
                      <c:pt idx="10">
                        <c:v>1202</c:v>
                      </c:pt>
                      <c:pt idx="11">
                        <c:v>1203</c:v>
                      </c:pt>
                      <c:pt idx="12">
                        <c:v>1204</c:v>
                      </c:pt>
                      <c:pt idx="13">
                        <c:v>1207</c:v>
                      </c:pt>
                      <c:pt idx="14">
                        <c:v>1208</c:v>
                      </c:pt>
                      <c:pt idx="15">
                        <c:v>1209</c:v>
                      </c:pt>
                      <c:pt idx="16">
                        <c:v>1210</c:v>
                      </c:pt>
                      <c:pt idx="17">
                        <c:v>1211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E9E-4CC2-AC44-6D497144E629}"/>
                  </c:ext>
                </c:extLst>
              </c15:ser>
            </c15:filteredLineSeries>
          </c:ext>
        </c:extLst>
      </c:lineChart>
      <c:catAx>
        <c:axId val="73149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497256"/>
        <c:crosses val="autoZero"/>
        <c:auto val="1"/>
        <c:lblAlgn val="ctr"/>
        <c:lblOffset val="100"/>
        <c:noMultiLvlLbl val="0"/>
      </c:catAx>
      <c:valAx>
        <c:axId val="73149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49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'deleted&amp;new_with0filesize'!$H$2:$H$3</c:f>
              <c:strCache>
                <c:ptCount val="2"/>
                <c:pt idx="0">
                  <c:v>charlie</c:v>
                </c:pt>
                <c:pt idx="1">
                  <c:v>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'deleted&amp;new_with0filesize'!$H$4:$H$21</c:f>
              <c:numCache>
                <c:formatCode>General</c:formatCode>
                <c:ptCount val="18"/>
                <c:pt idx="0">
                  <c:v>4227</c:v>
                </c:pt>
                <c:pt idx="1">
                  <c:v>#N/A</c:v>
                </c:pt>
                <c:pt idx="2">
                  <c:v>597</c:v>
                </c:pt>
                <c:pt idx="3">
                  <c:v>407</c:v>
                </c:pt>
                <c:pt idx="4">
                  <c:v>2113</c:v>
                </c:pt>
                <c:pt idx="5">
                  <c:v>321</c:v>
                </c:pt>
                <c:pt idx="6">
                  <c:v>516</c:v>
                </c:pt>
                <c:pt idx="7">
                  <c:v>504</c:v>
                </c:pt>
                <c:pt idx="8">
                  <c:v>1016</c:v>
                </c:pt>
                <c:pt idx="9">
                  <c:v>307</c:v>
                </c:pt>
                <c:pt idx="10">
                  <c:v>536</c:v>
                </c:pt>
                <c:pt idx="11">
                  <c:v>305</c:v>
                </c:pt>
                <c:pt idx="12">
                  <c:v>281</c:v>
                </c:pt>
                <c:pt idx="13">
                  <c:v>332</c:v>
                </c:pt>
                <c:pt idx="14">
                  <c:v>#N/A</c:v>
                </c:pt>
                <c:pt idx="15">
                  <c:v>732</c:v>
                </c:pt>
                <c:pt idx="16">
                  <c:v>163</c:v>
                </c:pt>
                <c:pt idx="17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61-47B9-A197-833976910FFF}"/>
            </c:ext>
          </c:extLst>
        </c:ser>
        <c:ser>
          <c:idx val="2"/>
          <c:order val="2"/>
          <c:tx>
            <c:strRef>
              <c:f>'deleted&amp;new_with0filesize'!$I$2:$I$3</c:f>
              <c:strCache>
                <c:ptCount val="2"/>
                <c:pt idx="0">
                  <c:v>jo</c:v>
                </c:pt>
                <c:pt idx="1">
                  <c:v>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'deleted&amp;new_with0filesize'!$I$4:$I$21</c:f>
              <c:numCache>
                <c:formatCode>General</c:formatCode>
                <c:ptCount val="18"/>
                <c:pt idx="0">
                  <c:v>4160</c:v>
                </c:pt>
                <c:pt idx="1">
                  <c:v>1130</c:v>
                </c:pt>
                <c:pt idx="2">
                  <c:v>#N/A</c:v>
                </c:pt>
                <c:pt idx="3">
                  <c:v>40</c:v>
                </c:pt>
                <c:pt idx="4">
                  <c:v>235</c:v>
                </c:pt>
                <c:pt idx="5">
                  <c:v>987</c:v>
                </c:pt>
                <c:pt idx="6">
                  <c:v>3995</c:v>
                </c:pt>
                <c:pt idx="7">
                  <c:v>2229</c:v>
                </c:pt>
                <c:pt idx="8">
                  <c:v>2892</c:v>
                </c:pt>
                <c:pt idx="9">
                  <c:v>1040</c:v>
                </c:pt>
                <c:pt idx="10">
                  <c:v>677</c:v>
                </c:pt>
                <c:pt idx="11">
                  <c:v>571</c:v>
                </c:pt>
                <c:pt idx="12">
                  <c:v>240</c:v>
                </c:pt>
                <c:pt idx="13">
                  <c:v>359</c:v>
                </c:pt>
                <c:pt idx="14">
                  <c:v>430</c:v>
                </c:pt>
                <c:pt idx="15">
                  <c:v>668</c:v>
                </c:pt>
                <c:pt idx="16">
                  <c:v>2295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61-47B9-A197-833976910FFF}"/>
            </c:ext>
          </c:extLst>
        </c:ser>
        <c:ser>
          <c:idx val="3"/>
          <c:order val="3"/>
          <c:tx>
            <c:strRef>
              <c:f>'deleted&amp;new_with0filesize'!$J$2:$J$3</c:f>
              <c:strCache>
                <c:ptCount val="2"/>
                <c:pt idx="0">
                  <c:v>pat</c:v>
                </c:pt>
                <c:pt idx="1">
                  <c:v>NA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'deleted&amp;new_with0filesize'!$J$4:$J$21</c:f>
              <c:numCache>
                <c:formatCode>General</c:formatCode>
                <c:ptCount val="18"/>
                <c:pt idx="0">
                  <c:v>4393</c:v>
                </c:pt>
                <c:pt idx="1">
                  <c:v>5445</c:v>
                </c:pt>
                <c:pt idx="2">
                  <c:v>648</c:v>
                </c:pt>
                <c:pt idx="3">
                  <c:v>1132</c:v>
                </c:pt>
                <c:pt idx="4">
                  <c:v>1300</c:v>
                </c:pt>
                <c:pt idx="5">
                  <c:v>232</c:v>
                </c:pt>
                <c:pt idx="6">
                  <c:v>1242</c:v>
                </c:pt>
                <c:pt idx="7">
                  <c:v>320</c:v>
                </c:pt>
                <c:pt idx="8">
                  <c:v>2427</c:v>
                </c:pt>
                <c:pt idx="9">
                  <c:v>198</c:v>
                </c:pt>
                <c:pt idx="10">
                  <c:v>322</c:v>
                </c:pt>
                <c:pt idx="11">
                  <c:v>933</c:v>
                </c:pt>
                <c:pt idx="12">
                  <c:v>1173</c:v>
                </c:pt>
                <c:pt idx="13">
                  <c:v>5417</c:v>
                </c:pt>
                <c:pt idx="14">
                  <c:v>175</c:v>
                </c:pt>
                <c:pt idx="15">
                  <c:v>1217</c:v>
                </c:pt>
                <c:pt idx="16">
                  <c:v>484</c:v>
                </c:pt>
                <c:pt idx="17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61-47B9-A197-833976910FFF}"/>
            </c:ext>
          </c:extLst>
        </c:ser>
        <c:ser>
          <c:idx val="4"/>
          <c:order val="4"/>
          <c:tx>
            <c:strRef>
              <c:f>'deleted&amp;new_with0filesize'!$K$2:$K$3</c:f>
              <c:strCache>
                <c:ptCount val="2"/>
                <c:pt idx="0">
                  <c:v>terry</c:v>
                </c:pt>
                <c:pt idx="1">
                  <c:v>NA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'deleted&amp;new_with0filesize'!$K$4:$K$21</c:f>
              <c:numCache>
                <c:formatCode>General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2721</c:v>
                </c:pt>
                <c:pt idx="4">
                  <c:v>0</c:v>
                </c:pt>
                <c:pt idx="5">
                  <c:v>100245</c:v>
                </c:pt>
                <c:pt idx="6">
                  <c:v>16901</c:v>
                </c:pt>
                <c:pt idx="7">
                  <c:v>39</c:v>
                </c:pt>
                <c:pt idx="8">
                  <c:v>#N/A</c:v>
                </c:pt>
                <c:pt idx="9">
                  <c:v>#N/A</c:v>
                </c:pt>
                <c:pt idx="10">
                  <c:v>77</c:v>
                </c:pt>
                <c:pt idx="11">
                  <c:v>36</c:v>
                </c:pt>
                <c:pt idx="12">
                  <c:v>19</c:v>
                </c:pt>
                <c:pt idx="13">
                  <c:v>6168</c:v>
                </c:pt>
                <c:pt idx="14">
                  <c:v>#N/A</c:v>
                </c:pt>
                <c:pt idx="15">
                  <c:v>973</c:v>
                </c:pt>
                <c:pt idx="16">
                  <c:v>836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61-47B9-A197-833976910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2997400"/>
        <c:axId val="7029967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'deleted&amp;new_with0filesize'!$G$2:$G$3</c15:sqref>
                        </c15:formulaRef>
                      </c:ext>
                    </c:extLst>
                    <c:strCache>
                      <c:ptCount val="2"/>
                      <c:pt idx="0">
                        <c:v>img_date</c:v>
                      </c:pt>
                      <c:pt idx="1">
                        <c:v>1112start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'deleted&amp;new_with0filesize'!$G$4:$G$21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1112</c:v>
                      </c:pt>
                      <c:pt idx="1">
                        <c:v>1116</c:v>
                      </c:pt>
                      <c:pt idx="2">
                        <c:v>1117</c:v>
                      </c:pt>
                      <c:pt idx="3">
                        <c:v>1118</c:v>
                      </c:pt>
                      <c:pt idx="4">
                        <c:v>1119</c:v>
                      </c:pt>
                      <c:pt idx="5">
                        <c:v>1120</c:v>
                      </c:pt>
                      <c:pt idx="6">
                        <c:v>1123</c:v>
                      </c:pt>
                      <c:pt idx="7">
                        <c:v>1124</c:v>
                      </c:pt>
                      <c:pt idx="8">
                        <c:v>1130</c:v>
                      </c:pt>
                      <c:pt idx="9">
                        <c:v>1201</c:v>
                      </c:pt>
                      <c:pt idx="10">
                        <c:v>1202</c:v>
                      </c:pt>
                      <c:pt idx="11">
                        <c:v>1203</c:v>
                      </c:pt>
                      <c:pt idx="12">
                        <c:v>1204</c:v>
                      </c:pt>
                      <c:pt idx="13">
                        <c:v>1207</c:v>
                      </c:pt>
                      <c:pt idx="14">
                        <c:v>1208</c:v>
                      </c:pt>
                      <c:pt idx="15">
                        <c:v>1209</c:v>
                      </c:pt>
                      <c:pt idx="16">
                        <c:v>1210</c:v>
                      </c:pt>
                      <c:pt idx="17">
                        <c:v>1211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261-47B9-A197-833976910FFF}"/>
                  </c:ext>
                </c:extLst>
              </c15:ser>
            </c15:filteredLineSeries>
          </c:ext>
        </c:extLst>
      </c:lineChart>
      <c:catAx>
        <c:axId val="702997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996744"/>
        <c:crosses val="autoZero"/>
        <c:auto val="1"/>
        <c:lblAlgn val="ctr"/>
        <c:lblOffset val="100"/>
        <c:noMultiLvlLbl val="0"/>
      </c:catAx>
      <c:valAx>
        <c:axId val="70299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997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'deleted&amp;new_with0filesize'!$M$2:$M$3</c:f>
              <c:strCache>
                <c:ptCount val="2"/>
                <c:pt idx="0">
                  <c:v>img_date</c:v>
                </c:pt>
                <c:pt idx="1">
                  <c:v>1112start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'deleted&amp;new_with0filesize'!$M$4:$M$21</c:f>
              <c:numCache>
                <c:formatCode>General</c:formatCode>
                <c:ptCount val="18"/>
                <c:pt idx="0">
                  <c:v>1112</c:v>
                </c:pt>
                <c:pt idx="1">
                  <c:v>1116</c:v>
                </c:pt>
                <c:pt idx="2">
                  <c:v>1117</c:v>
                </c:pt>
                <c:pt idx="3">
                  <c:v>1118</c:v>
                </c:pt>
                <c:pt idx="4">
                  <c:v>1119</c:v>
                </c:pt>
                <c:pt idx="5">
                  <c:v>1120</c:v>
                </c:pt>
                <c:pt idx="6">
                  <c:v>1123</c:v>
                </c:pt>
                <c:pt idx="7">
                  <c:v>1124</c:v>
                </c:pt>
                <c:pt idx="8">
                  <c:v>1130</c:v>
                </c:pt>
                <c:pt idx="9">
                  <c:v>1201</c:v>
                </c:pt>
                <c:pt idx="10">
                  <c:v>1202</c:v>
                </c:pt>
                <c:pt idx="11">
                  <c:v>1203</c:v>
                </c:pt>
                <c:pt idx="12">
                  <c:v>1204</c:v>
                </c:pt>
                <c:pt idx="13">
                  <c:v>1207</c:v>
                </c:pt>
                <c:pt idx="14">
                  <c:v>1208</c:v>
                </c:pt>
                <c:pt idx="15">
                  <c:v>1209</c:v>
                </c:pt>
                <c:pt idx="16">
                  <c:v>1210</c:v>
                </c:pt>
                <c:pt idx="17">
                  <c:v>1211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0C-4796-8512-4DBDFD03E717}"/>
            </c:ext>
          </c:extLst>
        </c:ser>
        <c:ser>
          <c:idx val="1"/>
          <c:order val="1"/>
          <c:tx>
            <c:strRef>
              <c:f>'deleted&amp;new_with0filesize'!$N$2:$N$3</c:f>
              <c:strCache>
                <c:ptCount val="2"/>
                <c:pt idx="0">
                  <c:v>charlie</c:v>
                </c:pt>
                <c:pt idx="1">
                  <c:v>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'deleted&amp;new_with0filesize'!$N$4:$N$21</c:f>
              <c:numCache>
                <c:formatCode>General</c:formatCode>
                <c:ptCount val="18"/>
                <c:pt idx="0">
                  <c:v>4366</c:v>
                </c:pt>
                <c:pt idx="1">
                  <c:v>#N/A</c:v>
                </c:pt>
                <c:pt idx="2">
                  <c:v>739</c:v>
                </c:pt>
                <c:pt idx="3">
                  <c:v>451</c:v>
                </c:pt>
                <c:pt idx="4">
                  <c:v>2235</c:v>
                </c:pt>
                <c:pt idx="5">
                  <c:v>667</c:v>
                </c:pt>
                <c:pt idx="6">
                  <c:v>986</c:v>
                </c:pt>
                <c:pt idx="7">
                  <c:v>1011</c:v>
                </c:pt>
                <c:pt idx="8">
                  <c:v>1905</c:v>
                </c:pt>
                <c:pt idx="9">
                  <c:v>435</c:v>
                </c:pt>
                <c:pt idx="10">
                  <c:v>892</c:v>
                </c:pt>
                <c:pt idx="11">
                  <c:v>605</c:v>
                </c:pt>
                <c:pt idx="12">
                  <c:v>444</c:v>
                </c:pt>
                <c:pt idx="13">
                  <c:v>410</c:v>
                </c:pt>
                <c:pt idx="14">
                  <c:v>#N/A</c:v>
                </c:pt>
                <c:pt idx="15">
                  <c:v>975</c:v>
                </c:pt>
                <c:pt idx="16">
                  <c:v>195</c:v>
                </c:pt>
                <c:pt idx="17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0C-4796-8512-4DBDFD03E717}"/>
            </c:ext>
          </c:extLst>
        </c:ser>
        <c:ser>
          <c:idx val="2"/>
          <c:order val="2"/>
          <c:tx>
            <c:strRef>
              <c:f>'deleted&amp;new_with0filesize'!$O$2:$O$3</c:f>
              <c:strCache>
                <c:ptCount val="2"/>
                <c:pt idx="0">
                  <c:v>jo</c:v>
                </c:pt>
                <c:pt idx="1">
                  <c:v>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'deleted&amp;new_with0filesize'!$O$4:$O$21</c:f>
              <c:numCache>
                <c:formatCode>General</c:formatCode>
                <c:ptCount val="18"/>
                <c:pt idx="0">
                  <c:v>4274</c:v>
                </c:pt>
                <c:pt idx="1">
                  <c:v>1332</c:v>
                </c:pt>
                <c:pt idx="2">
                  <c:v>#N/A</c:v>
                </c:pt>
                <c:pt idx="3">
                  <c:v>536</c:v>
                </c:pt>
                <c:pt idx="4">
                  <c:v>325</c:v>
                </c:pt>
                <c:pt idx="5">
                  <c:v>1110</c:v>
                </c:pt>
                <c:pt idx="6">
                  <c:v>4037</c:v>
                </c:pt>
                <c:pt idx="7">
                  <c:v>2308</c:v>
                </c:pt>
                <c:pt idx="8">
                  <c:v>3066</c:v>
                </c:pt>
                <c:pt idx="9">
                  <c:v>2063</c:v>
                </c:pt>
                <c:pt idx="10">
                  <c:v>1359</c:v>
                </c:pt>
                <c:pt idx="11">
                  <c:v>1059</c:v>
                </c:pt>
                <c:pt idx="12">
                  <c:v>515</c:v>
                </c:pt>
                <c:pt idx="13">
                  <c:v>738</c:v>
                </c:pt>
                <c:pt idx="14">
                  <c:v>872</c:v>
                </c:pt>
                <c:pt idx="15">
                  <c:v>1432</c:v>
                </c:pt>
                <c:pt idx="16">
                  <c:v>2599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0C-4796-8512-4DBDFD03E717}"/>
            </c:ext>
          </c:extLst>
        </c:ser>
        <c:ser>
          <c:idx val="3"/>
          <c:order val="3"/>
          <c:tx>
            <c:strRef>
              <c:f>'deleted&amp;new_with0filesize'!$P$2:$P$3</c:f>
              <c:strCache>
                <c:ptCount val="2"/>
                <c:pt idx="0">
                  <c:v>pat</c:v>
                </c:pt>
                <c:pt idx="1">
                  <c:v>NA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'deleted&amp;new_with0filesize'!$P$4:$P$21</c:f>
              <c:numCache>
                <c:formatCode>General</c:formatCode>
                <c:ptCount val="18"/>
                <c:pt idx="0">
                  <c:v>4560</c:v>
                </c:pt>
                <c:pt idx="1">
                  <c:v>5558</c:v>
                </c:pt>
                <c:pt idx="2">
                  <c:v>764</c:v>
                </c:pt>
                <c:pt idx="3">
                  <c:v>1213</c:v>
                </c:pt>
                <c:pt idx="4">
                  <c:v>1455</c:v>
                </c:pt>
                <c:pt idx="5">
                  <c:v>478</c:v>
                </c:pt>
                <c:pt idx="6">
                  <c:v>2276</c:v>
                </c:pt>
                <c:pt idx="7">
                  <c:v>392</c:v>
                </c:pt>
                <c:pt idx="8">
                  <c:v>2529</c:v>
                </c:pt>
                <c:pt idx="9">
                  <c:v>335</c:v>
                </c:pt>
                <c:pt idx="10">
                  <c:v>400</c:v>
                </c:pt>
                <c:pt idx="11">
                  <c:v>1614</c:v>
                </c:pt>
                <c:pt idx="12">
                  <c:v>2363</c:v>
                </c:pt>
                <c:pt idx="13">
                  <c:v>6796</c:v>
                </c:pt>
                <c:pt idx="14">
                  <c:v>343</c:v>
                </c:pt>
                <c:pt idx="15">
                  <c:v>2313</c:v>
                </c:pt>
                <c:pt idx="16">
                  <c:v>1011</c:v>
                </c:pt>
                <c:pt idx="17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0C-4796-8512-4DBDFD03E717}"/>
            </c:ext>
          </c:extLst>
        </c:ser>
        <c:ser>
          <c:idx val="4"/>
          <c:order val="4"/>
          <c:tx>
            <c:strRef>
              <c:f>'deleted&amp;new_with0filesize'!$Q$2:$Q$3</c:f>
              <c:strCache>
                <c:ptCount val="2"/>
                <c:pt idx="0">
                  <c:v>terry</c:v>
                </c:pt>
                <c:pt idx="1">
                  <c:v>NA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'deleted&amp;new_with0filesize'!$Q$4:$Q$21</c:f>
              <c:numCache>
                <c:formatCode>General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5306</c:v>
                </c:pt>
                <c:pt idx="4">
                  <c:v>118910</c:v>
                </c:pt>
                <c:pt idx="5">
                  <c:v>100245</c:v>
                </c:pt>
                <c:pt idx="6">
                  <c:v>18183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165</c:v>
                </c:pt>
                <c:pt idx="11">
                  <c:v>#N/A</c:v>
                </c:pt>
                <c:pt idx="12">
                  <c:v>#N/A</c:v>
                </c:pt>
                <c:pt idx="13">
                  <c:v>12606</c:v>
                </c:pt>
                <c:pt idx="14">
                  <c:v>#N/A</c:v>
                </c:pt>
                <c:pt idx="15">
                  <c:v>1827</c:v>
                </c:pt>
                <c:pt idx="16">
                  <c:v>1887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0C-4796-8512-4DBDFD03E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635312"/>
        <c:axId val="636633016"/>
      </c:lineChart>
      <c:catAx>
        <c:axId val="636635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633016"/>
        <c:crosses val="autoZero"/>
        <c:auto val="1"/>
        <c:lblAlgn val="ctr"/>
        <c:lblOffset val="100"/>
        <c:noMultiLvlLbl val="0"/>
      </c:catAx>
      <c:valAx>
        <c:axId val="63663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63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21</xdr:row>
      <xdr:rowOff>95250</xdr:rowOff>
    </xdr:from>
    <xdr:to>
      <xdr:col>4</xdr:col>
      <xdr:colOff>533401</xdr:colOff>
      <xdr:row>32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</xdr:colOff>
      <xdr:row>21</xdr:row>
      <xdr:rowOff>142875</xdr:rowOff>
    </xdr:from>
    <xdr:to>
      <xdr:col>10</xdr:col>
      <xdr:colOff>590550</xdr:colOff>
      <xdr:row>32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266699</xdr:colOff>
      <xdr:row>21</xdr:row>
      <xdr:rowOff>152400</xdr:rowOff>
    </xdr:from>
    <xdr:to>
      <xdr:col>16</xdr:col>
      <xdr:colOff>590549</xdr:colOff>
      <xdr:row>32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1"/>
  <sheetViews>
    <sheetView tabSelected="1" workbookViewId="0">
      <selection activeCell="S29" sqref="S29"/>
    </sheetView>
  </sheetViews>
  <sheetFormatPr defaultRowHeight="15" x14ac:dyDescent="0.25"/>
  <cols>
    <col min="1" max="1" width="10.5703125" style="2" customWidth="1"/>
    <col min="2" max="5" width="9.140625" style="1"/>
    <col min="6" max="6" width="4.28515625" customWidth="1"/>
    <col min="12" max="12" width="4.42578125" customWidth="1"/>
  </cols>
  <sheetData>
    <row r="1" spans="1:17" x14ac:dyDescent="0.25">
      <c r="A1" s="5"/>
      <c r="B1" s="72" t="s">
        <v>5</v>
      </c>
      <c r="C1" s="72"/>
      <c r="D1" s="72"/>
      <c r="E1" s="73"/>
      <c r="G1" s="5"/>
      <c r="H1" s="72" t="s">
        <v>8</v>
      </c>
      <c r="I1" s="72"/>
      <c r="J1" s="72"/>
      <c r="K1" s="73"/>
      <c r="M1" s="5"/>
      <c r="N1" s="72" t="s">
        <v>110</v>
      </c>
      <c r="O1" s="72"/>
      <c r="P1" s="72"/>
      <c r="Q1" s="73"/>
    </row>
    <row r="2" spans="1:17" ht="15.75" thickBot="1" x14ac:dyDescent="0.3">
      <c r="A2" s="6" t="s">
        <v>0</v>
      </c>
      <c r="B2" s="13" t="s">
        <v>4</v>
      </c>
      <c r="C2" s="13" t="s">
        <v>2</v>
      </c>
      <c r="D2" s="76" t="s">
        <v>1</v>
      </c>
      <c r="E2" s="14" t="s">
        <v>3</v>
      </c>
      <c r="G2" s="6" t="s">
        <v>0</v>
      </c>
      <c r="H2" s="13" t="s">
        <v>4</v>
      </c>
      <c r="I2" s="13" t="s">
        <v>2</v>
      </c>
      <c r="J2" s="76" t="s">
        <v>1</v>
      </c>
      <c r="K2" s="14" t="s">
        <v>3</v>
      </c>
      <c r="M2" s="6" t="s">
        <v>0</v>
      </c>
      <c r="N2" s="13" t="s">
        <v>4</v>
      </c>
      <c r="O2" s="13" t="s">
        <v>2</v>
      </c>
      <c r="P2" s="76" t="s">
        <v>1</v>
      </c>
      <c r="Q2" s="14" t="s">
        <v>3</v>
      </c>
    </row>
    <row r="3" spans="1:17" x14ac:dyDescent="0.25">
      <c r="A3" s="11" t="s">
        <v>7</v>
      </c>
      <c r="B3" s="15" t="s">
        <v>6</v>
      </c>
      <c r="C3" s="16" t="s">
        <v>6</v>
      </c>
      <c r="D3" s="77" t="s">
        <v>6</v>
      </c>
      <c r="E3" s="17" t="s">
        <v>6</v>
      </c>
      <c r="G3" s="11" t="s">
        <v>7</v>
      </c>
      <c r="H3" s="15" t="s">
        <v>6</v>
      </c>
      <c r="I3" s="16" t="s">
        <v>6</v>
      </c>
      <c r="J3" s="77" t="s">
        <v>6</v>
      </c>
      <c r="K3" s="17" t="s">
        <v>6</v>
      </c>
      <c r="M3" s="11" t="s">
        <v>7</v>
      </c>
      <c r="N3" s="15" t="s">
        <v>6</v>
      </c>
      <c r="O3" s="16" t="s">
        <v>6</v>
      </c>
      <c r="P3" s="77" t="s">
        <v>6</v>
      </c>
      <c r="Q3" s="17" t="s">
        <v>6</v>
      </c>
    </row>
    <row r="4" spans="1:17" x14ac:dyDescent="0.25">
      <c r="A4" s="11">
        <v>1112</v>
      </c>
      <c r="B4" s="20">
        <v>139</v>
      </c>
      <c r="C4" s="3">
        <v>114</v>
      </c>
      <c r="D4" s="78">
        <v>167</v>
      </c>
      <c r="E4" s="84" t="e">
        <v>#N/A</v>
      </c>
      <c r="G4" s="11">
        <v>1112</v>
      </c>
      <c r="H4" s="20">
        <v>4227</v>
      </c>
      <c r="I4" s="3">
        <v>4160</v>
      </c>
      <c r="J4" s="78">
        <v>4393</v>
      </c>
      <c r="K4" s="84" t="e">
        <v>#N/A</v>
      </c>
      <c r="M4" s="11">
        <v>1112</v>
      </c>
      <c r="N4" s="20">
        <f>SUM(B4,H4)</f>
        <v>4366</v>
      </c>
      <c r="O4" s="3">
        <f t="shared" ref="O4:Q19" si="0">SUM(C4,I4)</f>
        <v>4274</v>
      </c>
      <c r="P4" s="3">
        <f t="shared" si="0"/>
        <v>4560</v>
      </c>
      <c r="Q4" s="7" t="e">
        <f t="shared" si="0"/>
        <v>#N/A</v>
      </c>
    </row>
    <row r="5" spans="1:17" x14ac:dyDescent="0.25">
      <c r="A5" s="11">
        <v>1116</v>
      </c>
      <c r="B5" s="83" t="e">
        <v>#N/A</v>
      </c>
      <c r="C5" s="4">
        <v>202</v>
      </c>
      <c r="D5" s="53">
        <v>113</v>
      </c>
      <c r="E5" s="84" t="e">
        <v>#N/A</v>
      </c>
      <c r="G5" s="11">
        <v>1116</v>
      </c>
      <c r="H5" s="84" t="e">
        <v>#N/A</v>
      </c>
      <c r="I5" s="4">
        <v>1130</v>
      </c>
      <c r="J5" s="53">
        <v>5445</v>
      </c>
      <c r="K5" s="84" t="e">
        <v>#N/A</v>
      </c>
      <c r="M5" s="11">
        <v>1116</v>
      </c>
      <c r="N5" s="20" t="e">
        <f t="shared" ref="N5:N21" si="1">SUM(B5,H5)</f>
        <v>#N/A</v>
      </c>
      <c r="O5" s="3">
        <f t="shared" si="0"/>
        <v>1332</v>
      </c>
      <c r="P5" s="3">
        <f t="shared" si="0"/>
        <v>5558</v>
      </c>
      <c r="Q5" s="7" t="e">
        <f t="shared" si="0"/>
        <v>#N/A</v>
      </c>
    </row>
    <row r="6" spans="1:17" x14ac:dyDescent="0.25">
      <c r="A6" s="11">
        <v>1117</v>
      </c>
      <c r="B6" s="18">
        <v>142</v>
      </c>
      <c r="C6" s="84" t="e">
        <v>#N/A</v>
      </c>
      <c r="D6" s="53">
        <v>116</v>
      </c>
      <c r="E6" s="84" t="e">
        <v>#N/A</v>
      </c>
      <c r="G6" s="11">
        <v>1117</v>
      </c>
      <c r="H6" s="18">
        <v>597</v>
      </c>
      <c r="I6" s="84" t="e">
        <v>#N/A</v>
      </c>
      <c r="J6" s="53">
        <v>648</v>
      </c>
      <c r="K6" s="84" t="e">
        <v>#N/A</v>
      </c>
      <c r="M6" s="11">
        <v>1117</v>
      </c>
      <c r="N6" s="20">
        <f t="shared" si="1"/>
        <v>739</v>
      </c>
      <c r="O6" s="3" t="e">
        <f t="shared" si="0"/>
        <v>#N/A</v>
      </c>
      <c r="P6" s="3">
        <f t="shared" si="0"/>
        <v>764</v>
      </c>
      <c r="Q6" s="7" t="e">
        <f t="shared" si="0"/>
        <v>#N/A</v>
      </c>
    </row>
    <row r="7" spans="1:17" x14ac:dyDescent="0.25">
      <c r="A7" s="11">
        <v>1118</v>
      </c>
      <c r="B7" s="18">
        <v>44</v>
      </c>
      <c r="C7" s="4">
        <v>496</v>
      </c>
      <c r="D7" s="53">
        <v>81</v>
      </c>
      <c r="E7" s="8">
        <v>2585</v>
      </c>
      <c r="G7" s="11">
        <v>1118</v>
      </c>
      <c r="H7" s="18">
        <v>407</v>
      </c>
      <c r="I7" s="4">
        <v>40</v>
      </c>
      <c r="J7" s="53">
        <v>1132</v>
      </c>
      <c r="K7" s="8">
        <v>2721</v>
      </c>
      <c r="M7" s="11">
        <v>1118</v>
      </c>
      <c r="N7" s="20">
        <f t="shared" si="1"/>
        <v>451</v>
      </c>
      <c r="O7" s="3">
        <f t="shared" si="0"/>
        <v>536</v>
      </c>
      <c r="P7" s="3">
        <f t="shared" si="0"/>
        <v>1213</v>
      </c>
      <c r="Q7" s="7">
        <f t="shared" si="0"/>
        <v>5306</v>
      </c>
    </row>
    <row r="8" spans="1:17" x14ac:dyDescent="0.25">
      <c r="A8" s="11">
        <v>1119</v>
      </c>
      <c r="B8" s="18">
        <v>122</v>
      </c>
      <c r="C8" s="4">
        <v>90</v>
      </c>
      <c r="D8" s="53">
        <v>155</v>
      </c>
      <c r="E8" s="22">
        <v>118910</v>
      </c>
      <c r="G8" s="11">
        <v>1119</v>
      </c>
      <c r="H8" s="18">
        <v>2113</v>
      </c>
      <c r="I8" s="4">
        <v>235</v>
      </c>
      <c r="J8" s="53">
        <v>1300</v>
      </c>
      <c r="K8" s="8">
        <v>0</v>
      </c>
      <c r="M8" s="11">
        <v>1119</v>
      </c>
      <c r="N8" s="20">
        <f t="shared" si="1"/>
        <v>2235</v>
      </c>
      <c r="O8" s="3">
        <f t="shared" si="0"/>
        <v>325</v>
      </c>
      <c r="P8" s="3">
        <f t="shared" si="0"/>
        <v>1455</v>
      </c>
      <c r="Q8" s="7">
        <f t="shared" si="0"/>
        <v>118910</v>
      </c>
    </row>
    <row r="9" spans="1:17" x14ac:dyDescent="0.25">
      <c r="A9" s="11">
        <v>1120</v>
      </c>
      <c r="B9" s="18">
        <v>346</v>
      </c>
      <c r="C9" s="21">
        <v>123</v>
      </c>
      <c r="D9" s="53">
        <v>246</v>
      </c>
      <c r="E9" s="22">
        <v>0</v>
      </c>
      <c r="G9" s="11">
        <v>1120</v>
      </c>
      <c r="H9" s="18">
        <v>321</v>
      </c>
      <c r="I9" s="21">
        <v>987</v>
      </c>
      <c r="J9" s="53">
        <v>232</v>
      </c>
      <c r="K9" s="8">
        <v>100245</v>
      </c>
      <c r="M9" s="11">
        <v>1120</v>
      </c>
      <c r="N9" s="20">
        <f t="shared" si="1"/>
        <v>667</v>
      </c>
      <c r="O9" s="3">
        <f t="shared" si="0"/>
        <v>1110</v>
      </c>
      <c r="P9" s="3">
        <f t="shared" si="0"/>
        <v>478</v>
      </c>
      <c r="Q9" s="7">
        <f t="shared" si="0"/>
        <v>100245</v>
      </c>
    </row>
    <row r="10" spans="1:17" x14ac:dyDescent="0.25">
      <c r="A10" s="11">
        <v>1123</v>
      </c>
      <c r="B10" s="18">
        <v>470</v>
      </c>
      <c r="C10" s="21">
        <v>42</v>
      </c>
      <c r="D10" s="53">
        <v>1034</v>
      </c>
      <c r="E10" s="22">
        <v>1282</v>
      </c>
      <c r="G10" s="11">
        <v>1123</v>
      </c>
      <c r="H10" s="18">
        <v>516</v>
      </c>
      <c r="I10" s="21">
        <v>3995</v>
      </c>
      <c r="J10" s="53">
        <v>1242</v>
      </c>
      <c r="K10" s="8">
        <v>16901</v>
      </c>
      <c r="M10" s="11">
        <v>1123</v>
      </c>
      <c r="N10" s="20">
        <f t="shared" si="1"/>
        <v>986</v>
      </c>
      <c r="O10" s="3">
        <f t="shared" si="0"/>
        <v>4037</v>
      </c>
      <c r="P10" s="3">
        <f t="shared" si="0"/>
        <v>2276</v>
      </c>
      <c r="Q10" s="7">
        <f t="shared" si="0"/>
        <v>18183</v>
      </c>
    </row>
    <row r="11" spans="1:17" x14ac:dyDescent="0.25">
      <c r="A11" s="11">
        <v>1124</v>
      </c>
      <c r="B11" s="18">
        <v>507</v>
      </c>
      <c r="C11" s="4">
        <v>79</v>
      </c>
      <c r="D11" s="53">
        <v>72</v>
      </c>
      <c r="E11" s="84" t="e">
        <v>#N/A</v>
      </c>
      <c r="G11" s="11">
        <v>1124</v>
      </c>
      <c r="H11" s="18">
        <v>504</v>
      </c>
      <c r="I11" s="4">
        <v>2229</v>
      </c>
      <c r="J11" s="53">
        <v>320</v>
      </c>
      <c r="K11" s="8">
        <v>39</v>
      </c>
      <c r="M11" s="11">
        <v>1124</v>
      </c>
      <c r="N11" s="20">
        <f t="shared" si="1"/>
        <v>1011</v>
      </c>
      <c r="O11" s="3">
        <f t="shared" si="0"/>
        <v>2308</v>
      </c>
      <c r="P11" s="3">
        <f t="shared" si="0"/>
        <v>392</v>
      </c>
      <c r="Q11" s="7" t="e">
        <f t="shared" si="0"/>
        <v>#N/A</v>
      </c>
    </row>
    <row r="12" spans="1:17" x14ac:dyDescent="0.25">
      <c r="A12" s="11">
        <v>1130</v>
      </c>
      <c r="B12" s="18">
        <v>889</v>
      </c>
      <c r="C12" s="4">
        <v>174</v>
      </c>
      <c r="D12" s="53">
        <v>102</v>
      </c>
      <c r="E12" s="84" t="e">
        <v>#N/A</v>
      </c>
      <c r="G12" s="11">
        <v>1130</v>
      </c>
      <c r="H12" s="18">
        <v>1016</v>
      </c>
      <c r="I12" s="4">
        <v>2892</v>
      </c>
      <c r="J12" s="53">
        <v>2427</v>
      </c>
      <c r="K12" s="84" t="e">
        <v>#N/A</v>
      </c>
      <c r="M12" s="11">
        <v>1130</v>
      </c>
      <c r="N12" s="20">
        <f t="shared" si="1"/>
        <v>1905</v>
      </c>
      <c r="O12" s="3">
        <f t="shared" si="0"/>
        <v>3066</v>
      </c>
      <c r="P12" s="3">
        <f t="shared" si="0"/>
        <v>2529</v>
      </c>
      <c r="Q12" s="7" t="e">
        <f t="shared" si="0"/>
        <v>#N/A</v>
      </c>
    </row>
    <row r="13" spans="1:17" x14ac:dyDescent="0.25">
      <c r="A13" s="11">
        <v>1201</v>
      </c>
      <c r="B13" s="18">
        <v>128</v>
      </c>
      <c r="C13" s="4">
        <v>1023</v>
      </c>
      <c r="D13" s="53">
        <v>137</v>
      </c>
      <c r="E13" s="84" t="e">
        <v>#N/A</v>
      </c>
      <c r="G13" s="11">
        <v>1201</v>
      </c>
      <c r="H13" s="18">
        <v>307</v>
      </c>
      <c r="I13" s="4">
        <v>1040</v>
      </c>
      <c r="J13" s="53">
        <v>198</v>
      </c>
      <c r="K13" s="84" t="e">
        <v>#N/A</v>
      </c>
      <c r="M13" s="11">
        <v>1201</v>
      </c>
      <c r="N13" s="20">
        <f t="shared" si="1"/>
        <v>435</v>
      </c>
      <c r="O13" s="3">
        <f t="shared" si="0"/>
        <v>2063</v>
      </c>
      <c r="P13" s="3">
        <f t="shared" si="0"/>
        <v>335</v>
      </c>
      <c r="Q13" s="7" t="e">
        <f t="shared" si="0"/>
        <v>#N/A</v>
      </c>
    </row>
    <row r="14" spans="1:17" x14ac:dyDescent="0.25">
      <c r="A14" s="11">
        <v>1202</v>
      </c>
      <c r="B14" s="18">
        <v>356</v>
      </c>
      <c r="C14" s="4">
        <v>682</v>
      </c>
      <c r="D14" s="53">
        <v>78</v>
      </c>
      <c r="E14" s="8">
        <v>88</v>
      </c>
      <c r="G14" s="11">
        <v>1202</v>
      </c>
      <c r="H14" s="18">
        <v>536</v>
      </c>
      <c r="I14" s="4">
        <v>677</v>
      </c>
      <c r="J14" s="53">
        <v>322</v>
      </c>
      <c r="K14" s="8">
        <v>77</v>
      </c>
      <c r="M14" s="11">
        <v>1202</v>
      </c>
      <c r="N14" s="20">
        <f t="shared" si="1"/>
        <v>892</v>
      </c>
      <c r="O14" s="3">
        <f t="shared" si="0"/>
        <v>1359</v>
      </c>
      <c r="P14" s="3">
        <f t="shared" si="0"/>
        <v>400</v>
      </c>
      <c r="Q14" s="7">
        <f t="shared" si="0"/>
        <v>165</v>
      </c>
    </row>
    <row r="15" spans="1:17" x14ac:dyDescent="0.25">
      <c r="A15" s="11">
        <v>1203</v>
      </c>
      <c r="B15" s="18">
        <v>300</v>
      </c>
      <c r="C15" s="4">
        <v>488</v>
      </c>
      <c r="D15" s="53">
        <v>681</v>
      </c>
      <c r="E15" s="84" t="e">
        <v>#N/A</v>
      </c>
      <c r="G15" s="11">
        <v>1203</v>
      </c>
      <c r="H15" s="18">
        <v>305</v>
      </c>
      <c r="I15" s="4">
        <v>571</v>
      </c>
      <c r="J15" s="53">
        <v>933</v>
      </c>
      <c r="K15" s="8">
        <v>36</v>
      </c>
      <c r="M15" s="11">
        <v>1203</v>
      </c>
      <c r="N15" s="20">
        <f t="shared" si="1"/>
        <v>605</v>
      </c>
      <c r="O15" s="3">
        <f t="shared" si="0"/>
        <v>1059</v>
      </c>
      <c r="P15" s="3">
        <f t="shared" si="0"/>
        <v>1614</v>
      </c>
      <c r="Q15" s="7" t="e">
        <f t="shared" si="0"/>
        <v>#N/A</v>
      </c>
    </row>
    <row r="16" spans="1:17" x14ac:dyDescent="0.25">
      <c r="A16" s="11">
        <v>1204</v>
      </c>
      <c r="B16" s="18">
        <v>163</v>
      </c>
      <c r="C16" s="4">
        <v>275</v>
      </c>
      <c r="D16" s="53">
        <v>1190</v>
      </c>
      <c r="E16" s="84" t="e">
        <v>#N/A</v>
      </c>
      <c r="G16" s="11">
        <v>1204</v>
      </c>
      <c r="H16" s="18">
        <v>281</v>
      </c>
      <c r="I16" s="4">
        <v>240</v>
      </c>
      <c r="J16" s="53">
        <v>1173</v>
      </c>
      <c r="K16" s="8">
        <v>19</v>
      </c>
      <c r="M16" s="11">
        <v>1204</v>
      </c>
      <c r="N16" s="20">
        <f t="shared" si="1"/>
        <v>444</v>
      </c>
      <c r="O16" s="3">
        <f t="shared" si="0"/>
        <v>515</v>
      </c>
      <c r="P16" s="3">
        <f t="shared" si="0"/>
        <v>2363</v>
      </c>
      <c r="Q16" s="7" t="e">
        <f t="shared" si="0"/>
        <v>#N/A</v>
      </c>
    </row>
    <row r="17" spans="1:17" x14ac:dyDescent="0.25">
      <c r="A17" s="11">
        <v>1207</v>
      </c>
      <c r="B17" s="18">
        <v>78</v>
      </c>
      <c r="C17" s="4">
        <v>379</v>
      </c>
      <c r="D17" s="53">
        <v>1379</v>
      </c>
      <c r="E17" s="8">
        <v>6438</v>
      </c>
      <c r="G17" s="11">
        <v>1207</v>
      </c>
      <c r="H17" s="18">
        <v>332</v>
      </c>
      <c r="I17" s="4">
        <v>359</v>
      </c>
      <c r="J17" s="53">
        <v>5417</v>
      </c>
      <c r="K17" s="8">
        <v>6168</v>
      </c>
      <c r="M17" s="11">
        <v>1207</v>
      </c>
      <c r="N17" s="20">
        <f t="shared" si="1"/>
        <v>410</v>
      </c>
      <c r="O17" s="3">
        <f t="shared" si="0"/>
        <v>738</v>
      </c>
      <c r="P17" s="3">
        <f t="shared" si="0"/>
        <v>6796</v>
      </c>
      <c r="Q17" s="7">
        <f t="shared" si="0"/>
        <v>12606</v>
      </c>
    </row>
    <row r="18" spans="1:17" x14ac:dyDescent="0.25">
      <c r="A18" s="11">
        <v>1208</v>
      </c>
      <c r="B18" s="84" t="e">
        <v>#N/A</v>
      </c>
      <c r="C18" s="4">
        <v>442</v>
      </c>
      <c r="D18" s="53">
        <v>168</v>
      </c>
      <c r="E18" s="84" t="e">
        <v>#N/A</v>
      </c>
      <c r="G18" s="11">
        <v>1208</v>
      </c>
      <c r="H18" s="84" t="e">
        <v>#N/A</v>
      </c>
      <c r="I18" s="4">
        <v>430</v>
      </c>
      <c r="J18" s="53">
        <v>175</v>
      </c>
      <c r="K18" s="84" t="e">
        <v>#N/A</v>
      </c>
      <c r="M18" s="11">
        <v>1208</v>
      </c>
      <c r="N18" s="20" t="e">
        <f t="shared" si="1"/>
        <v>#N/A</v>
      </c>
      <c r="O18" s="3">
        <f t="shared" si="0"/>
        <v>872</v>
      </c>
      <c r="P18" s="3">
        <f t="shared" si="0"/>
        <v>343</v>
      </c>
      <c r="Q18" s="7" t="e">
        <f t="shared" si="0"/>
        <v>#N/A</v>
      </c>
    </row>
    <row r="19" spans="1:17" x14ac:dyDescent="0.25">
      <c r="A19" s="11">
        <v>1209</v>
      </c>
      <c r="B19" s="18">
        <v>243</v>
      </c>
      <c r="C19" s="4">
        <v>764</v>
      </c>
      <c r="D19" s="53">
        <v>1096</v>
      </c>
      <c r="E19" s="8">
        <v>854</v>
      </c>
      <c r="G19" s="11">
        <v>1209</v>
      </c>
      <c r="H19" s="18">
        <v>732</v>
      </c>
      <c r="I19" s="4">
        <v>668</v>
      </c>
      <c r="J19" s="53">
        <v>1217</v>
      </c>
      <c r="K19" s="8">
        <v>973</v>
      </c>
      <c r="M19" s="11">
        <v>1209</v>
      </c>
      <c r="N19" s="20">
        <f t="shared" si="1"/>
        <v>975</v>
      </c>
      <c r="O19" s="3">
        <f t="shared" si="0"/>
        <v>1432</v>
      </c>
      <c r="P19" s="3">
        <f t="shared" si="0"/>
        <v>2313</v>
      </c>
      <c r="Q19" s="7">
        <f t="shared" si="0"/>
        <v>1827</v>
      </c>
    </row>
    <row r="20" spans="1:17" x14ac:dyDescent="0.25">
      <c r="A20" s="11">
        <v>1210</v>
      </c>
      <c r="B20" s="18">
        <v>32</v>
      </c>
      <c r="C20" s="4">
        <v>304</v>
      </c>
      <c r="D20" s="53">
        <v>527</v>
      </c>
      <c r="E20" s="8">
        <v>1051</v>
      </c>
      <c r="G20" s="11">
        <v>1210</v>
      </c>
      <c r="H20" s="18">
        <v>163</v>
      </c>
      <c r="I20" s="4">
        <v>2295</v>
      </c>
      <c r="J20" s="53">
        <v>484</v>
      </c>
      <c r="K20" s="8">
        <v>836</v>
      </c>
      <c r="M20" s="11">
        <v>1210</v>
      </c>
      <c r="N20" s="20">
        <f t="shared" si="1"/>
        <v>195</v>
      </c>
      <c r="O20" s="3">
        <f t="shared" ref="O20:O21" si="2">SUM(C20,I20)</f>
        <v>2599</v>
      </c>
      <c r="P20" s="3">
        <f t="shared" ref="P20:P21" si="3">SUM(D20,J20)</f>
        <v>1011</v>
      </c>
      <c r="Q20" s="7">
        <f t="shared" ref="Q20:Q21" si="4">SUM(E20,K20)</f>
        <v>1887</v>
      </c>
    </row>
    <row r="21" spans="1:17" ht="15.75" thickBot="1" x14ac:dyDescent="0.3">
      <c r="A21" s="12">
        <v>1211</v>
      </c>
      <c r="B21" s="19">
        <v>7</v>
      </c>
      <c r="C21" s="84" t="e">
        <v>#N/A</v>
      </c>
      <c r="D21" s="79">
        <v>92</v>
      </c>
      <c r="E21" s="84" t="e">
        <v>#N/A</v>
      </c>
      <c r="G21" s="12">
        <v>1211</v>
      </c>
      <c r="H21" s="19">
        <v>55</v>
      </c>
      <c r="I21" s="84" t="e">
        <v>#N/A</v>
      </c>
      <c r="J21" s="79">
        <v>96</v>
      </c>
      <c r="K21" s="10">
        <v>37</v>
      </c>
      <c r="M21" s="12">
        <v>1211</v>
      </c>
      <c r="N21" s="80">
        <f t="shared" si="1"/>
        <v>62</v>
      </c>
      <c r="O21" s="81" t="e">
        <f t="shared" si="2"/>
        <v>#N/A</v>
      </c>
      <c r="P21" s="81">
        <f t="shared" si="3"/>
        <v>188</v>
      </c>
      <c r="Q21" s="82" t="e">
        <f t="shared" si="4"/>
        <v>#N/A</v>
      </c>
    </row>
  </sheetData>
  <mergeCells count="3">
    <mergeCell ref="B1:E1"/>
    <mergeCell ref="H1:K1"/>
    <mergeCell ref="N1:Q1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1"/>
  <sheetViews>
    <sheetView workbookViewId="0">
      <selection activeCell="E27" sqref="E27"/>
    </sheetView>
  </sheetViews>
  <sheetFormatPr defaultRowHeight="15" x14ac:dyDescent="0.25"/>
  <cols>
    <col min="1" max="1" width="10.5703125" style="2" customWidth="1"/>
    <col min="2" max="5" width="9.140625" style="1"/>
    <col min="6" max="6" width="6.5703125" style="1" bestFit="1" customWidth="1"/>
    <col min="7" max="7" width="6.5703125" style="1" customWidth="1"/>
    <col min="8" max="8" width="4" customWidth="1"/>
  </cols>
  <sheetData>
    <row r="1" spans="1:16" x14ac:dyDescent="0.25">
      <c r="A1" s="5"/>
      <c r="B1" s="72" t="s">
        <v>104</v>
      </c>
      <c r="C1" s="72"/>
      <c r="D1" s="72"/>
      <c r="E1" s="73"/>
      <c r="F1" s="55"/>
      <c r="G1" s="55"/>
      <c r="I1" s="5"/>
      <c r="J1" s="72" t="s">
        <v>105</v>
      </c>
      <c r="K1" s="72"/>
      <c r="L1" s="72"/>
      <c r="M1" s="73"/>
      <c r="N1" s="55"/>
      <c r="O1" s="66" t="s">
        <v>103</v>
      </c>
      <c r="P1" s="67" t="s">
        <v>102</v>
      </c>
    </row>
    <row r="2" spans="1:16" ht="15.75" thickBot="1" x14ac:dyDescent="0.3">
      <c r="A2" s="6" t="s">
        <v>0</v>
      </c>
      <c r="B2" s="13" t="s">
        <v>4</v>
      </c>
      <c r="C2" s="13" t="s">
        <v>2</v>
      </c>
      <c r="D2" s="48" t="s">
        <v>1</v>
      </c>
      <c r="E2" s="14" t="s">
        <v>3</v>
      </c>
      <c r="F2" s="55" t="s">
        <v>108</v>
      </c>
      <c r="G2" s="55" t="s">
        <v>109</v>
      </c>
      <c r="I2" s="6" t="s">
        <v>0</v>
      </c>
      <c r="J2" s="13" t="s">
        <v>4</v>
      </c>
      <c r="K2" s="13" t="s">
        <v>2</v>
      </c>
      <c r="L2" s="48" t="s">
        <v>1</v>
      </c>
      <c r="M2" s="14" t="s">
        <v>3</v>
      </c>
      <c r="N2" s="55"/>
      <c r="O2" s="68" t="s">
        <v>107</v>
      </c>
      <c r="P2" s="69" t="s">
        <v>101</v>
      </c>
    </row>
    <row r="3" spans="1:16" x14ac:dyDescent="0.25">
      <c r="A3" s="11" t="s">
        <v>7</v>
      </c>
      <c r="B3" s="15"/>
      <c r="C3" s="16"/>
      <c r="D3" s="49" t="s">
        <v>6</v>
      </c>
      <c r="E3" s="17"/>
      <c r="F3" s="56"/>
      <c r="G3" s="56"/>
      <c r="I3" s="11" t="s">
        <v>7</v>
      </c>
      <c r="J3" s="15" t="s">
        <v>6</v>
      </c>
      <c r="K3" s="16" t="s">
        <v>6</v>
      </c>
      <c r="L3" s="49" t="s">
        <v>6</v>
      </c>
      <c r="M3" s="17" t="s">
        <v>6</v>
      </c>
      <c r="N3" s="56"/>
      <c r="O3" s="59" t="s">
        <v>6</v>
      </c>
      <c r="P3" s="60" t="s">
        <v>6</v>
      </c>
    </row>
    <row r="4" spans="1:16" x14ac:dyDescent="0.25">
      <c r="A4" s="11">
        <v>1112</v>
      </c>
      <c r="B4" s="20"/>
      <c r="C4" s="3"/>
      <c r="D4" s="50">
        <v>3</v>
      </c>
      <c r="E4" s="7"/>
      <c r="F4" s="56" t="s">
        <v>93</v>
      </c>
      <c r="G4" s="56">
        <v>19</v>
      </c>
      <c r="I4" s="11">
        <v>1112</v>
      </c>
      <c r="J4" s="20"/>
      <c r="K4" s="3"/>
      <c r="L4" s="50">
        <v>4186</v>
      </c>
      <c r="M4" s="7"/>
      <c r="N4" s="56"/>
      <c r="O4" s="61">
        <v>167</v>
      </c>
      <c r="P4" s="62">
        <v>4393</v>
      </c>
    </row>
    <row r="5" spans="1:16" x14ac:dyDescent="0.25">
      <c r="A5" s="11">
        <v>1116</v>
      </c>
      <c r="B5" s="18"/>
      <c r="C5" s="4"/>
      <c r="D5" s="51">
        <v>15</v>
      </c>
      <c r="E5" s="8"/>
      <c r="F5" s="57" t="s">
        <v>93</v>
      </c>
      <c r="G5" s="56">
        <v>18</v>
      </c>
      <c r="I5" s="11">
        <v>1116</v>
      </c>
      <c r="J5" s="18"/>
      <c r="K5" s="4"/>
      <c r="L5" s="51">
        <v>5018</v>
      </c>
      <c r="M5" s="8"/>
      <c r="N5" s="57"/>
      <c r="O5" s="63" t="s">
        <v>106</v>
      </c>
      <c r="P5" s="22">
        <v>5445</v>
      </c>
    </row>
    <row r="6" spans="1:16" x14ac:dyDescent="0.25">
      <c r="A6" s="11">
        <v>1117</v>
      </c>
      <c r="B6" s="18"/>
      <c r="C6" s="4"/>
      <c r="D6" s="51">
        <v>75</v>
      </c>
      <c r="E6" s="8"/>
      <c r="F6" s="57" t="s">
        <v>93</v>
      </c>
      <c r="G6" s="56">
        <v>17</v>
      </c>
      <c r="I6" s="11">
        <v>1117</v>
      </c>
      <c r="J6" s="18"/>
      <c r="K6" s="4"/>
      <c r="L6" s="51">
        <v>527</v>
      </c>
      <c r="M6" s="8"/>
      <c r="N6" s="57"/>
      <c r="O6" s="63">
        <v>116</v>
      </c>
      <c r="P6" s="22">
        <v>648</v>
      </c>
    </row>
    <row r="7" spans="1:16" x14ac:dyDescent="0.25">
      <c r="A7" s="11">
        <v>1118</v>
      </c>
      <c r="B7" s="18"/>
      <c r="C7" s="4"/>
      <c r="D7" s="51">
        <v>43</v>
      </c>
      <c r="E7" s="8"/>
      <c r="F7" s="57" t="s">
        <v>93</v>
      </c>
      <c r="G7" s="56">
        <v>16</v>
      </c>
      <c r="I7" s="11">
        <v>1118</v>
      </c>
      <c r="J7" s="18"/>
      <c r="K7" s="4"/>
      <c r="L7" s="51">
        <v>980</v>
      </c>
      <c r="M7" s="8"/>
      <c r="N7" s="57"/>
      <c r="O7" s="63">
        <v>81</v>
      </c>
      <c r="P7" s="22">
        <v>1132</v>
      </c>
    </row>
    <row r="8" spans="1:16" x14ac:dyDescent="0.25">
      <c r="A8" s="11">
        <v>1119</v>
      </c>
      <c r="B8" s="18"/>
      <c r="C8" s="53"/>
      <c r="D8" s="51">
        <v>83</v>
      </c>
      <c r="E8" s="54"/>
      <c r="F8" s="58" t="s">
        <v>93</v>
      </c>
      <c r="G8" s="56">
        <v>15</v>
      </c>
      <c r="I8" s="11">
        <v>1119</v>
      </c>
      <c r="J8" s="18"/>
      <c r="K8" s="4"/>
      <c r="L8" s="51">
        <v>1176</v>
      </c>
      <c r="M8" s="8"/>
      <c r="N8" s="57"/>
      <c r="O8" s="63">
        <v>155</v>
      </c>
      <c r="P8" s="22">
        <v>1300</v>
      </c>
    </row>
    <row r="9" spans="1:16" x14ac:dyDescent="0.25">
      <c r="A9" s="11">
        <v>1120</v>
      </c>
      <c r="B9" s="18"/>
      <c r="C9" s="53"/>
      <c r="D9" s="51">
        <v>919</v>
      </c>
      <c r="E9" s="54"/>
      <c r="F9" s="58" t="s">
        <v>93</v>
      </c>
      <c r="G9" s="56">
        <v>14</v>
      </c>
      <c r="I9" s="11">
        <v>1120</v>
      </c>
      <c r="J9" s="18"/>
      <c r="K9" s="53"/>
      <c r="L9" s="51">
        <v>128</v>
      </c>
      <c r="M9" s="8"/>
      <c r="N9" s="57"/>
      <c r="O9" s="63"/>
      <c r="P9" s="22">
        <v>232</v>
      </c>
    </row>
    <row r="10" spans="1:16" x14ac:dyDescent="0.25">
      <c r="A10" s="11">
        <v>1123</v>
      </c>
      <c r="B10" s="18"/>
      <c r="C10" s="53"/>
      <c r="D10" s="51">
        <v>904</v>
      </c>
      <c r="E10" s="54"/>
      <c r="F10" s="58"/>
      <c r="G10" s="56">
        <v>13</v>
      </c>
      <c r="I10" s="11">
        <v>1123</v>
      </c>
      <c r="J10" s="18"/>
      <c r="K10" s="53"/>
      <c r="L10" s="51">
        <v>1071</v>
      </c>
      <c r="M10" s="8"/>
      <c r="N10" s="57"/>
      <c r="O10" s="63">
        <v>1041</v>
      </c>
      <c r="P10" s="22">
        <v>1242</v>
      </c>
    </row>
    <row r="11" spans="1:16" x14ac:dyDescent="0.25">
      <c r="A11" s="11">
        <v>1124</v>
      </c>
      <c r="B11" s="18"/>
      <c r="C11" s="4"/>
      <c r="D11" s="70">
        <v>43</v>
      </c>
      <c r="E11" s="8"/>
      <c r="F11" s="57"/>
      <c r="G11" s="56">
        <v>12</v>
      </c>
      <c r="I11" s="11">
        <v>1124</v>
      </c>
      <c r="J11" s="18"/>
      <c r="K11" s="53"/>
      <c r="L11" s="51">
        <v>251</v>
      </c>
      <c r="M11" s="8"/>
      <c r="N11" s="57"/>
      <c r="O11" s="63">
        <v>72</v>
      </c>
      <c r="P11" s="22">
        <v>320</v>
      </c>
    </row>
    <row r="12" spans="1:16" x14ac:dyDescent="0.25">
      <c r="A12" s="11">
        <v>1130</v>
      </c>
      <c r="B12" s="18"/>
      <c r="C12" s="4"/>
      <c r="D12" s="70">
        <v>50</v>
      </c>
      <c r="E12" s="8"/>
      <c r="F12" s="57"/>
      <c r="G12" s="56">
        <v>11</v>
      </c>
      <c r="I12" s="11">
        <v>1130</v>
      </c>
      <c r="J12" s="18"/>
      <c r="K12" s="4"/>
      <c r="L12" s="51">
        <v>2252</v>
      </c>
      <c r="M12" s="8"/>
      <c r="N12" s="57"/>
      <c r="O12" s="63">
        <v>102</v>
      </c>
      <c r="P12" s="22">
        <v>2427</v>
      </c>
    </row>
    <row r="13" spans="1:16" x14ac:dyDescent="0.25">
      <c r="A13" s="11">
        <v>1201</v>
      </c>
      <c r="B13" s="18"/>
      <c r="C13" s="4"/>
      <c r="D13" s="70">
        <v>120</v>
      </c>
      <c r="E13" s="8"/>
      <c r="F13" s="57"/>
      <c r="G13" s="56">
        <v>10</v>
      </c>
      <c r="I13" s="11">
        <v>1201</v>
      </c>
      <c r="J13" s="18"/>
      <c r="K13" s="4"/>
      <c r="L13" s="51">
        <v>168</v>
      </c>
      <c r="M13" s="8"/>
      <c r="N13" s="57"/>
      <c r="O13" s="63">
        <v>137</v>
      </c>
      <c r="P13" s="22">
        <v>198</v>
      </c>
    </row>
    <row r="14" spans="1:16" x14ac:dyDescent="0.25">
      <c r="A14" s="11">
        <v>1202</v>
      </c>
      <c r="B14" s="18"/>
      <c r="C14" s="4"/>
      <c r="D14" s="70">
        <v>39</v>
      </c>
      <c r="E14" s="8"/>
      <c r="F14" s="57"/>
      <c r="G14" s="56">
        <v>9</v>
      </c>
      <c r="I14" s="11">
        <v>1202</v>
      </c>
      <c r="J14" s="18"/>
      <c r="K14" s="4"/>
      <c r="L14" s="51">
        <v>253</v>
      </c>
      <c r="M14" s="8"/>
      <c r="N14" s="57"/>
      <c r="O14" s="63">
        <v>78</v>
      </c>
      <c r="P14" s="22">
        <v>322</v>
      </c>
    </row>
    <row r="15" spans="1:16" x14ac:dyDescent="0.25">
      <c r="A15" s="11">
        <v>1203</v>
      </c>
      <c r="B15" s="18"/>
      <c r="C15" s="4"/>
      <c r="D15" s="70">
        <v>406</v>
      </c>
      <c r="E15" s="8"/>
      <c r="F15" s="57"/>
      <c r="G15" s="56">
        <v>8</v>
      </c>
      <c r="I15" s="11">
        <v>1203</v>
      </c>
      <c r="J15" s="18"/>
      <c r="K15" s="4"/>
      <c r="L15" s="51">
        <v>567</v>
      </c>
      <c r="M15" s="8"/>
      <c r="N15" s="57"/>
      <c r="O15" s="63">
        <v>681</v>
      </c>
      <c r="P15" s="22">
        <v>933</v>
      </c>
    </row>
    <row r="16" spans="1:16" x14ac:dyDescent="0.25">
      <c r="A16" s="11">
        <v>1204</v>
      </c>
      <c r="B16" s="18"/>
      <c r="C16" s="4"/>
      <c r="D16" s="70">
        <v>766</v>
      </c>
      <c r="E16" s="8"/>
      <c r="F16" s="57"/>
      <c r="G16" s="56">
        <v>7</v>
      </c>
      <c r="I16" s="11">
        <v>1204</v>
      </c>
      <c r="J16" s="18"/>
      <c r="K16" s="4"/>
      <c r="L16" s="51">
        <v>1103</v>
      </c>
      <c r="M16" s="8"/>
      <c r="N16" s="57"/>
      <c r="O16" s="63">
        <v>1190</v>
      </c>
      <c r="P16" s="22">
        <v>1173</v>
      </c>
    </row>
    <row r="17" spans="1:16" x14ac:dyDescent="0.25">
      <c r="A17" s="11">
        <v>1207</v>
      </c>
      <c r="B17" s="18"/>
      <c r="C17" s="4"/>
      <c r="D17" s="70">
        <v>1247</v>
      </c>
      <c r="E17" s="8"/>
      <c r="F17" s="57"/>
      <c r="G17" s="56">
        <v>6</v>
      </c>
      <c r="I17" s="11">
        <v>1207</v>
      </c>
      <c r="J17" s="18"/>
      <c r="K17" s="4"/>
      <c r="L17" s="51">
        <v>5327</v>
      </c>
      <c r="M17" s="8"/>
      <c r="N17" s="57"/>
      <c r="O17" s="63">
        <v>1379</v>
      </c>
      <c r="P17" s="22">
        <v>5417</v>
      </c>
    </row>
    <row r="18" spans="1:16" x14ac:dyDescent="0.25">
      <c r="A18" s="11">
        <v>1208</v>
      </c>
      <c r="B18" s="18"/>
      <c r="C18" s="4"/>
      <c r="D18" s="70">
        <v>160</v>
      </c>
      <c r="E18" s="8"/>
      <c r="F18" s="57"/>
      <c r="G18" s="56">
        <v>5</v>
      </c>
      <c r="I18" s="11">
        <v>1208</v>
      </c>
      <c r="J18" s="18"/>
      <c r="K18" s="4"/>
      <c r="L18" s="51">
        <v>170</v>
      </c>
      <c r="M18" s="8"/>
      <c r="N18" s="57"/>
      <c r="O18" s="63">
        <v>168</v>
      </c>
      <c r="P18" s="22">
        <v>175</v>
      </c>
    </row>
    <row r="19" spans="1:16" x14ac:dyDescent="0.25">
      <c r="A19" s="11">
        <v>1209</v>
      </c>
      <c r="B19" s="18"/>
      <c r="C19" s="4"/>
      <c r="D19" s="70">
        <v>1051</v>
      </c>
      <c r="E19" s="8"/>
      <c r="F19" s="57"/>
      <c r="G19" s="56">
        <v>4</v>
      </c>
      <c r="I19" s="11">
        <v>1209</v>
      </c>
      <c r="J19" s="18"/>
      <c r="K19" s="4"/>
      <c r="L19" s="51">
        <v>1035</v>
      </c>
      <c r="M19" s="8"/>
      <c r="N19" s="57"/>
      <c r="O19" s="63">
        <v>1096</v>
      </c>
      <c r="P19" s="22">
        <v>1217</v>
      </c>
    </row>
    <row r="20" spans="1:16" x14ac:dyDescent="0.25">
      <c r="A20" s="11">
        <v>1210</v>
      </c>
      <c r="B20" s="18"/>
      <c r="C20" s="4"/>
      <c r="D20" s="70">
        <v>391</v>
      </c>
      <c r="E20" s="8"/>
      <c r="F20" s="57"/>
      <c r="G20" s="56">
        <v>3</v>
      </c>
      <c r="I20" s="11">
        <v>1210</v>
      </c>
      <c r="J20" s="18"/>
      <c r="K20" s="4"/>
      <c r="L20" s="51">
        <v>434</v>
      </c>
      <c r="M20" s="8"/>
      <c r="N20" s="57"/>
      <c r="O20" s="63">
        <v>527</v>
      </c>
      <c r="P20" s="22">
        <v>484</v>
      </c>
    </row>
    <row r="21" spans="1:16" ht="15.75" thickBot="1" x14ac:dyDescent="0.3">
      <c r="A21" s="12">
        <v>1211</v>
      </c>
      <c r="B21" s="19"/>
      <c r="C21" s="9"/>
      <c r="D21" s="71">
        <v>87</v>
      </c>
      <c r="E21" s="10"/>
      <c r="F21" s="57"/>
      <c r="G21" s="56">
        <v>2</v>
      </c>
      <c r="I21" s="12">
        <v>1211</v>
      </c>
      <c r="J21" s="19"/>
      <c r="K21" s="9"/>
      <c r="L21" s="52">
        <v>88</v>
      </c>
      <c r="M21" s="10"/>
      <c r="N21" s="57"/>
      <c r="O21" s="64">
        <v>92</v>
      </c>
      <c r="P21" s="65">
        <v>96</v>
      </c>
    </row>
  </sheetData>
  <mergeCells count="2">
    <mergeCell ref="B1:E1"/>
    <mergeCell ref="J1:M1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"/>
  <sheetViews>
    <sheetView zoomScale="85" zoomScaleNormal="85" workbookViewId="0">
      <selection activeCell="L25" sqref="L25"/>
    </sheetView>
  </sheetViews>
  <sheetFormatPr defaultRowHeight="15" x14ac:dyDescent="0.25"/>
  <cols>
    <col min="1" max="1" width="13" style="23" customWidth="1"/>
    <col min="2" max="2" width="25.140625" style="23" bestFit="1" customWidth="1"/>
    <col min="3" max="3" width="4.28515625" style="34" bestFit="1" customWidth="1"/>
    <col min="4" max="4" width="6.140625" style="34" bestFit="1" customWidth="1"/>
    <col min="5" max="5" width="13.7109375" style="23" customWidth="1"/>
    <col min="6" max="6" width="30.5703125" style="23" bestFit="1" customWidth="1"/>
    <col min="7" max="7" width="4.28515625" style="34" bestFit="1" customWidth="1"/>
    <col min="8" max="8" width="6.140625" style="34" bestFit="1" customWidth="1"/>
    <col min="9" max="9" width="14.28515625" style="24" customWidth="1"/>
    <col min="10" max="10" width="22.7109375" style="23" bestFit="1" customWidth="1"/>
    <col min="11" max="11" width="4.28515625" style="34" bestFit="1" customWidth="1"/>
    <col min="12" max="12" width="6.140625" style="34" bestFit="1" customWidth="1"/>
    <col min="13" max="13" width="13.28515625" style="23" customWidth="1"/>
    <col min="14" max="14" width="23.42578125" style="23" bestFit="1" customWidth="1"/>
    <col min="15" max="15" width="4.28515625" style="34" bestFit="1" customWidth="1"/>
    <col min="16" max="16" width="6.140625" style="34" bestFit="1" customWidth="1"/>
    <col min="17" max="18" width="9" style="23" customWidth="1"/>
    <col min="19" max="16384" width="9.140625" style="23"/>
  </cols>
  <sheetData>
    <row r="1" spans="1:16" x14ac:dyDescent="0.25">
      <c r="A1" s="75" t="s">
        <v>4</v>
      </c>
      <c r="B1" s="75"/>
      <c r="C1" s="31"/>
      <c r="D1" s="31"/>
      <c r="E1" s="75" t="s">
        <v>2</v>
      </c>
      <c r="F1" s="75"/>
      <c r="G1" s="31"/>
      <c r="H1" s="31"/>
      <c r="I1" s="74" t="s">
        <v>1</v>
      </c>
      <c r="J1" s="74"/>
      <c r="K1" s="31"/>
      <c r="L1" s="31"/>
      <c r="M1" s="75" t="s">
        <v>3</v>
      </c>
      <c r="N1" s="75"/>
      <c r="O1" s="31"/>
      <c r="P1" s="31"/>
    </row>
    <row r="2" spans="1:16" x14ac:dyDescent="0.25">
      <c r="A2" s="29" t="s">
        <v>27</v>
      </c>
      <c r="B2" s="30" t="s">
        <v>28</v>
      </c>
      <c r="C2" s="31" t="s">
        <v>92</v>
      </c>
      <c r="D2" s="31" t="s">
        <v>98</v>
      </c>
      <c r="E2" s="29" t="s">
        <v>27</v>
      </c>
      <c r="F2" s="30" t="s">
        <v>28</v>
      </c>
      <c r="G2" s="31" t="s">
        <v>92</v>
      </c>
      <c r="H2" s="31" t="s">
        <v>98</v>
      </c>
      <c r="I2" s="29" t="s">
        <v>27</v>
      </c>
      <c r="J2" s="30" t="s">
        <v>28</v>
      </c>
      <c r="K2" s="31" t="s">
        <v>92</v>
      </c>
      <c r="L2" s="31" t="s">
        <v>98</v>
      </c>
      <c r="M2" s="29" t="s">
        <v>27</v>
      </c>
      <c r="N2" s="30" t="s">
        <v>28</v>
      </c>
      <c r="O2" s="31" t="s">
        <v>92</v>
      </c>
      <c r="P2" s="31" t="s">
        <v>98</v>
      </c>
    </row>
    <row r="3" spans="1:16" x14ac:dyDescent="0.25">
      <c r="A3" s="26">
        <v>3191395691</v>
      </c>
      <c r="B3" s="26" t="s">
        <v>46</v>
      </c>
      <c r="C3" s="32" t="s">
        <v>93</v>
      </c>
      <c r="D3" s="32" t="s">
        <v>6</v>
      </c>
      <c r="E3" s="26">
        <v>3286891427</v>
      </c>
      <c r="F3" s="26" t="s">
        <v>30</v>
      </c>
      <c r="G3" s="32" t="s">
        <v>93</v>
      </c>
      <c r="H3" s="32" t="s">
        <v>6</v>
      </c>
      <c r="I3" s="25">
        <v>3206723050</v>
      </c>
      <c r="J3" s="26" t="s">
        <v>10</v>
      </c>
      <c r="K3" s="32" t="s">
        <v>93</v>
      </c>
      <c r="L3" s="32" t="s">
        <v>6</v>
      </c>
      <c r="M3" s="26">
        <v>6984324556</v>
      </c>
      <c r="N3" s="26" t="s">
        <v>65</v>
      </c>
      <c r="O3" s="32" t="s">
        <v>93</v>
      </c>
      <c r="P3" s="32" t="s">
        <v>6</v>
      </c>
    </row>
    <row r="4" spans="1:16" x14ac:dyDescent="0.25">
      <c r="A4" s="26">
        <v>3246187951</v>
      </c>
      <c r="B4" s="26" t="s">
        <v>45</v>
      </c>
      <c r="C4" s="32" t="s">
        <v>93</v>
      </c>
      <c r="D4" s="42" t="s">
        <v>93</v>
      </c>
      <c r="E4" s="26">
        <v>3295318171</v>
      </c>
      <c r="F4" s="26" t="s">
        <v>29</v>
      </c>
      <c r="G4" s="32" t="s">
        <v>93</v>
      </c>
      <c r="H4" s="47" t="s">
        <v>93</v>
      </c>
      <c r="I4" s="25">
        <v>3198721565</v>
      </c>
      <c r="J4" s="26" t="s">
        <v>9</v>
      </c>
      <c r="K4" s="32" t="s">
        <v>93</v>
      </c>
      <c r="L4" s="44" t="s">
        <v>93</v>
      </c>
      <c r="M4" s="26">
        <v>7552439515</v>
      </c>
      <c r="N4" s="26" t="s">
        <v>64</v>
      </c>
      <c r="O4" s="37" t="s">
        <v>97</v>
      </c>
      <c r="P4" s="37" t="s">
        <v>97</v>
      </c>
    </row>
    <row r="5" spans="1:16" x14ac:dyDescent="0.25">
      <c r="A5" s="26">
        <v>3665567224</v>
      </c>
      <c r="B5" s="26" t="s">
        <v>47</v>
      </c>
      <c r="C5" s="32" t="s">
        <v>93</v>
      </c>
      <c r="D5" s="43" t="s">
        <v>97</v>
      </c>
      <c r="E5" s="26">
        <v>3605097478</v>
      </c>
      <c r="F5" s="26" t="s">
        <v>31</v>
      </c>
      <c r="G5" s="32" t="s">
        <v>93</v>
      </c>
      <c r="H5" s="32" t="s">
        <v>93</v>
      </c>
      <c r="I5" s="25">
        <v>3780799017</v>
      </c>
      <c r="J5" s="26" t="s">
        <v>11</v>
      </c>
      <c r="K5" s="32" t="s">
        <v>93</v>
      </c>
      <c r="L5" s="32" t="s">
        <v>93</v>
      </c>
      <c r="M5" s="26">
        <v>7865479457</v>
      </c>
      <c r="N5" s="26" t="s">
        <v>66</v>
      </c>
      <c r="O5" s="37" t="s">
        <v>97</v>
      </c>
      <c r="P5" s="37" t="s">
        <v>97</v>
      </c>
    </row>
    <row r="6" spans="1:16" x14ac:dyDescent="0.25">
      <c r="A6" s="26">
        <v>3723655851</v>
      </c>
      <c r="B6" s="26" t="s">
        <v>48</v>
      </c>
      <c r="C6" s="32" t="s">
        <v>93</v>
      </c>
      <c r="D6" s="32" t="s">
        <v>93</v>
      </c>
      <c r="E6" s="26">
        <v>3677005502</v>
      </c>
      <c r="F6" s="26" t="s">
        <v>32</v>
      </c>
      <c r="G6" s="32" t="s">
        <v>93</v>
      </c>
      <c r="H6" s="46" t="s">
        <v>97</v>
      </c>
      <c r="I6" s="25">
        <v>3801821181</v>
      </c>
      <c r="J6" s="26" t="s">
        <v>12</v>
      </c>
      <c r="K6" s="32" t="s">
        <v>93</v>
      </c>
      <c r="L6" s="32" t="s">
        <v>93</v>
      </c>
      <c r="M6" s="26">
        <v>7997321024</v>
      </c>
      <c r="N6" s="26" t="s">
        <v>67</v>
      </c>
      <c r="O6" s="32" t="s">
        <v>93</v>
      </c>
      <c r="P6" s="37" t="s">
        <v>97</v>
      </c>
    </row>
    <row r="7" spans="1:16" x14ac:dyDescent="0.25">
      <c r="A7" s="26">
        <v>4037423480</v>
      </c>
      <c r="B7" s="26" t="s">
        <v>49</v>
      </c>
      <c r="C7" s="32" t="s">
        <v>93</v>
      </c>
      <c r="D7" s="32" t="s">
        <v>93</v>
      </c>
      <c r="E7" s="26">
        <v>3914215723</v>
      </c>
      <c r="F7" s="26" t="s">
        <v>33</v>
      </c>
      <c r="G7" s="32" t="s">
        <v>93</v>
      </c>
      <c r="H7" s="32" t="s">
        <v>93</v>
      </c>
      <c r="I7" s="25">
        <v>4119714315</v>
      </c>
      <c r="J7" s="26" t="s">
        <v>13</v>
      </c>
      <c r="K7" s="32" t="s">
        <v>93</v>
      </c>
      <c r="L7" s="32" t="s">
        <v>93</v>
      </c>
      <c r="M7" s="26">
        <v>8007067217</v>
      </c>
      <c r="N7" s="26" t="s">
        <v>68</v>
      </c>
      <c r="O7" s="32" t="s">
        <v>93</v>
      </c>
      <c r="P7" s="32" t="s">
        <v>93</v>
      </c>
    </row>
    <row r="8" spans="1:16" x14ac:dyDescent="0.25">
      <c r="A8" s="26">
        <v>4108888792</v>
      </c>
      <c r="B8" s="26" t="s">
        <v>50</v>
      </c>
      <c r="C8" s="32" t="s">
        <v>93</v>
      </c>
      <c r="D8" s="32" t="s">
        <v>93</v>
      </c>
      <c r="E8" s="26">
        <v>3949082308</v>
      </c>
      <c r="F8" s="26" t="s">
        <v>34</v>
      </c>
      <c r="G8" s="32" t="s">
        <v>93</v>
      </c>
      <c r="H8" s="32" t="s">
        <v>93</v>
      </c>
      <c r="I8" s="25">
        <v>4032157474</v>
      </c>
      <c r="J8" s="26" t="s">
        <v>14</v>
      </c>
      <c r="K8" s="32" t="s">
        <v>93</v>
      </c>
      <c r="L8" s="32" t="s">
        <v>93</v>
      </c>
      <c r="M8" s="26">
        <v>7833607955</v>
      </c>
      <c r="N8" s="26" t="s">
        <v>69</v>
      </c>
      <c r="O8" s="37" t="s">
        <v>95</v>
      </c>
      <c r="P8" s="37" t="s">
        <v>97</v>
      </c>
    </row>
    <row r="9" spans="1:16" ht="30" customHeight="1" x14ac:dyDescent="0.25">
      <c r="A9" s="26">
        <v>4205626977</v>
      </c>
      <c r="B9" s="26" t="s">
        <v>51</v>
      </c>
      <c r="C9" s="32" t="s">
        <v>93</v>
      </c>
      <c r="D9" s="32" t="s">
        <v>93</v>
      </c>
      <c r="E9" s="38" t="s">
        <v>82</v>
      </c>
      <c r="F9" s="39" t="s">
        <v>83</v>
      </c>
      <c r="G9" s="35" t="s">
        <v>96</v>
      </c>
      <c r="H9" s="36" t="s">
        <v>99</v>
      </c>
      <c r="I9" s="25">
        <v>4110560607</v>
      </c>
      <c r="J9" s="26" t="s">
        <v>15</v>
      </c>
      <c r="K9" s="32" t="s">
        <v>93</v>
      </c>
      <c r="L9" s="44" t="s">
        <v>93</v>
      </c>
      <c r="M9" s="26">
        <v>8510162046</v>
      </c>
      <c r="N9" s="26" t="s">
        <v>70</v>
      </c>
      <c r="O9" s="32" t="s">
        <v>93</v>
      </c>
      <c r="P9" s="37" t="s">
        <v>97</v>
      </c>
    </row>
    <row r="10" spans="1:16" x14ac:dyDescent="0.25">
      <c r="A10" s="26">
        <v>4328126204</v>
      </c>
      <c r="B10" s="26" t="s">
        <v>52</v>
      </c>
      <c r="C10" s="32" t="s">
        <v>93</v>
      </c>
      <c r="D10" s="32" t="s">
        <v>93</v>
      </c>
      <c r="E10" s="26">
        <v>3085685824</v>
      </c>
      <c r="F10" s="26" t="s">
        <v>35</v>
      </c>
      <c r="G10" s="32" t="s">
        <v>93</v>
      </c>
      <c r="H10" s="37" t="s">
        <v>97</v>
      </c>
      <c r="I10" s="25">
        <v>4448729480</v>
      </c>
      <c r="J10" s="26" t="s">
        <v>16</v>
      </c>
      <c r="K10" s="32" t="s">
        <v>93</v>
      </c>
      <c r="L10" s="32" t="s">
        <v>93</v>
      </c>
      <c r="M10" s="26">
        <v>10601486399</v>
      </c>
      <c r="N10" s="26" t="s">
        <v>71</v>
      </c>
      <c r="O10" s="32" t="s">
        <v>93</v>
      </c>
      <c r="P10" s="37" t="s">
        <v>97</v>
      </c>
    </row>
    <row r="11" spans="1:16" x14ac:dyDescent="0.25">
      <c r="A11" s="26">
        <v>4341462728</v>
      </c>
      <c r="B11" s="26" t="s">
        <v>53</v>
      </c>
      <c r="C11" s="32" t="s">
        <v>93</v>
      </c>
      <c r="D11" s="32" t="s">
        <v>93</v>
      </c>
      <c r="E11" s="26">
        <v>3307058259</v>
      </c>
      <c r="F11" s="26" t="s">
        <v>36</v>
      </c>
      <c r="G11" s="32" t="s">
        <v>93</v>
      </c>
      <c r="H11" s="32" t="s">
        <v>93</v>
      </c>
      <c r="I11" s="25">
        <v>4809987126</v>
      </c>
      <c r="J11" s="26" t="s">
        <v>17</v>
      </c>
      <c r="K11" s="32" t="s">
        <v>93</v>
      </c>
      <c r="L11" s="32" t="s">
        <v>93</v>
      </c>
      <c r="M11" s="26">
        <v>10490162864</v>
      </c>
      <c r="N11" s="26" t="s">
        <v>72</v>
      </c>
      <c r="O11" s="32" t="s">
        <v>93</v>
      </c>
      <c r="P11" s="37" t="s">
        <v>97</v>
      </c>
    </row>
    <row r="12" spans="1:16" x14ac:dyDescent="0.25">
      <c r="A12" s="26">
        <v>4340014645</v>
      </c>
      <c r="B12" s="26" t="s">
        <v>54</v>
      </c>
      <c r="C12" s="32" t="s">
        <v>93</v>
      </c>
      <c r="D12" s="32" t="s">
        <v>93</v>
      </c>
      <c r="E12" s="26">
        <v>4081610374</v>
      </c>
      <c r="F12" s="26" t="s">
        <v>37</v>
      </c>
      <c r="G12" s="32" t="s">
        <v>93</v>
      </c>
      <c r="H12" s="32" t="s">
        <v>93</v>
      </c>
      <c r="I12" s="25">
        <v>5362651501</v>
      </c>
      <c r="J12" s="26" t="s">
        <v>18</v>
      </c>
      <c r="K12" s="32" t="s">
        <v>93</v>
      </c>
      <c r="L12" s="32" t="s">
        <v>93</v>
      </c>
      <c r="M12" s="26">
        <v>10400821425</v>
      </c>
      <c r="N12" s="26" t="s">
        <v>73</v>
      </c>
      <c r="O12" s="37" t="s">
        <v>97</v>
      </c>
      <c r="P12" s="37" t="s">
        <v>97</v>
      </c>
    </row>
    <row r="13" spans="1:16" x14ac:dyDescent="0.25">
      <c r="A13" s="26">
        <v>4364106466</v>
      </c>
      <c r="B13" s="26" t="s">
        <v>55</v>
      </c>
      <c r="C13" s="32" t="s">
        <v>93</v>
      </c>
      <c r="D13" s="32" t="s">
        <v>93</v>
      </c>
      <c r="E13" s="26">
        <v>4158435914</v>
      </c>
      <c r="F13" s="26" t="s">
        <v>38</v>
      </c>
      <c r="G13" s="32" t="s">
        <v>93</v>
      </c>
      <c r="H13" s="32" t="s">
        <v>93</v>
      </c>
      <c r="I13" s="25">
        <v>5424273902</v>
      </c>
      <c r="J13" s="26" t="s">
        <v>19</v>
      </c>
      <c r="K13" s="32" t="s">
        <v>93</v>
      </c>
      <c r="L13" s="32" t="s">
        <v>93</v>
      </c>
      <c r="M13" s="26">
        <v>10576447689</v>
      </c>
      <c r="N13" s="26" t="s">
        <v>74</v>
      </c>
      <c r="O13" s="32" t="s">
        <v>93</v>
      </c>
      <c r="P13" s="37" t="s">
        <v>97</v>
      </c>
    </row>
    <row r="14" spans="1:16" ht="30" x14ac:dyDescent="0.25">
      <c r="A14" s="26">
        <v>4363427004</v>
      </c>
      <c r="B14" s="26" t="s">
        <v>56</v>
      </c>
      <c r="C14" s="32" t="s">
        <v>93</v>
      </c>
      <c r="D14" s="32" t="s">
        <v>93</v>
      </c>
      <c r="E14" s="27" t="s">
        <v>85</v>
      </c>
      <c r="F14" s="28" t="s">
        <v>84</v>
      </c>
      <c r="G14" s="35" t="s">
        <v>96</v>
      </c>
      <c r="H14" s="36" t="s">
        <v>100</v>
      </c>
      <c r="I14" s="25">
        <v>5468715253</v>
      </c>
      <c r="J14" s="26" t="s">
        <v>20</v>
      </c>
      <c r="K14" s="32" t="s">
        <v>93</v>
      </c>
      <c r="L14" s="32" t="s">
        <v>93</v>
      </c>
      <c r="M14" s="26">
        <v>10522733809</v>
      </c>
      <c r="N14" s="26" t="s">
        <v>75</v>
      </c>
      <c r="O14" s="32" t="s">
        <v>93</v>
      </c>
      <c r="P14" s="32" t="s">
        <v>93</v>
      </c>
    </row>
    <row r="15" spans="1:16" ht="15" customHeight="1" x14ac:dyDescent="0.25">
      <c r="A15" s="26">
        <v>4571537868</v>
      </c>
      <c r="B15" s="26" t="s">
        <v>57</v>
      </c>
      <c r="C15" s="32" t="s">
        <v>93</v>
      </c>
      <c r="D15" s="32" t="s">
        <v>93</v>
      </c>
      <c r="E15" s="26">
        <v>4787753492</v>
      </c>
      <c r="F15" s="26" t="s">
        <v>39</v>
      </c>
      <c r="G15" s="32" t="s">
        <v>93</v>
      </c>
      <c r="H15" s="37" t="s">
        <v>97</v>
      </c>
      <c r="I15" s="25">
        <v>5489626540</v>
      </c>
      <c r="J15" s="26" t="s">
        <v>21</v>
      </c>
      <c r="K15" s="32" t="s">
        <v>93</v>
      </c>
      <c r="L15" s="44" t="s">
        <v>93</v>
      </c>
      <c r="M15" s="26">
        <v>10565921940</v>
      </c>
      <c r="N15" s="26" t="s">
        <v>76</v>
      </c>
      <c r="O15" s="32" t="s">
        <v>93</v>
      </c>
      <c r="P15" s="37" t="s">
        <v>97</v>
      </c>
    </row>
    <row r="16" spans="1:16" x14ac:dyDescent="0.25">
      <c r="A16" s="26">
        <v>4554238110</v>
      </c>
      <c r="B16" s="26" t="s">
        <v>58</v>
      </c>
      <c r="C16" s="32" t="s">
        <v>93</v>
      </c>
      <c r="D16" s="32" t="s">
        <v>93</v>
      </c>
      <c r="E16" s="26">
        <v>4804366508</v>
      </c>
      <c r="F16" s="26" t="s">
        <v>40</v>
      </c>
      <c r="G16" s="32" t="s">
        <v>93</v>
      </c>
      <c r="H16" s="32" t="s">
        <v>93</v>
      </c>
      <c r="I16" s="25">
        <v>5489197634</v>
      </c>
      <c r="J16" s="26" t="s">
        <v>22</v>
      </c>
      <c r="K16" s="32" t="s">
        <v>93</v>
      </c>
      <c r="L16" s="32" t="s">
        <v>93</v>
      </c>
      <c r="M16" s="26">
        <v>10556272991</v>
      </c>
      <c r="N16" s="26" t="s">
        <v>77</v>
      </c>
      <c r="O16" s="32" t="s">
        <v>93</v>
      </c>
      <c r="P16" s="37" t="s">
        <v>97</v>
      </c>
    </row>
    <row r="17" spans="1:16" x14ac:dyDescent="0.25">
      <c r="A17" s="26">
        <v>4574743360</v>
      </c>
      <c r="B17" s="26" t="s">
        <v>59</v>
      </c>
      <c r="C17" s="32" t="s">
        <v>93</v>
      </c>
      <c r="D17" s="32" t="s">
        <v>93</v>
      </c>
      <c r="E17" s="26">
        <v>5163143395</v>
      </c>
      <c r="F17" s="26" t="s">
        <v>41</v>
      </c>
      <c r="G17" s="32" t="s">
        <v>93</v>
      </c>
      <c r="H17" s="32" t="s">
        <v>93</v>
      </c>
      <c r="I17" s="25">
        <v>5748617365</v>
      </c>
      <c r="J17" s="26" t="s">
        <v>23</v>
      </c>
      <c r="K17" s="32" t="s">
        <v>93</v>
      </c>
      <c r="L17" s="32" t="s">
        <v>93</v>
      </c>
      <c r="M17" s="26">
        <v>10655571700</v>
      </c>
      <c r="N17" s="26" t="s">
        <v>78</v>
      </c>
      <c r="O17" s="32" t="s">
        <v>93</v>
      </c>
      <c r="P17" s="32" t="s">
        <v>93</v>
      </c>
    </row>
    <row r="18" spans="1:16" x14ac:dyDescent="0.25">
      <c r="A18" s="26">
        <v>4609144163</v>
      </c>
      <c r="B18" s="26" t="s">
        <v>60</v>
      </c>
      <c r="C18" s="32" t="s">
        <v>93</v>
      </c>
      <c r="D18" s="43" t="s">
        <v>97</v>
      </c>
      <c r="E18" s="26">
        <v>5225511900</v>
      </c>
      <c r="F18" s="26" t="s">
        <v>42</v>
      </c>
      <c r="G18" s="32" t="s">
        <v>93</v>
      </c>
      <c r="H18" s="32" t="s">
        <v>93</v>
      </c>
      <c r="I18" s="25">
        <v>6107983130</v>
      </c>
      <c r="J18" s="26" t="s">
        <v>24</v>
      </c>
      <c r="K18" s="32" t="s">
        <v>93</v>
      </c>
      <c r="L18" s="32" t="s">
        <v>93</v>
      </c>
      <c r="M18" s="26">
        <v>10660619566</v>
      </c>
      <c r="N18" s="26" t="s">
        <v>79</v>
      </c>
      <c r="O18" s="32" t="s">
        <v>93</v>
      </c>
      <c r="P18" s="37" t="s">
        <v>97</v>
      </c>
    </row>
    <row r="19" spans="1:16" ht="30" customHeight="1" x14ac:dyDescent="0.25">
      <c r="A19" s="26">
        <v>4577841078</v>
      </c>
      <c r="B19" s="26" t="s">
        <v>61</v>
      </c>
      <c r="C19" s="33" t="s">
        <v>93</v>
      </c>
      <c r="D19" s="32" t="s">
        <v>93</v>
      </c>
      <c r="E19" s="26">
        <v>5546503952</v>
      </c>
      <c r="F19" s="26" t="s">
        <v>43</v>
      </c>
      <c r="G19" s="33" t="s">
        <v>93</v>
      </c>
      <c r="H19" s="32" t="s">
        <v>93</v>
      </c>
      <c r="I19" s="41" t="s">
        <v>88</v>
      </c>
      <c r="J19" s="40" t="s">
        <v>89</v>
      </c>
      <c r="K19" s="36" t="s">
        <v>94</v>
      </c>
      <c r="L19" s="45" t="s">
        <v>93</v>
      </c>
      <c r="M19" s="26">
        <v>10853474796</v>
      </c>
      <c r="N19" s="26" t="s">
        <v>80</v>
      </c>
      <c r="O19" s="33" t="s">
        <v>93</v>
      </c>
      <c r="P19" s="32" t="s">
        <v>93</v>
      </c>
    </row>
    <row r="20" spans="1:16" x14ac:dyDescent="0.25">
      <c r="A20" s="26">
        <v>3860707922</v>
      </c>
      <c r="B20" s="26" t="s">
        <v>62</v>
      </c>
      <c r="C20" s="32" t="s">
        <v>93</v>
      </c>
      <c r="D20" s="32" t="s">
        <v>93</v>
      </c>
      <c r="E20" s="26">
        <v>5545840885</v>
      </c>
      <c r="F20" s="26" t="s">
        <v>44</v>
      </c>
      <c r="G20" s="32" t="s">
        <v>93</v>
      </c>
      <c r="H20" s="32" t="s">
        <v>93</v>
      </c>
      <c r="I20" s="25">
        <v>6155541479</v>
      </c>
      <c r="J20" s="26" t="s">
        <v>25</v>
      </c>
      <c r="K20" s="32" t="s">
        <v>93</v>
      </c>
      <c r="L20" s="45" t="s">
        <v>93</v>
      </c>
      <c r="M20" s="26">
        <v>10743492244</v>
      </c>
      <c r="N20" s="26" t="s">
        <v>81</v>
      </c>
      <c r="O20" s="32" t="s">
        <v>93</v>
      </c>
      <c r="P20" s="32" t="s">
        <v>93</v>
      </c>
    </row>
    <row r="21" spans="1:16" ht="30" customHeight="1" x14ac:dyDescent="0.25">
      <c r="A21" s="26">
        <v>3874203396</v>
      </c>
      <c r="B21" s="26" t="s">
        <v>63</v>
      </c>
      <c r="C21" s="32" t="s">
        <v>93</v>
      </c>
      <c r="D21" s="32" t="s">
        <v>93</v>
      </c>
      <c r="E21" s="41" t="s">
        <v>86</v>
      </c>
      <c r="F21" s="40" t="s">
        <v>87</v>
      </c>
      <c r="G21" s="35" t="s">
        <v>96</v>
      </c>
      <c r="H21" s="36" t="s">
        <v>100</v>
      </c>
      <c r="I21" s="25">
        <v>6146409989</v>
      </c>
      <c r="J21" s="26" t="s">
        <v>26</v>
      </c>
      <c r="K21" s="32" t="s">
        <v>93</v>
      </c>
      <c r="L21" s="32" t="s">
        <v>93</v>
      </c>
      <c r="M21" s="27" t="s">
        <v>90</v>
      </c>
      <c r="N21" s="28" t="s">
        <v>91</v>
      </c>
      <c r="O21" s="37" t="s">
        <v>94</v>
      </c>
      <c r="P21" s="37" t="s">
        <v>97</v>
      </c>
    </row>
  </sheetData>
  <mergeCells count="4">
    <mergeCell ref="I1:J1"/>
    <mergeCell ref="E1:F1"/>
    <mergeCell ref="A1:B1"/>
    <mergeCell ref="M1:N1"/>
  </mergeCells>
  <pageMargins left="0.7" right="0.7" top="0.75" bottom="0.75" header="0.3" footer="0.3"/>
  <pageSetup scale="6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deleted&amp;new_with0filesize</vt:lpstr>
      <vt:lpstr>deleted&amp;new</vt:lpstr>
      <vt:lpstr>images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jjones</dc:creator>
  <cp:lastModifiedBy>James H Jr Jones</cp:lastModifiedBy>
  <cp:lastPrinted>2016-09-14T15:08:47Z</cp:lastPrinted>
  <dcterms:created xsi:type="dcterms:W3CDTF">2016-09-12T16:03:31Z</dcterms:created>
  <dcterms:modified xsi:type="dcterms:W3CDTF">2019-01-09T18:11:55Z</dcterms:modified>
</cp:coreProperties>
</file>