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maps code generator" sheetId="1" r:id="rId4"/>
  </sheets>
  <definedNames/>
  <calcPr/>
  <extLst>
    <ext uri="GoogleSheetsCustomDataVersion2">
      <go:sheetsCustomData xmlns:go="http://customooxmlschemas.google.com/" r:id="rId5" roundtripDataChecksum="WKopqfUj8aZdNFwbDp7Dq0BCvOMm31wc21QxslE23PM="/>
    </ext>
  </extLst>
</workbook>
</file>

<file path=xl/sharedStrings.xml><?xml version="1.0" encoding="utf-8"?>
<sst xmlns="http://schemas.openxmlformats.org/spreadsheetml/2006/main" count="25" uniqueCount="18">
  <si>
    <t xml:space="preserve">#pragma once
#include &lt;stdint.h&gt;
</t>
  </si>
  <si>
    <t>USB Icon, left</t>
  </si>
  <si>
    <t>bitmap_icon_l</t>
  </si>
  <si>
    <t>};</t>
  </si>
  <si>
    <t>USB Icon, right</t>
  </si>
  <si>
    <t>bitmap_icon_r</t>
  </si>
  <si>
    <t>Differential pressure Icon</t>
  </si>
  <si>
    <t>diff_press_icon</t>
  </si>
  <si>
    <t>Pressure Icon</t>
  </si>
  <si>
    <t>press_icon</t>
  </si>
  <si>
    <t>Temperature Icon</t>
  </si>
  <si>
    <t>temp_icon</t>
  </si>
  <si>
    <t>Logging Pause Icon</t>
  </si>
  <si>
    <t>logging_pause_icon</t>
  </si>
  <si>
    <t>Logging Error Icon</t>
  </si>
  <si>
    <t>logging_error_icon</t>
  </si>
  <si>
    <t>Logging hf Icon</t>
  </si>
  <si>
    <t>logging_hf_icon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</si>
</sst>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ourier New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1" fillId="0" fontId="4" numFmtId="0" xfId="0" applyBorder="1" applyFont="1"/>
    <xf borderId="1" fillId="0" fontId="2" numFmtId="0" xfId="0" applyBorder="1" applyFont="1"/>
    <xf borderId="0" fillId="0" fontId="3" numFmtId="49" xfId="0" applyFont="1" applyNumberFormat="1"/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J1" s="2"/>
      <c r="M1" s="3" t="s">
        <v>0</v>
      </c>
    </row>
    <row r="2" ht="15.75" customHeight="1">
      <c r="A2" s="1"/>
      <c r="B2" s="1"/>
      <c r="C2" s="1"/>
      <c r="D2" s="1"/>
      <c r="E2" s="1"/>
      <c r="F2" s="1"/>
      <c r="G2" s="1"/>
      <c r="H2" s="1"/>
      <c r="J2" s="2"/>
      <c r="M2" s="4"/>
    </row>
    <row r="3" ht="15.75" customHeight="1">
      <c r="A3" s="1" t="s">
        <v>1</v>
      </c>
      <c r="J3" s="2"/>
      <c r="M3" s="4" t="str">
        <f>concat("// ",A3)</f>
        <v>// USB Icon, left</v>
      </c>
    </row>
    <row r="4" ht="15.75" customHeight="1">
      <c r="A4" s="5" t="s">
        <v>2</v>
      </c>
      <c r="J4" s="2"/>
      <c r="M4" s="4" t="str">
        <f>concat(concat("const uint8_t ",A4),"[8] = {")</f>
        <v>const uint8_t bitmap_icon_l[8] = {</v>
      </c>
    </row>
    <row r="5" ht="15.75" customHeight="1">
      <c r="A5" s="6"/>
      <c r="B5" s="6"/>
      <c r="C5" s="6"/>
      <c r="D5" s="6"/>
      <c r="E5" s="6"/>
      <c r="F5" s="7"/>
      <c r="G5" s="7"/>
      <c r="H5" s="7"/>
      <c r="J5" s="2" t="str">
        <f t="shared" ref="J5:J12" si="1">concat("0X",text(DEC2HEX(A5*2^7+B5*2^6+C5*2^5+D5*2^4+E5*2^3+F5*2^2+G5*2^1+H5*2^0),"00"))</f>
        <v>0X00</v>
      </c>
      <c r="M5" s="4" t="str">
        <f t="shared" ref="M5:M11" si="2">CONCAT(J5,",")</f>
        <v>0X00,</v>
      </c>
    </row>
    <row r="6" ht="15.75" customHeight="1">
      <c r="A6" s="6"/>
      <c r="B6" s="6"/>
      <c r="C6" s="6"/>
      <c r="D6" s="6"/>
      <c r="E6" s="6"/>
      <c r="F6" s="7">
        <v>1.0</v>
      </c>
      <c r="G6" s="7">
        <v>1.0</v>
      </c>
      <c r="H6" s="7">
        <v>1.0</v>
      </c>
      <c r="J6" s="2" t="str">
        <f t="shared" si="1"/>
        <v>0X07</v>
      </c>
      <c r="M6" s="4" t="str">
        <f t="shared" si="2"/>
        <v>0X07,</v>
      </c>
    </row>
    <row r="7" ht="15.75" customHeight="1">
      <c r="A7" s="6"/>
      <c r="B7" s="6"/>
      <c r="C7" s="6"/>
      <c r="D7" s="6"/>
      <c r="E7" s="7">
        <v>1.0</v>
      </c>
      <c r="F7" s="6"/>
      <c r="G7" s="6"/>
      <c r="H7" s="6"/>
      <c r="J7" s="2" t="str">
        <f t="shared" si="1"/>
        <v>0X08</v>
      </c>
      <c r="M7" s="4" t="str">
        <f t="shared" si="2"/>
        <v>0X08,</v>
      </c>
    </row>
    <row r="8" ht="15.75" customHeight="1">
      <c r="A8" s="6"/>
      <c r="B8" s="6"/>
      <c r="C8" s="7">
        <v>1.0</v>
      </c>
      <c r="D8" s="7">
        <v>1.0</v>
      </c>
      <c r="E8" s="7">
        <v>1.0</v>
      </c>
      <c r="F8" s="6"/>
      <c r="G8" s="6"/>
      <c r="H8" s="6"/>
      <c r="J8" s="2" t="str">
        <f t="shared" si="1"/>
        <v>0X38</v>
      </c>
      <c r="M8" s="4" t="str">
        <f t="shared" si="2"/>
        <v>0X38,</v>
      </c>
    </row>
    <row r="9" ht="15.75" customHeight="1">
      <c r="A9" s="6"/>
      <c r="B9" s="6"/>
      <c r="C9" s="7">
        <v>1.0</v>
      </c>
      <c r="D9" s="7">
        <v>1.0</v>
      </c>
      <c r="E9" s="7">
        <v>1.0</v>
      </c>
      <c r="F9" s="6"/>
      <c r="G9" s="6"/>
      <c r="H9" s="6"/>
      <c r="J9" s="2" t="str">
        <f t="shared" si="1"/>
        <v>0X38</v>
      </c>
      <c r="M9" s="4" t="str">
        <f t="shared" si="2"/>
        <v>0X38,</v>
      </c>
    </row>
    <row r="10" ht="15.75" customHeight="1">
      <c r="A10" s="6"/>
      <c r="B10" s="6"/>
      <c r="C10" s="6"/>
      <c r="D10" s="6"/>
      <c r="E10" s="7">
        <v>1.0</v>
      </c>
      <c r="F10" s="6"/>
      <c r="G10" s="6"/>
      <c r="H10" s="6"/>
      <c r="J10" s="2" t="str">
        <f t="shared" si="1"/>
        <v>0X08</v>
      </c>
      <c r="M10" s="4" t="str">
        <f t="shared" si="2"/>
        <v>0X08,</v>
      </c>
    </row>
    <row r="11" ht="15.75" customHeight="1">
      <c r="A11" s="6"/>
      <c r="B11" s="6"/>
      <c r="C11" s="6"/>
      <c r="D11" s="6"/>
      <c r="E11" s="6"/>
      <c r="F11" s="7">
        <v>1.0</v>
      </c>
      <c r="G11" s="7">
        <v>1.0</v>
      </c>
      <c r="H11" s="7">
        <v>1.0</v>
      </c>
      <c r="J11" s="2" t="str">
        <f t="shared" si="1"/>
        <v>0X07</v>
      </c>
      <c r="M11" s="4" t="str">
        <f t="shared" si="2"/>
        <v>0X07,</v>
      </c>
    </row>
    <row r="12" ht="15.75" customHeight="1">
      <c r="A12" s="6"/>
      <c r="B12" s="6"/>
      <c r="C12" s="6"/>
      <c r="D12" s="6"/>
      <c r="E12" s="6"/>
      <c r="F12" s="6"/>
      <c r="G12" s="6"/>
      <c r="H12" s="6"/>
      <c r="J12" s="2" t="str">
        <f t="shared" si="1"/>
        <v>0X00</v>
      </c>
      <c r="M12" s="8" t="str">
        <f>J12</f>
        <v>0X00</v>
      </c>
    </row>
    <row r="13" ht="15.75" customHeight="1">
      <c r="A13" s="1"/>
      <c r="J13" s="2"/>
      <c r="M13" s="4" t="s">
        <v>3</v>
      </c>
    </row>
    <row r="14" ht="15.75" customHeight="1">
      <c r="A14" s="1" t="s">
        <v>4</v>
      </c>
      <c r="J14" s="2"/>
      <c r="M14" s="4" t="str">
        <f>concat("// ",A14)</f>
        <v>// USB Icon, right</v>
      </c>
    </row>
    <row r="15" ht="15.75" customHeight="1">
      <c r="A15" s="5" t="s">
        <v>5</v>
      </c>
      <c r="J15" s="2"/>
      <c r="M15" s="4" t="str">
        <f>concat(concat("const uint8_t ",A15),"[8] = {")</f>
        <v>const uint8_t bitmap_icon_r[8] = {</v>
      </c>
    </row>
    <row r="16" ht="15.75" customHeight="1">
      <c r="A16" s="7"/>
      <c r="B16" s="7"/>
      <c r="C16" s="7"/>
      <c r="D16" s="6"/>
      <c r="E16" s="6"/>
      <c r="F16" s="6"/>
      <c r="G16" s="6"/>
      <c r="H16" s="6"/>
      <c r="J16" s="2" t="str">
        <f t="shared" ref="J16:J23" si="3">concat("0X",text(DEC2HEX(A16*2^7+B16*2^6+C16*2^5+D16*2^4+E16*2^3+F16*2^2+G16*2^1+H16*2^0),"00"))</f>
        <v>0X00</v>
      </c>
      <c r="M16" s="4" t="str">
        <f t="shared" ref="M16:M22" si="4">CONCAT(J16,",")</f>
        <v>0X00,</v>
      </c>
    </row>
    <row r="17" ht="15.75" customHeight="1">
      <c r="A17" s="7">
        <v>1.0</v>
      </c>
      <c r="B17" s="7">
        <v>1.0</v>
      </c>
      <c r="C17" s="7">
        <v>1.0</v>
      </c>
      <c r="D17" s="6"/>
      <c r="E17" s="6"/>
      <c r="F17" s="6"/>
      <c r="G17" s="6"/>
      <c r="H17" s="6"/>
      <c r="J17" s="2" t="str">
        <f t="shared" si="3"/>
        <v>0XE0</v>
      </c>
      <c r="M17" s="4" t="str">
        <f t="shared" si="4"/>
        <v>0XE0,</v>
      </c>
    </row>
    <row r="18" ht="15.75" customHeight="1">
      <c r="A18" s="6"/>
      <c r="B18" s="6"/>
      <c r="C18" s="7">
        <v>1.0</v>
      </c>
      <c r="D18" s="7">
        <v>1.0</v>
      </c>
      <c r="E18" s="7">
        <v>1.0</v>
      </c>
      <c r="F18" s="7">
        <v>1.0</v>
      </c>
      <c r="G18" s="6"/>
      <c r="H18" s="6"/>
      <c r="J18" s="2" t="str">
        <f t="shared" si="3"/>
        <v>0X3C</v>
      </c>
      <c r="M18" s="4" t="str">
        <f t="shared" si="4"/>
        <v>0X3C,</v>
      </c>
    </row>
    <row r="19" ht="15.75" customHeight="1">
      <c r="A19" s="7">
        <v>1.0</v>
      </c>
      <c r="B19" s="6"/>
      <c r="C19" s="7">
        <v>1.0</v>
      </c>
      <c r="D19" s="6"/>
      <c r="E19" s="6"/>
      <c r="F19" s="7">
        <v>1.0</v>
      </c>
      <c r="G19" s="6"/>
      <c r="H19" s="6"/>
      <c r="J19" s="2" t="str">
        <f t="shared" si="3"/>
        <v>0XA4</v>
      </c>
      <c r="M19" s="4" t="str">
        <f t="shared" si="4"/>
        <v>0XA4,</v>
      </c>
    </row>
    <row r="20" ht="15.75" customHeight="1">
      <c r="A20" s="7">
        <v>1.0</v>
      </c>
      <c r="B20" s="6"/>
      <c r="C20" s="7">
        <v>1.0</v>
      </c>
      <c r="D20" s="6"/>
      <c r="E20" s="6"/>
      <c r="F20" s="7">
        <v>1.0</v>
      </c>
      <c r="G20" s="6"/>
      <c r="H20" s="6"/>
      <c r="J20" s="2" t="str">
        <f t="shared" si="3"/>
        <v>0XA4</v>
      </c>
      <c r="M20" s="4" t="str">
        <f t="shared" si="4"/>
        <v>0XA4,</v>
      </c>
    </row>
    <row r="21" ht="15.75" customHeight="1">
      <c r="A21" s="6"/>
      <c r="B21" s="6"/>
      <c r="C21" s="7">
        <v>1.0</v>
      </c>
      <c r="D21" s="7">
        <v>1.0</v>
      </c>
      <c r="E21" s="7">
        <v>1.0</v>
      </c>
      <c r="F21" s="7">
        <v>1.0</v>
      </c>
      <c r="G21" s="6"/>
      <c r="H21" s="6"/>
      <c r="J21" s="2" t="str">
        <f t="shared" si="3"/>
        <v>0X3C</v>
      </c>
      <c r="M21" s="4" t="str">
        <f t="shared" si="4"/>
        <v>0X3C,</v>
      </c>
    </row>
    <row r="22" ht="15.75" customHeight="1">
      <c r="A22" s="7">
        <v>1.0</v>
      </c>
      <c r="B22" s="7">
        <v>1.0</v>
      </c>
      <c r="C22" s="7">
        <v>1.0</v>
      </c>
      <c r="D22" s="6"/>
      <c r="E22" s="6"/>
      <c r="F22" s="6"/>
      <c r="G22" s="6"/>
      <c r="H22" s="6"/>
      <c r="J22" s="2" t="str">
        <f t="shared" si="3"/>
        <v>0XE0</v>
      </c>
      <c r="M22" s="4" t="str">
        <f t="shared" si="4"/>
        <v>0XE0,</v>
      </c>
    </row>
    <row r="23" ht="15.75" customHeight="1">
      <c r="A23" s="6"/>
      <c r="B23" s="6"/>
      <c r="C23" s="6"/>
      <c r="D23" s="6"/>
      <c r="E23" s="6"/>
      <c r="F23" s="6"/>
      <c r="G23" s="6"/>
      <c r="H23" s="6"/>
      <c r="J23" s="2" t="str">
        <f t="shared" si="3"/>
        <v>0X00</v>
      </c>
      <c r="M23" s="8" t="str">
        <f>J23</f>
        <v>0X00</v>
      </c>
    </row>
    <row r="24" ht="15.75" customHeight="1">
      <c r="A24" s="1"/>
      <c r="J24" s="2"/>
      <c r="M24" s="4" t="s">
        <v>3</v>
      </c>
    </row>
    <row r="25" ht="15.75" customHeight="1">
      <c r="A25" s="1" t="s">
        <v>6</v>
      </c>
      <c r="J25" s="9"/>
      <c r="K25" s="10"/>
      <c r="L25" s="10"/>
      <c r="M25" s="4" t="str">
        <f>concat("// ",A25)</f>
        <v>// Differential pressure Icon</v>
      </c>
      <c r="N25" s="10"/>
    </row>
    <row r="26" ht="15.75" customHeight="1">
      <c r="A26" s="5" t="s">
        <v>7</v>
      </c>
      <c r="J26" s="9"/>
      <c r="K26" s="10"/>
      <c r="L26" s="10"/>
      <c r="M26" s="4" t="str">
        <f>concat(concat("const uint8_t ",A26),"[8] = {")</f>
        <v>const uint8_t diff_press_icon[8] = {</v>
      </c>
      <c r="N26" s="10"/>
    </row>
    <row r="27" ht="15.75" customHeight="1">
      <c r="A27" s="6"/>
      <c r="B27" s="7">
        <v>1.0</v>
      </c>
      <c r="C27" s="6"/>
      <c r="D27" s="6"/>
      <c r="E27" s="7">
        <v>1.0</v>
      </c>
      <c r="F27" s="7">
        <v>1.0</v>
      </c>
      <c r="G27" s="7">
        <v>1.0</v>
      </c>
      <c r="H27" s="7">
        <v>1.0</v>
      </c>
      <c r="J27" s="9" t="str">
        <f t="shared" ref="J27:J30" si="5">concat("0X",text(DEC2HEX(A27*2^7+B27*2^6+C27*2^5+D27*2^4+E26*2^3+F26*2^2+G26*2^1+H26*2^0),"00"))</f>
        <v>0X40</v>
      </c>
      <c r="K27" s="10"/>
      <c r="L27" s="10"/>
      <c r="M27" s="4" t="str">
        <f t="shared" ref="M27:M33" si="6">CONCAT(J27,",")</f>
        <v>0X40,</v>
      </c>
      <c r="N27" s="10"/>
    </row>
    <row r="28" ht="15.75" customHeight="1">
      <c r="A28" s="7">
        <v>1.0</v>
      </c>
      <c r="B28" s="7">
        <v>1.0</v>
      </c>
      <c r="C28" s="7">
        <v>1.0</v>
      </c>
      <c r="D28" s="6"/>
      <c r="E28" s="6"/>
      <c r="F28" s="7"/>
      <c r="G28" s="6"/>
      <c r="H28" s="7">
        <v>1.0</v>
      </c>
      <c r="J28" s="9" t="str">
        <f t="shared" si="5"/>
        <v>0XEF</v>
      </c>
      <c r="K28" s="10"/>
      <c r="L28" s="10"/>
      <c r="M28" s="4" t="str">
        <f t="shared" si="6"/>
        <v>0XEF,</v>
      </c>
      <c r="N28" s="10"/>
    </row>
    <row r="29" ht="15.75" customHeight="1">
      <c r="A29" s="6"/>
      <c r="B29" s="7">
        <v>1.0</v>
      </c>
      <c r="C29" s="6"/>
      <c r="D29" s="6"/>
      <c r="E29" s="6"/>
      <c r="F29" s="6"/>
      <c r="G29" s="6"/>
      <c r="H29" s="7">
        <v>1.0</v>
      </c>
      <c r="J29" s="9" t="str">
        <f t="shared" si="5"/>
        <v>0X41</v>
      </c>
      <c r="K29" s="10"/>
      <c r="L29" s="10"/>
      <c r="M29" s="4" t="str">
        <f t="shared" si="6"/>
        <v>0X41,</v>
      </c>
      <c r="N29" s="10"/>
    </row>
    <row r="30" ht="15.75" customHeight="1">
      <c r="A30" s="6"/>
      <c r="B30" s="6"/>
      <c r="C30" s="6"/>
      <c r="D30" s="6"/>
      <c r="E30" s="6"/>
      <c r="F30" s="6"/>
      <c r="G30" s="6"/>
      <c r="H30" s="7">
        <v>1.0</v>
      </c>
      <c r="J30" s="9" t="str">
        <f t="shared" si="5"/>
        <v>0X01</v>
      </c>
      <c r="K30" s="10"/>
      <c r="L30" s="10"/>
      <c r="M30" s="4" t="str">
        <f t="shared" si="6"/>
        <v>0X01,</v>
      </c>
      <c r="N30" s="10"/>
    </row>
    <row r="31" ht="15.75" customHeight="1">
      <c r="A31" s="6"/>
      <c r="B31" s="6"/>
      <c r="C31" s="6"/>
      <c r="D31" s="6"/>
      <c r="E31" s="6"/>
      <c r="F31" s="6"/>
      <c r="G31" s="6"/>
      <c r="H31" s="6"/>
      <c r="J31" s="9" t="str">
        <f>concat("0X",text(DEC2HEX(A32*2^7+B32*2^6+C32*2^5+D32*2^4+E30*2^3+F30*2^2+G30*2^1+H30*2^0),"00"))</f>
        <v>0X81</v>
      </c>
      <c r="K31" s="10"/>
      <c r="L31" s="10"/>
      <c r="M31" s="4" t="str">
        <f t="shared" si="6"/>
        <v>0X81,</v>
      </c>
      <c r="N31" s="10"/>
    </row>
    <row r="32" ht="15.75" customHeight="1">
      <c r="A32" s="7">
        <v>1.0</v>
      </c>
      <c r="B32" s="6"/>
      <c r="C32" s="6"/>
      <c r="D32" s="6"/>
      <c r="E32" s="6"/>
      <c r="F32" s="6"/>
      <c r="G32" s="6"/>
      <c r="H32" s="6"/>
      <c r="J32" s="9" t="str">
        <f t="shared" ref="J32:J34" si="7">concat("0X",text(DEC2HEX(A33*2^7+B33*2^6+C33*2^5+D33*2^4+E32*2^3+F32*2^2+G32*2^1+H32*2^0),"00"))</f>
        <v>0X80</v>
      </c>
      <c r="K32" s="10"/>
      <c r="L32" s="10"/>
      <c r="M32" s="4" t="str">
        <f t="shared" si="6"/>
        <v>0X80,</v>
      </c>
      <c r="N32" s="10"/>
    </row>
    <row r="33" ht="15.75" customHeight="1">
      <c r="A33" s="7">
        <v>1.0</v>
      </c>
      <c r="B33" s="6"/>
      <c r="C33" s="7"/>
      <c r="D33" s="6"/>
      <c r="E33" s="6"/>
      <c r="F33" s="7">
        <v>1.0</v>
      </c>
      <c r="G33" s="7">
        <v>1.0</v>
      </c>
      <c r="H33" s="7">
        <v>1.0</v>
      </c>
      <c r="J33" s="9" t="str">
        <f t="shared" si="7"/>
        <v>0XF7</v>
      </c>
      <c r="K33" s="10"/>
      <c r="L33" s="10"/>
      <c r="M33" s="4" t="str">
        <f t="shared" si="6"/>
        <v>0XF7,</v>
      </c>
      <c r="N33" s="10"/>
    </row>
    <row r="34" ht="15.75" customHeight="1">
      <c r="A34" s="7">
        <v>1.0</v>
      </c>
      <c r="B34" s="7">
        <v>1.0</v>
      </c>
      <c r="C34" s="7">
        <v>1.0</v>
      </c>
      <c r="D34" s="7">
        <v>1.0</v>
      </c>
      <c r="E34" s="6"/>
      <c r="F34" s="6"/>
      <c r="G34" s="6"/>
      <c r="H34" s="6"/>
      <c r="J34" s="9" t="str">
        <f t="shared" si="7"/>
        <v>0X00</v>
      </c>
      <c r="K34" s="10"/>
      <c r="L34" s="10"/>
      <c r="M34" s="8" t="str">
        <f>J34</f>
        <v>0X00</v>
      </c>
      <c r="N34" s="10"/>
    </row>
    <row r="35" ht="15.75" customHeight="1">
      <c r="J35" s="9"/>
      <c r="K35" s="10"/>
      <c r="L35" s="10"/>
      <c r="M35" s="4" t="s">
        <v>3</v>
      </c>
      <c r="N35" s="10"/>
    </row>
    <row r="36" ht="15.75" customHeight="1">
      <c r="A36" s="1" t="s">
        <v>8</v>
      </c>
      <c r="J36" s="9"/>
      <c r="K36" s="10"/>
      <c r="L36" s="10"/>
      <c r="M36" s="4" t="str">
        <f>concat("// ",A36)</f>
        <v>// Pressure Icon</v>
      </c>
    </row>
    <row r="37" ht="15.75" customHeight="1">
      <c r="A37" s="5" t="s">
        <v>9</v>
      </c>
      <c r="J37" s="9"/>
      <c r="K37" s="10"/>
      <c r="L37" s="10"/>
      <c r="M37" s="4" t="str">
        <f>concat(concat("const uint8_t ",A37),"[8] = {")</f>
        <v>const uint8_t press_icon[8] = {</v>
      </c>
    </row>
    <row r="38" ht="15.75" customHeight="1">
      <c r="A38" s="6"/>
      <c r="B38" s="6"/>
      <c r="C38" s="7">
        <v>1.0</v>
      </c>
      <c r="D38" s="7">
        <v>1.0</v>
      </c>
      <c r="E38" s="7">
        <v>1.0</v>
      </c>
      <c r="F38" s="7">
        <v>1.0</v>
      </c>
      <c r="G38" s="6"/>
      <c r="H38" s="6"/>
      <c r="J38" s="9" t="str">
        <f t="shared" ref="J38:J45" si="8">concat("0X",text(DEC2HEX(A38*2^7+B38*2^6+C38*2^5+D38*2^4+E38*2^3+F38*2^2+G38*2^1+H38*2^0),"00"))</f>
        <v>0X3C</v>
      </c>
      <c r="K38" s="10"/>
      <c r="L38" s="10"/>
      <c r="M38" s="4" t="str">
        <f t="shared" ref="M38:M44" si="9">CONCAT(J38,",")</f>
        <v>0X3C,</v>
      </c>
    </row>
    <row r="39" ht="15.75" customHeight="1">
      <c r="A39" s="6"/>
      <c r="B39" s="7">
        <v>1.0</v>
      </c>
      <c r="C39" s="6"/>
      <c r="D39" s="6"/>
      <c r="E39" s="6"/>
      <c r="F39" s="6"/>
      <c r="G39" s="7">
        <v>1.0</v>
      </c>
      <c r="H39" s="6"/>
      <c r="J39" s="9" t="str">
        <f t="shared" si="8"/>
        <v>0X42</v>
      </c>
      <c r="K39" s="10"/>
      <c r="L39" s="10"/>
      <c r="M39" s="4" t="str">
        <f t="shared" si="9"/>
        <v>0X42,</v>
      </c>
    </row>
    <row r="40" ht="15.75" customHeight="1">
      <c r="A40" s="7">
        <v>1.0</v>
      </c>
      <c r="B40" s="6"/>
      <c r="C40" s="11">
        <v>1.0</v>
      </c>
      <c r="D40" s="6"/>
      <c r="E40" s="6"/>
      <c r="F40" s="6"/>
      <c r="G40" s="6"/>
      <c r="H40" s="7">
        <v>1.0</v>
      </c>
      <c r="J40" s="9" t="str">
        <f t="shared" si="8"/>
        <v>0XA1</v>
      </c>
      <c r="K40" s="10"/>
      <c r="L40" s="10"/>
      <c r="M40" s="4" t="str">
        <f t="shared" si="9"/>
        <v>0XA1,</v>
      </c>
    </row>
    <row r="41" ht="15.75" customHeight="1">
      <c r="A41" s="7">
        <v>1.0</v>
      </c>
      <c r="B41" s="6"/>
      <c r="C41" s="6"/>
      <c r="D41" s="11">
        <v>1.0</v>
      </c>
      <c r="E41" s="6"/>
      <c r="F41" s="6"/>
      <c r="G41" s="6"/>
      <c r="H41" s="7">
        <v>1.0</v>
      </c>
      <c r="J41" s="9" t="str">
        <f t="shared" si="8"/>
        <v>0X91</v>
      </c>
      <c r="K41" s="10"/>
      <c r="L41" s="10"/>
      <c r="M41" s="4" t="str">
        <f t="shared" si="9"/>
        <v>0X91,</v>
      </c>
    </row>
    <row r="42" ht="15.75" customHeight="1">
      <c r="A42" s="7">
        <v>1.0</v>
      </c>
      <c r="B42" s="6"/>
      <c r="C42" s="7"/>
      <c r="D42" s="6"/>
      <c r="E42" s="6"/>
      <c r="F42" s="6"/>
      <c r="G42" s="6"/>
      <c r="H42" s="7">
        <v>1.0</v>
      </c>
      <c r="J42" s="9" t="str">
        <f t="shared" si="8"/>
        <v>0X81</v>
      </c>
      <c r="K42" s="10"/>
      <c r="L42" s="10"/>
      <c r="M42" s="4" t="str">
        <f t="shared" si="9"/>
        <v>0X81,</v>
      </c>
    </row>
    <row r="43" ht="15.75" customHeight="1">
      <c r="A43" s="7">
        <v>1.0</v>
      </c>
      <c r="B43" s="6"/>
      <c r="C43" s="6"/>
      <c r="D43" s="7"/>
      <c r="E43" s="6"/>
      <c r="F43" s="6"/>
      <c r="G43" s="6"/>
      <c r="H43" s="7">
        <v>1.0</v>
      </c>
      <c r="J43" s="9" t="str">
        <f t="shared" si="8"/>
        <v>0X81</v>
      </c>
      <c r="K43" s="10"/>
      <c r="L43" s="10"/>
      <c r="M43" s="4" t="str">
        <f t="shared" si="9"/>
        <v>0X81,</v>
      </c>
    </row>
    <row r="44" ht="15.75" customHeight="1">
      <c r="A44" s="7"/>
      <c r="B44" s="11">
        <v>1.0</v>
      </c>
      <c r="C44" s="6"/>
      <c r="D44" s="6"/>
      <c r="E44" s="7"/>
      <c r="F44" s="6"/>
      <c r="G44" s="11">
        <v>1.0</v>
      </c>
      <c r="H44" s="7"/>
      <c r="J44" s="9" t="str">
        <f t="shared" si="8"/>
        <v>0X42</v>
      </c>
      <c r="K44" s="10"/>
      <c r="L44" s="10"/>
      <c r="M44" s="4" t="str">
        <f t="shared" si="9"/>
        <v>0X42,</v>
      </c>
    </row>
    <row r="45" ht="15.75" customHeight="1">
      <c r="A45" s="7"/>
      <c r="B45" s="7"/>
      <c r="C45" s="7">
        <v>1.0</v>
      </c>
      <c r="D45" s="7">
        <v>1.0</v>
      </c>
      <c r="E45" s="7">
        <v>1.0</v>
      </c>
      <c r="F45" s="7">
        <v>1.0</v>
      </c>
      <c r="G45" s="7"/>
      <c r="H45" s="7"/>
      <c r="J45" s="9" t="str">
        <f t="shared" si="8"/>
        <v>0X3C</v>
      </c>
      <c r="K45" s="10"/>
      <c r="L45" s="10"/>
      <c r="M45" s="8" t="str">
        <f>J45</f>
        <v>0X3C</v>
      </c>
    </row>
    <row r="46" ht="15.75" customHeight="1">
      <c r="J46" s="9"/>
      <c r="K46" s="10"/>
      <c r="L46" s="10"/>
      <c r="M46" s="4" t="s">
        <v>3</v>
      </c>
    </row>
    <row r="47" ht="15.75" customHeight="1">
      <c r="A47" s="1" t="s">
        <v>10</v>
      </c>
      <c r="J47" s="9"/>
      <c r="K47" s="10"/>
      <c r="L47" s="10"/>
      <c r="M47" s="4" t="str">
        <f>concat("// ",A47)</f>
        <v>// Temperature Icon</v>
      </c>
    </row>
    <row r="48" ht="15.75" customHeight="1">
      <c r="A48" s="5" t="s">
        <v>11</v>
      </c>
      <c r="J48" s="9"/>
      <c r="K48" s="10"/>
      <c r="L48" s="10"/>
      <c r="M48" s="4" t="str">
        <f>concat(concat("const uint8_t ",A48),"[8] = {")</f>
        <v>const uint8_t temp_icon[8] = {</v>
      </c>
    </row>
    <row r="49" ht="15.75" customHeight="1">
      <c r="A49" s="6"/>
      <c r="B49" s="6"/>
      <c r="C49" s="7">
        <v>1.0</v>
      </c>
      <c r="D49" s="6"/>
      <c r="E49" s="6"/>
      <c r="F49" s="6"/>
      <c r="G49" s="7">
        <v>1.0</v>
      </c>
      <c r="H49" s="7">
        <v>1.0</v>
      </c>
      <c r="J49" s="9" t="str">
        <f t="shared" ref="J49:J56" si="10">concat("0X",text(DEC2HEX(A49*2^7+B49*2^6+C49*2^5+D49*2^4+E49*2^3+F49*2^2+G49*2^1+H49*2^0),"00"))</f>
        <v>0X23</v>
      </c>
      <c r="K49" s="10"/>
      <c r="L49" s="10"/>
      <c r="M49" s="4" t="str">
        <f t="shared" ref="M49:M55" si="11">CONCAT(J49,",")</f>
        <v>0X23,</v>
      </c>
    </row>
    <row r="50" ht="15.75" customHeight="1">
      <c r="A50" s="6"/>
      <c r="B50" s="7">
        <v>1.0</v>
      </c>
      <c r="C50" s="6"/>
      <c r="D50" s="7">
        <v>1.0</v>
      </c>
      <c r="E50" s="6"/>
      <c r="F50" s="6"/>
      <c r="G50" s="6"/>
      <c r="H50" s="6"/>
      <c r="J50" s="9" t="str">
        <f t="shared" si="10"/>
        <v>0X50</v>
      </c>
      <c r="K50" s="10"/>
      <c r="L50" s="10"/>
      <c r="M50" s="4" t="str">
        <f t="shared" si="11"/>
        <v>0X50,</v>
      </c>
    </row>
    <row r="51" ht="15.75" customHeight="1">
      <c r="A51" s="6"/>
      <c r="B51" s="7">
        <v>1.0</v>
      </c>
      <c r="C51" s="6"/>
      <c r="D51" s="7">
        <v>1.0</v>
      </c>
      <c r="E51" s="6"/>
      <c r="F51" s="6"/>
      <c r="G51" s="6"/>
      <c r="H51" s="7">
        <v>1.0</v>
      </c>
      <c r="J51" s="9" t="str">
        <f t="shared" si="10"/>
        <v>0X51</v>
      </c>
      <c r="K51" s="10"/>
      <c r="L51" s="10"/>
      <c r="M51" s="4" t="str">
        <f t="shared" si="11"/>
        <v>0X51,</v>
      </c>
    </row>
    <row r="52" ht="15.75" customHeight="1">
      <c r="A52" s="6"/>
      <c r="B52" s="7">
        <v>1.0</v>
      </c>
      <c r="C52" s="6"/>
      <c r="D52" s="7">
        <v>1.0</v>
      </c>
      <c r="E52" s="6"/>
      <c r="F52" s="6"/>
      <c r="G52" s="6"/>
      <c r="H52" s="6"/>
      <c r="J52" s="9" t="str">
        <f t="shared" si="10"/>
        <v>0X50</v>
      </c>
      <c r="K52" s="10"/>
      <c r="L52" s="10"/>
      <c r="M52" s="4" t="str">
        <f t="shared" si="11"/>
        <v>0X50,</v>
      </c>
    </row>
    <row r="53" ht="15.75" customHeight="1">
      <c r="A53" s="6"/>
      <c r="B53" s="7">
        <v>1.0</v>
      </c>
      <c r="C53" s="6"/>
      <c r="D53" s="7">
        <v>1.0</v>
      </c>
      <c r="E53" s="6"/>
      <c r="F53" s="6"/>
      <c r="G53" s="7">
        <v>1.0</v>
      </c>
      <c r="H53" s="7">
        <v>1.0</v>
      </c>
      <c r="J53" s="9" t="str">
        <f t="shared" si="10"/>
        <v>0X53</v>
      </c>
      <c r="K53" s="10"/>
      <c r="L53" s="10"/>
      <c r="M53" s="4" t="str">
        <f t="shared" si="11"/>
        <v>0X53,</v>
      </c>
    </row>
    <row r="54" ht="15.75" customHeight="1">
      <c r="A54" s="7">
        <v>1.0</v>
      </c>
      <c r="B54" s="6"/>
      <c r="C54" s="6"/>
      <c r="D54" s="6"/>
      <c r="E54" s="7">
        <v>1.0</v>
      </c>
      <c r="F54" s="6"/>
      <c r="G54" s="6"/>
      <c r="H54" s="6"/>
      <c r="J54" s="9" t="str">
        <f t="shared" si="10"/>
        <v>0X88</v>
      </c>
      <c r="K54" s="10"/>
      <c r="L54" s="10"/>
      <c r="M54" s="4" t="str">
        <f t="shared" si="11"/>
        <v>0X88,</v>
      </c>
    </row>
    <row r="55" ht="15.75" customHeight="1">
      <c r="A55" s="7">
        <v>1.0</v>
      </c>
      <c r="B55" s="6"/>
      <c r="C55" s="6"/>
      <c r="D55" s="6"/>
      <c r="E55" s="7">
        <v>1.0</v>
      </c>
      <c r="F55" s="6"/>
      <c r="G55" s="6"/>
      <c r="H55" s="7">
        <v>1.0</v>
      </c>
      <c r="J55" s="9" t="str">
        <f t="shared" si="10"/>
        <v>0X89</v>
      </c>
      <c r="K55" s="10"/>
      <c r="L55" s="10"/>
      <c r="M55" s="4" t="str">
        <f t="shared" si="11"/>
        <v>0X89,</v>
      </c>
    </row>
    <row r="56" ht="15.75" customHeight="1">
      <c r="A56" s="6"/>
      <c r="B56" s="7">
        <v>1.0</v>
      </c>
      <c r="C56" s="7">
        <v>1.0</v>
      </c>
      <c r="D56" s="7">
        <v>1.0</v>
      </c>
      <c r="E56" s="6"/>
      <c r="F56" s="6"/>
      <c r="G56" s="6"/>
      <c r="H56" s="6"/>
      <c r="J56" s="9" t="str">
        <f t="shared" si="10"/>
        <v>0X70</v>
      </c>
      <c r="K56" s="10"/>
      <c r="L56" s="10"/>
      <c r="M56" s="8" t="str">
        <f>J56</f>
        <v>0X70</v>
      </c>
    </row>
    <row r="57" ht="15.75" customHeight="1">
      <c r="J57" s="9"/>
      <c r="K57" s="10"/>
      <c r="L57" s="10"/>
      <c r="M57" s="4" t="s">
        <v>3</v>
      </c>
    </row>
    <row r="58" ht="15.75" customHeight="1">
      <c r="A58" s="1" t="s">
        <v>12</v>
      </c>
      <c r="J58" s="9"/>
      <c r="K58" s="10"/>
      <c r="L58" s="10"/>
      <c r="M58" s="4" t="str">
        <f>concat("// ",A58)</f>
        <v>// Logging Pause Icon</v>
      </c>
    </row>
    <row r="59" ht="15.75" customHeight="1">
      <c r="A59" s="5" t="s">
        <v>13</v>
      </c>
      <c r="J59" s="9"/>
      <c r="K59" s="10"/>
      <c r="L59" s="10"/>
      <c r="M59" s="4" t="str">
        <f>concat(concat("const uint8_t ",A59),"[8] = {")</f>
        <v>const uint8_t logging_pause_icon[8] = {</v>
      </c>
    </row>
    <row r="60" ht="15.75" customHeight="1">
      <c r="A60" s="6"/>
      <c r="B60" s="6"/>
      <c r="C60" s="6"/>
      <c r="D60" s="6"/>
      <c r="E60" s="6"/>
      <c r="F60" s="6"/>
      <c r="G60" s="6"/>
      <c r="H60" s="6"/>
      <c r="J60" s="9" t="str">
        <f t="shared" ref="J60:J67" si="12">concat("0X",text(DEC2HEX(A60*2^7+B60*2^6+C60*2^5+D60*2^4+E60*2^3+F60*2^2+G60*2^1+H60*2^0),"00"))</f>
        <v>0X00</v>
      </c>
      <c r="K60" s="10"/>
      <c r="L60" s="10"/>
      <c r="M60" s="4" t="str">
        <f t="shared" ref="M60:M66" si="13">CONCAT(J60,",")</f>
        <v>0X00,</v>
      </c>
    </row>
    <row r="61" ht="15.75" customHeight="1">
      <c r="A61" s="6"/>
      <c r="B61" s="6"/>
      <c r="C61" s="7">
        <v>1.0</v>
      </c>
      <c r="D61" s="7">
        <v>1.0</v>
      </c>
      <c r="E61" s="7">
        <v>1.0</v>
      </c>
      <c r="F61" s="7">
        <v>1.0</v>
      </c>
      <c r="G61" s="6"/>
      <c r="H61" s="6"/>
      <c r="J61" s="9" t="str">
        <f t="shared" si="12"/>
        <v>0X3C</v>
      </c>
      <c r="K61" s="10"/>
      <c r="L61" s="10"/>
      <c r="M61" s="4" t="str">
        <f t="shared" si="13"/>
        <v>0X3C,</v>
      </c>
    </row>
    <row r="62" ht="15.75" customHeight="1">
      <c r="A62" s="6"/>
      <c r="B62" s="6"/>
      <c r="C62" s="7">
        <v>1.0</v>
      </c>
      <c r="D62" s="6"/>
      <c r="E62" s="6"/>
      <c r="F62" s="6"/>
      <c r="G62" s="7">
        <v>1.0</v>
      </c>
      <c r="H62" s="6"/>
      <c r="J62" s="9" t="str">
        <f t="shared" si="12"/>
        <v>0X22</v>
      </c>
      <c r="K62" s="10"/>
      <c r="L62" s="10"/>
      <c r="M62" s="4" t="str">
        <f t="shared" si="13"/>
        <v>0X22,</v>
      </c>
    </row>
    <row r="63" ht="15.75" customHeight="1">
      <c r="A63" s="6"/>
      <c r="B63" s="6"/>
      <c r="C63" s="7">
        <v>1.0</v>
      </c>
      <c r="D63" s="6"/>
      <c r="E63" s="6"/>
      <c r="F63" s="6"/>
      <c r="G63" s="7">
        <v>1.0</v>
      </c>
      <c r="H63" s="6"/>
      <c r="J63" s="9" t="str">
        <f t="shared" si="12"/>
        <v>0X22</v>
      </c>
      <c r="K63" s="10"/>
      <c r="L63" s="10"/>
      <c r="M63" s="4" t="str">
        <f t="shared" si="13"/>
        <v>0X22,</v>
      </c>
    </row>
    <row r="64" ht="15.75" customHeight="1">
      <c r="A64" s="6"/>
      <c r="B64" s="6"/>
      <c r="C64" s="7">
        <v>1.0</v>
      </c>
      <c r="D64" s="7">
        <v>1.0</v>
      </c>
      <c r="E64" s="7">
        <v>1.0</v>
      </c>
      <c r="F64" s="7">
        <v>1.0</v>
      </c>
      <c r="G64" s="6"/>
      <c r="H64" s="6"/>
      <c r="J64" s="9" t="str">
        <f t="shared" si="12"/>
        <v>0X3C</v>
      </c>
      <c r="K64" s="10"/>
      <c r="L64" s="10"/>
      <c r="M64" s="4" t="str">
        <f t="shared" si="13"/>
        <v>0X3C,</v>
      </c>
    </row>
    <row r="65" ht="15.75" customHeight="1">
      <c r="A65" s="6"/>
      <c r="B65" s="6"/>
      <c r="C65" s="7">
        <v>1.0</v>
      </c>
      <c r="D65" s="6"/>
      <c r="E65" s="6"/>
      <c r="F65" s="6"/>
      <c r="G65" s="6"/>
      <c r="H65" s="6"/>
      <c r="J65" s="9" t="str">
        <f t="shared" si="12"/>
        <v>0X20</v>
      </c>
      <c r="K65" s="10"/>
      <c r="L65" s="10"/>
      <c r="M65" s="4" t="str">
        <f t="shared" si="13"/>
        <v>0X20,</v>
      </c>
    </row>
    <row r="66" ht="15.75" customHeight="1">
      <c r="A66" s="6"/>
      <c r="B66" s="6"/>
      <c r="C66" s="7">
        <v>1.0</v>
      </c>
      <c r="D66" s="6"/>
      <c r="E66" s="6"/>
      <c r="F66" s="6"/>
      <c r="G66" s="6"/>
      <c r="H66" s="6"/>
      <c r="J66" s="9" t="str">
        <f t="shared" si="12"/>
        <v>0X20</v>
      </c>
      <c r="K66" s="10"/>
      <c r="L66" s="10"/>
      <c r="M66" s="4" t="str">
        <f t="shared" si="13"/>
        <v>0X20,</v>
      </c>
    </row>
    <row r="67" ht="15.75" customHeight="1">
      <c r="A67" s="6"/>
      <c r="B67" s="6"/>
      <c r="C67" s="7"/>
      <c r="D67" s="6"/>
      <c r="E67" s="6"/>
      <c r="F67" s="6"/>
      <c r="G67" s="6"/>
      <c r="H67" s="6"/>
      <c r="J67" s="9" t="str">
        <f t="shared" si="12"/>
        <v>0X00</v>
      </c>
      <c r="K67" s="10"/>
      <c r="L67" s="10"/>
      <c r="M67" s="8" t="str">
        <f>J67</f>
        <v>0X00</v>
      </c>
    </row>
    <row r="68" ht="15.75" customHeight="1">
      <c r="J68" s="9"/>
      <c r="K68" s="10"/>
      <c r="L68" s="10"/>
      <c r="M68" s="4" t="s">
        <v>3</v>
      </c>
    </row>
    <row r="69" ht="15.75" customHeight="1">
      <c r="A69" s="1" t="s">
        <v>14</v>
      </c>
      <c r="J69" s="9"/>
      <c r="K69" s="10"/>
      <c r="L69" s="10"/>
      <c r="M69" s="4" t="str">
        <f>concat("// ",A69)</f>
        <v>// Logging Error Icon</v>
      </c>
    </row>
    <row r="70" ht="15.75" customHeight="1">
      <c r="A70" s="5" t="s">
        <v>15</v>
      </c>
      <c r="J70" s="9"/>
      <c r="K70" s="10"/>
      <c r="L70" s="10"/>
      <c r="M70" s="4" t="str">
        <f>concat(concat("const uint8_t ",A70),"[8] = {")</f>
        <v>const uint8_t logging_error_icon[8] = {</v>
      </c>
    </row>
    <row r="71" ht="15.75" customHeight="1">
      <c r="A71" s="6"/>
      <c r="B71" s="6"/>
      <c r="C71" s="7"/>
      <c r="D71" s="6"/>
      <c r="E71" s="6"/>
      <c r="F71" s="7"/>
      <c r="G71" s="6"/>
      <c r="H71" s="6"/>
      <c r="J71" s="9" t="str">
        <f t="shared" ref="J71:J78" si="14">concat("0X",text(DEC2HEX(A71*2^7+B71*2^6+C71*2^5+D71*2^4+E71*2^3+F71*2^2+G71*2^1+H71*2^0),"00"))</f>
        <v>0X00</v>
      </c>
      <c r="K71" s="10"/>
      <c r="L71" s="10"/>
      <c r="M71" s="4" t="str">
        <f t="shared" ref="M71:M77" si="15">CONCAT(J71,",")</f>
        <v>0X00,</v>
      </c>
    </row>
    <row r="72" ht="15.75" customHeight="1">
      <c r="A72" s="6"/>
      <c r="B72" s="6"/>
      <c r="C72" s="7">
        <v>1.0</v>
      </c>
      <c r="D72" s="6"/>
      <c r="E72" s="6"/>
      <c r="F72" s="7">
        <v>1.0</v>
      </c>
      <c r="G72" s="6"/>
      <c r="H72" s="6"/>
      <c r="J72" s="9" t="str">
        <f t="shared" si="14"/>
        <v>0X24</v>
      </c>
      <c r="K72" s="10"/>
      <c r="L72" s="10"/>
      <c r="M72" s="4" t="str">
        <f t="shared" si="15"/>
        <v>0X24,</v>
      </c>
    </row>
    <row r="73" ht="15.75" customHeight="1">
      <c r="A73" s="6"/>
      <c r="B73" s="6"/>
      <c r="C73" s="7">
        <v>1.0</v>
      </c>
      <c r="D73" s="6"/>
      <c r="E73" s="6"/>
      <c r="F73" s="7">
        <v>1.0</v>
      </c>
      <c r="G73" s="6"/>
      <c r="H73" s="6"/>
      <c r="J73" s="9" t="str">
        <f t="shared" si="14"/>
        <v>0X24</v>
      </c>
      <c r="K73" s="10"/>
      <c r="L73" s="10"/>
      <c r="M73" s="4" t="str">
        <f t="shared" si="15"/>
        <v>0X24,</v>
      </c>
    </row>
    <row r="74" ht="15.75" customHeight="1">
      <c r="A74" s="6"/>
      <c r="B74" s="6"/>
      <c r="C74" s="7">
        <v>1.0</v>
      </c>
      <c r="D74" s="6"/>
      <c r="E74" s="6"/>
      <c r="F74" s="7">
        <v>1.0</v>
      </c>
      <c r="G74" s="6"/>
      <c r="H74" s="6"/>
      <c r="J74" s="9" t="str">
        <f t="shared" si="14"/>
        <v>0X24</v>
      </c>
      <c r="K74" s="10"/>
      <c r="L74" s="10"/>
      <c r="M74" s="4" t="str">
        <f t="shared" si="15"/>
        <v>0X24,</v>
      </c>
    </row>
    <row r="75" ht="15.75" customHeight="1">
      <c r="A75" s="6"/>
      <c r="B75" s="6"/>
      <c r="C75" s="7">
        <v>1.0</v>
      </c>
      <c r="D75" s="6"/>
      <c r="E75" s="6"/>
      <c r="F75" s="7">
        <v>1.0</v>
      </c>
      <c r="G75" s="6"/>
      <c r="H75" s="6"/>
      <c r="J75" s="9" t="str">
        <f t="shared" si="14"/>
        <v>0X24</v>
      </c>
      <c r="K75" s="10"/>
      <c r="L75" s="10"/>
      <c r="M75" s="4" t="str">
        <f t="shared" si="15"/>
        <v>0X24,</v>
      </c>
    </row>
    <row r="76" ht="15.75" customHeight="1">
      <c r="A76" s="6"/>
      <c r="B76" s="6"/>
      <c r="C76" s="6"/>
      <c r="D76" s="6"/>
      <c r="E76" s="6"/>
      <c r="F76" s="6"/>
      <c r="G76" s="6"/>
      <c r="H76" s="6"/>
      <c r="J76" s="9" t="str">
        <f t="shared" si="14"/>
        <v>0X00</v>
      </c>
      <c r="K76" s="10"/>
      <c r="L76" s="10"/>
      <c r="M76" s="4" t="str">
        <f t="shared" si="15"/>
        <v>0X00,</v>
      </c>
    </row>
    <row r="77" ht="15.75" customHeight="1">
      <c r="A77" s="6"/>
      <c r="B77" s="6"/>
      <c r="C77" s="7">
        <v>1.0</v>
      </c>
      <c r="D77" s="6"/>
      <c r="E77" s="6"/>
      <c r="F77" s="7">
        <v>1.0</v>
      </c>
      <c r="G77" s="6"/>
      <c r="H77" s="6"/>
      <c r="J77" s="9" t="str">
        <f t="shared" si="14"/>
        <v>0X24</v>
      </c>
      <c r="K77" s="10"/>
      <c r="L77" s="10"/>
      <c r="M77" s="4" t="str">
        <f t="shared" si="15"/>
        <v>0X24,</v>
      </c>
    </row>
    <row r="78" ht="15.75" customHeight="1">
      <c r="A78" s="6"/>
      <c r="B78" s="6"/>
      <c r="C78" s="7"/>
      <c r="D78" s="6"/>
      <c r="E78" s="6"/>
      <c r="F78" s="7"/>
      <c r="G78" s="6"/>
      <c r="H78" s="6"/>
      <c r="J78" s="9" t="str">
        <f t="shared" si="14"/>
        <v>0X00</v>
      </c>
      <c r="K78" s="10"/>
      <c r="L78" s="10"/>
      <c r="M78" s="8" t="str">
        <f>J78</f>
        <v>0X00</v>
      </c>
    </row>
    <row r="79" ht="15.75" customHeight="1">
      <c r="J79" s="9"/>
      <c r="K79" s="10"/>
      <c r="L79" s="10"/>
      <c r="M79" s="4" t="s">
        <v>3</v>
      </c>
    </row>
    <row r="80" ht="15.75" customHeight="1">
      <c r="A80" s="1" t="s">
        <v>16</v>
      </c>
      <c r="J80" s="9"/>
      <c r="K80" s="10"/>
      <c r="L80" s="10"/>
      <c r="M80" s="4" t="str">
        <f>concat("// ",A80)</f>
        <v>// Logging hf Icon</v>
      </c>
    </row>
    <row r="81" ht="15.75" customHeight="1">
      <c r="A81" s="5" t="s">
        <v>17</v>
      </c>
      <c r="J81" s="9"/>
      <c r="K81" s="10"/>
      <c r="L81" s="10"/>
      <c r="M81" s="4" t="str">
        <f>concat(concat("const uint8_t ",A81),"[8] = {")</f>
        <v>const uint8_t logging_hf_icon[8] = {</v>
      </c>
    </row>
    <row r="82" ht="15.75" customHeight="1">
      <c r="A82" s="7"/>
      <c r="B82" s="6"/>
      <c r="C82" s="6"/>
      <c r="D82" s="6"/>
      <c r="E82" s="7"/>
      <c r="F82" s="6"/>
      <c r="G82" s="6"/>
      <c r="H82" s="6"/>
      <c r="J82" s="9" t="str">
        <f t="shared" ref="J82:J89" si="16">concat("0X",text(DEC2HEX(A82*2^7+B82*2^6+C82*2^5+D82*2^4+E82*2^3+F82*2^2+G82*2^1+H82*2^0),"00"))</f>
        <v>0X00</v>
      </c>
      <c r="K82" s="10"/>
      <c r="L82" s="10"/>
      <c r="M82" s="4" t="str">
        <f t="shared" ref="M82:M88" si="17">CONCAT(J82,",")</f>
        <v>0X00,</v>
      </c>
    </row>
    <row r="83" ht="15.75" customHeight="1">
      <c r="A83" s="6"/>
      <c r="B83" s="7">
        <v>1.0</v>
      </c>
      <c r="C83" s="6"/>
      <c r="D83" s="6"/>
      <c r="E83" s="6"/>
      <c r="F83" s="7">
        <v>1.0</v>
      </c>
      <c r="G83" s="6"/>
      <c r="H83" s="6"/>
      <c r="J83" s="9" t="str">
        <f t="shared" si="16"/>
        <v>0X44</v>
      </c>
      <c r="K83" s="10"/>
      <c r="L83" s="10"/>
      <c r="M83" s="4" t="str">
        <f t="shared" si="17"/>
        <v>0X44,</v>
      </c>
    </row>
    <row r="84" ht="15.75" customHeight="1">
      <c r="A84" s="6"/>
      <c r="B84" s="6"/>
      <c r="C84" s="7">
        <v>1.0</v>
      </c>
      <c r="D84" s="6"/>
      <c r="E84" s="6"/>
      <c r="F84" s="6"/>
      <c r="G84" s="7">
        <v>1.0</v>
      </c>
      <c r="H84" s="6"/>
      <c r="J84" s="9" t="str">
        <f t="shared" si="16"/>
        <v>0X22</v>
      </c>
      <c r="K84" s="10"/>
      <c r="L84" s="10"/>
      <c r="M84" s="4" t="str">
        <f t="shared" si="17"/>
        <v>0X22,</v>
      </c>
    </row>
    <row r="85" ht="15.75" customHeight="1">
      <c r="A85" s="6"/>
      <c r="B85" s="6"/>
      <c r="C85" s="6"/>
      <c r="D85" s="7">
        <v>1.0</v>
      </c>
      <c r="E85" s="6"/>
      <c r="F85" s="6"/>
      <c r="G85" s="6"/>
      <c r="H85" s="7">
        <v>1.0</v>
      </c>
      <c r="J85" s="9" t="str">
        <f t="shared" si="16"/>
        <v>0X11</v>
      </c>
      <c r="K85" s="10"/>
      <c r="L85" s="10"/>
      <c r="M85" s="4" t="str">
        <f t="shared" si="17"/>
        <v>0X11,</v>
      </c>
    </row>
    <row r="86" ht="15.75" customHeight="1">
      <c r="A86" s="6"/>
      <c r="B86" s="6"/>
      <c r="C86" s="6"/>
      <c r="D86" s="7">
        <v>1.0</v>
      </c>
      <c r="E86" s="6"/>
      <c r="F86" s="6"/>
      <c r="G86" s="6"/>
      <c r="H86" s="7">
        <v>1.0</v>
      </c>
      <c r="J86" s="9" t="str">
        <f t="shared" si="16"/>
        <v>0X11</v>
      </c>
      <c r="K86" s="10"/>
      <c r="L86" s="10"/>
      <c r="M86" s="4" t="str">
        <f t="shared" si="17"/>
        <v>0X11,</v>
      </c>
    </row>
    <row r="87" ht="15.75" customHeight="1">
      <c r="A87" s="6"/>
      <c r="B87" s="6"/>
      <c r="C87" s="7">
        <v>1.0</v>
      </c>
      <c r="D87" s="6"/>
      <c r="E87" s="6"/>
      <c r="F87" s="6"/>
      <c r="G87" s="7">
        <v>1.0</v>
      </c>
      <c r="H87" s="6"/>
      <c r="J87" s="9" t="str">
        <f t="shared" si="16"/>
        <v>0X22</v>
      </c>
      <c r="K87" s="10"/>
      <c r="L87" s="10"/>
      <c r="M87" s="4" t="str">
        <f t="shared" si="17"/>
        <v>0X22,</v>
      </c>
    </row>
    <row r="88" ht="15.75" customHeight="1">
      <c r="A88" s="6"/>
      <c r="B88" s="7">
        <v>1.0</v>
      </c>
      <c r="C88" s="6"/>
      <c r="D88" s="6"/>
      <c r="E88" s="6"/>
      <c r="F88" s="7">
        <v>1.0</v>
      </c>
      <c r="G88" s="6"/>
      <c r="H88" s="6"/>
      <c r="J88" s="9" t="str">
        <f t="shared" si="16"/>
        <v>0X44</v>
      </c>
      <c r="K88" s="10"/>
      <c r="L88" s="10"/>
      <c r="M88" s="4" t="str">
        <f t="shared" si="17"/>
        <v>0X44,</v>
      </c>
    </row>
    <row r="89" ht="15.75" customHeight="1">
      <c r="A89" s="7"/>
      <c r="B89" s="6"/>
      <c r="C89" s="6"/>
      <c r="D89" s="6"/>
      <c r="E89" s="7"/>
      <c r="F89" s="6"/>
      <c r="G89" s="6"/>
      <c r="H89" s="6"/>
      <c r="J89" s="9" t="str">
        <f t="shared" si="16"/>
        <v>0X00</v>
      </c>
      <c r="K89" s="10"/>
      <c r="L89" s="10"/>
      <c r="M89" s="8" t="str">
        <f>J89</f>
        <v>0X00</v>
      </c>
    </row>
    <row r="90" ht="15.75" customHeight="1">
      <c r="J90" s="9"/>
      <c r="K90" s="10"/>
      <c r="L90" s="10"/>
      <c r="M90" s="4" t="s">
        <v>3</v>
      </c>
    </row>
    <row r="91" ht="15.75" customHeight="1">
      <c r="J91" s="2"/>
      <c r="M91" s="12"/>
    </row>
    <row r="92" ht="15.75" customHeight="1">
      <c r="J92" s="2"/>
      <c r="M92" s="12"/>
    </row>
    <row r="93" ht="15.75" customHeight="1">
      <c r="J93" s="2"/>
      <c r="M93" s="12"/>
    </row>
    <row r="94" ht="15.75" customHeight="1">
      <c r="J94" s="2"/>
      <c r="M94" s="12"/>
    </row>
    <row r="95" ht="15.75" customHeight="1">
      <c r="J95" s="2"/>
      <c r="M95" s="12"/>
    </row>
    <row r="96" ht="15.75" customHeight="1">
      <c r="J96" s="2"/>
      <c r="M96" s="12"/>
    </row>
    <row r="97" ht="15.75" customHeight="1">
      <c r="J97" s="2"/>
      <c r="M97" s="12"/>
    </row>
    <row r="98" ht="15.75" customHeight="1">
      <c r="J98" s="2"/>
      <c r="M98" s="12"/>
    </row>
    <row r="99" ht="15.75" customHeight="1">
      <c r="J99" s="2"/>
      <c r="M99" s="12"/>
    </row>
    <row r="100" ht="15.75" customHeight="1">
      <c r="J100" s="2"/>
      <c r="M100" s="12"/>
    </row>
    <row r="101" ht="15.75" customHeight="1">
      <c r="J101" s="2"/>
      <c r="M101" s="12"/>
    </row>
    <row r="102" ht="15.75" customHeight="1">
      <c r="J102" s="2"/>
      <c r="M102" s="12"/>
    </row>
    <row r="103" ht="15.75" customHeight="1">
      <c r="J103" s="2"/>
      <c r="M103" s="12"/>
    </row>
    <row r="104" ht="15.75" customHeight="1">
      <c r="J104" s="2"/>
      <c r="M104" s="12"/>
    </row>
    <row r="105" ht="15.75" customHeight="1">
      <c r="J105" s="2"/>
      <c r="M105" s="12"/>
    </row>
    <row r="106" ht="15.75" customHeight="1">
      <c r="J106" s="2"/>
      <c r="M106" s="12"/>
    </row>
    <row r="107" ht="15.75" customHeight="1">
      <c r="J107" s="2"/>
      <c r="M107" s="12"/>
    </row>
    <row r="108" ht="15.75" customHeight="1">
      <c r="J108" s="2"/>
      <c r="M108" s="12"/>
    </row>
    <row r="109" ht="15.75" customHeight="1">
      <c r="J109" s="2"/>
      <c r="M109" s="12"/>
    </row>
    <row r="110" ht="15.75" customHeight="1">
      <c r="J110" s="2"/>
      <c r="M110" s="12"/>
    </row>
    <row r="111" ht="15.75" customHeight="1">
      <c r="J111" s="2"/>
      <c r="M111" s="12"/>
    </row>
    <row r="112" ht="15.75" customHeight="1">
      <c r="J112" s="2"/>
      <c r="M112" s="12"/>
    </row>
    <row r="113" ht="15.75" customHeight="1">
      <c r="J113" s="2"/>
      <c r="M113" s="12"/>
    </row>
    <row r="114" ht="15.75" customHeight="1">
      <c r="J114" s="2"/>
      <c r="M114" s="12"/>
    </row>
    <row r="115" ht="15.75" customHeight="1">
      <c r="J115" s="2"/>
      <c r="M115" s="12"/>
    </row>
    <row r="116" ht="15.75" customHeight="1">
      <c r="J116" s="2"/>
      <c r="M116" s="12"/>
    </row>
    <row r="117" ht="15.75" customHeight="1">
      <c r="J117" s="2"/>
      <c r="M117" s="12"/>
    </row>
    <row r="118" ht="15.75" customHeight="1">
      <c r="J118" s="2"/>
      <c r="M118" s="12"/>
    </row>
    <row r="119" ht="15.75" customHeight="1">
      <c r="J119" s="2"/>
      <c r="M119" s="12"/>
    </row>
    <row r="120" ht="15.75" customHeight="1">
      <c r="J120" s="2"/>
      <c r="M120" s="12"/>
    </row>
    <row r="121" ht="15.75" customHeight="1">
      <c r="J121" s="2"/>
      <c r="M121" s="12"/>
    </row>
    <row r="122" ht="15.75" customHeight="1">
      <c r="J122" s="2"/>
      <c r="M122" s="12"/>
    </row>
    <row r="123" ht="15.75" customHeight="1">
      <c r="J123" s="2"/>
      <c r="M123" s="12"/>
    </row>
    <row r="124" ht="15.75" customHeight="1">
      <c r="J124" s="2"/>
      <c r="M124" s="12"/>
    </row>
    <row r="125" ht="15.75" customHeight="1">
      <c r="J125" s="2"/>
      <c r="M125" s="12"/>
    </row>
    <row r="126" ht="15.75" customHeight="1">
      <c r="J126" s="2"/>
      <c r="M126" s="12"/>
    </row>
    <row r="127" ht="15.75" customHeight="1">
      <c r="J127" s="2"/>
      <c r="M127" s="12"/>
    </row>
    <row r="128" ht="15.75" customHeight="1">
      <c r="J128" s="2"/>
      <c r="M128" s="12"/>
    </row>
    <row r="129" ht="15.75" customHeight="1">
      <c r="J129" s="2"/>
      <c r="M129" s="12"/>
    </row>
    <row r="130" ht="15.75" customHeight="1">
      <c r="J130" s="2"/>
      <c r="M130" s="12"/>
    </row>
    <row r="131" ht="15.75" customHeight="1">
      <c r="J131" s="2"/>
      <c r="M131" s="12"/>
    </row>
    <row r="132" ht="15.75" customHeight="1">
      <c r="J132" s="2"/>
      <c r="M132" s="12"/>
    </row>
    <row r="133" ht="15.75" customHeight="1">
      <c r="J133" s="2"/>
      <c r="M133" s="12"/>
    </row>
    <row r="134" ht="15.75" customHeight="1">
      <c r="J134" s="2"/>
      <c r="M134" s="12"/>
    </row>
    <row r="135" ht="15.75" customHeight="1">
      <c r="J135" s="2"/>
      <c r="M135" s="12"/>
    </row>
    <row r="136" ht="15.75" customHeight="1">
      <c r="J136" s="2"/>
      <c r="M136" s="12"/>
    </row>
    <row r="137" ht="15.75" customHeight="1">
      <c r="J137" s="2"/>
      <c r="M137" s="12"/>
    </row>
    <row r="138" ht="15.75" customHeight="1">
      <c r="J138" s="2"/>
      <c r="M138" s="12"/>
    </row>
    <row r="139" ht="15.75" customHeight="1">
      <c r="J139" s="2"/>
      <c r="M139" s="12"/>
    </row>
    <row r="140" ht="15.75" customHeight="1">
      <c r="J140" s="2"/>
      <c r="M140" s="12"/>
    </row>
    <row r="141" ht="15.75" customHeight="1">
      <c r="J141" s="2"/>
      <c r="M141" s="12"/>
    </row>
    <row r="142" ht="15.75" customHeight="1">
      <c r="J142" s="2"/>
      <c r="M142" s="12"/>
    </row>
    <row r="143" ht="15.75" customHeight="1">
      <c r="J143" s="2"/>
      <c r="M143" s="12"/>
    </row>
    <row r="144" ht="15.75" customHeight="1">
      <c r="J144" s="2"/>
      <c r="M144" s="12"/>
    </row>
    <row r="145" ht="15.75" customHeight="1">
      <c r="J145" s="2"/>
      <c r="M145" s="12"/>
    </row>
    <row r="146" ht="15.75" customHeight="1">
      <c r="J146" s="2"/>
      <c r="M146" s="12"/>
    </row>
    <row r="147" ht="15.75" customHeight="1">
      <c r="J147" s="2"/>
      <c r="M147" s="12"/>
    </row>
    <row r="148" ht="15.75" customHeight="1">
      <c r="J148" s="2"/>
      <c r="M148" s="12"/>
    </row>
    <row r="149" ht="15.75" customHeight="1">
      <c r="J149" s="2"/>
      <c r="M149" s="12"/>
    </row>
    <row r="150" ht="15.75" customHeight="1">
      <c r="J150" s="2"/>
      <c r="M150" s="12"/>
    </row>
    <row r="151" ht="15.75" customHeight="1">
      <c r="J151" s="2"/>
      <c r="M151" s="12"/>
    </row>
    <row r="152" ht="15.75" customHeight="1">
      <c r="J152" s="2"/>
      <c r="M152" s="12"/>
    </row>
    <row r="153" ht="15.75" customHeight="1">
      <c r="J153" s="2"/>
      <c r="M153" s="12"/>
    </row>
    <row r="154" ht="15.75" customHeight="1">
      <c r="J154" s="2"/>
      <c r="M154" s="12"/>
    </row>
    <row r="155" ht="15.75" customHeight="1">
      <c r="J155" s="2"/>
      <c r="M155" s="12"/>
    </row>
    <row r="156" ht="15.75" customHeight="1">
      <c r="J156" s="2"/>
      <c r="M156" s="12"/>
    </row>
    <row r="157" ht="15.75" customHeight="1">
      <c r="J157" s="2"/>
      <c r="M157" s="12"/>
    </row>
    <row r="158" ht="15.75" customHeight="1">
      <c r="J158" s="2"/>
      <c r="M158" s="12"/>
    </row>
    <row r="159" ht="15.75" customHeight="1">
      <c r="J159" s="2"/>
      <c r="M159" s="12"/>
    </row>
    <row r="160" ht="15.75" customHeight="1">
      <c r="J160" s="2"/>
      <c r="M160" s="12"/>
    </row>
    <row r="161" ht="15.75" customHeight="1">
      <c r="J161" s="2"/>
      <c r="M161" s="12"/>
    </row>
    <row r="162" ht="15.75" customHeight="1">
      <c r="J162" s="2"/>
      <c r="M162" s="12"/>
    </row>
    <row r="163" ht="15.75" customHeight="1">
      <c r="J163" s="2"/>
      <c r="M163" s="12"/>
    </row>
    <row r="164" ht="15.75" customHeight="1">
      <c r="J164" s="2"/>
      <c r="M164" s="12"/>
    </row>
    <row r="165" ht="15.75" customHeight="1">
      <c r="J165" s="2"/>
      <c r="M165" s="12"/>
    </row>
    <row r="166" ht="15.75" customHeight="1">
      <c r="J166" s="2"/>
      <c r="M166" s="12"/>
    </row>
    <row r="167" ht="15.75" customHeight="1">
      <c r="J167" s="2"/>
      <c r="M167" s="12"/>
    </row>
    <row r="168" ht="15.75" customHeight="1">
      <c r="J168" s="2"/>
      <c r="M168" s="12"/>
    </row>
    <row r="169" ht="15.75" customHeight="1">
      <c r="J169" s="2"/>
      <c r="M169" s="12"/>
    </row>
    <row r="170" ht="15.75" customHeight="1">
      <c r="J170" s="2"/>
      <c r="M170" s="12"/>
    </row>
    <row r="171" ht="15.75" customHeight="1">
      <c r="J171" s="2"/>
      <c r="M171" s="12"/>
    </row>
    <row r="172" ht="15.75" customHeight="1">
      <c r="J172" s="2"/>
      <c r="M172" s="12"/>
    </row>
    <row r="173" ht="15.75" customHeight="1">
      <c r="J173" s="2"/>
      <c r="M173" s="12"/>
    </row>
    <row r="174" ht="15.75" customHeight="1">
      <c r="J174" s="2"/>
      <c r="M174" s="12"/>
    </row>
    <row r="175" ht="15.75" customHeight="1">
      <c r="J175" s="2"/>
      <c r="M175" s="12"/>
    </row>
    <row r="176" ht="15.75" customHeight="1">
      <c r="J176" s="2"/>
      <c r="M176" s="12"/>
    </row>
    <row r="177" ht="15.75" customHeight="1">
      <c r="J177" s="2"/>
      <c r="M177" s="12"/>
    </row>
    <row r="178" ht="15.75" customHeight="1">
      <c r="J178" s="2"/>
      <c r="M178" s="12"/>
    </row>
    <row r="179" ht="15.75" customHeight="1">
      <c r="J179" s="2"/>
      <c r="M179" s="12"/>
    </row>
    <row r="180" ht="15.75" customHeight="1">
      <c r="J180" s="2"/>
      <c r="M180" s="12"/>
    </row>
    <row r="181" ht="15.75" customHeight="1">
      <c r="J181" s="2"/>
      <c r="M181" s="12"/>
    </row>
    <row r="182" ht="15.75" customHeight="1">
      <c r="J182" s="2"/>
      <c r="M182" s="12"/>
    </row>
    <row r="183" ht="15.75" customHeight="1">
      <c r="J183" s="2"/>
      <c r="M183" s="12"/>
    </row>
    <row r="184" ht="15.75" customHeight="1">
      <c r="J184" s="2"/>
      <c r="M184" s="12"/>
    </row>
    <row r="185" ht="15.75" customHeight="1">
      <c r="J185" s="2"/>
      <c r="M185" s="12"/>
    </row>
    <row r="186" ht="15.75" customHeight="1">
      <c r="J186" s="2"/>
      <c r="M186" s="12"/>
    </row>
    <row r="187" ht="15.75" customHeight="1">
      <c r="J187" s="2"/>
      <c r="M187" s="12"/>
    </row>
    <row r="188" ht="15.75" customHeight="1">
      <c r="J188" s="2"/>
      <c r="M188" s="12"/>
    </row>
    <row r="189" ht="15.75" customHeight="1">
      <c r="J189" s="2"/>
      <c r="M189" s="12"/>
    </row>
    <row r="190" ht="15.75" customHeight="1">
      <c r="J190" s="2"/>
      <c r="M190" s="12"/>
    </row>
    <row r="191" ht="15.75" customHeight="1">
      <c r="J191" s="2"/>
      <c r="M191" s="12"/>
    </row>
    <row r="192" ht="15.75" customHeight="1">
      <c r="J192" s="2"/>
      <c r="M192" s="12"/>
    </row>
    <row r="193" ht="15.75" customHeight="1">
      <c r="J193" s="2"/>
      <c r="M193" s="12"/>
    </row>
    <row r="194" ht="15.75" customHeight="1">
      <c r="J194" s="2"/>
      <c r="M194" s="12"/>
    </row>
    <row r="195" ht="15.75" customHeight="1">
      <c r="J195" s="2"/>
      <c r="M195" s="12"/>
    </row>
    <row r="196" ht="15.75" customHeight="1">
      <c r="J196" s="2"/>
      <c r="M196" s="12"/>
    </row>
    <row r="197" ht="15.75" customHeight="1">
      <c r="J197" s="2"/>
      <c r="M197" s="12"/>
    </row>
    <row r="198" ht="15.75" customHeight="1">
      <c r="J198" s="2"/>
      <c r="M198" s="12"/>
    </row>
    <row r="199" ht="15.75" customHeight="1">
      <c r="J199" s="2"/>
      <c r="M199" s="12"/>
    </row>
    <row r="200" ht="15.75" customHeight="1">
      <c r="J200" s="2"/>
      <c r="M200" s="12"/>
    </row>
    <row r="201" ht="15.75" customHeight="1">
      <c r="J201" s="2"/>
      <c r="M201" s="12"/>
    </row>
    <row r="202" ht="15.75" customHeight="1">
      <c r="J202" s="2"/>
      <c r="M202" s="12"/>
    </row>
    <row r="203" ht="15.75" customHeight="1">
      <c r="J203" s="2"/>
      <c r="M203" s="12"/>
    </row>
    <row r="204" ht="15.75" customHeight="1">
      <c r="J204" s="2"/>
      <c r="M204" s="12"/>
    </row>
    <row r="205" ht="15.75" customHeight="1">
      <c r="J205" s="2"/>
      <c r="M205" s="12"/>
    </row>
    <row r="206" ht="15.75" customHeight="1">
      <c r="J206" s="2"/>
      <c r="M206" s="12"/>
    </row>
    <row r="207" ht="15.75" customHeight="1">
      <c r="J207" s="2"/>
      <c r="M207" s="12"/>
    </row>
    <row r="208" ht="15.75" customHeight="1">
      <c r="J208" s="2"/>
      <c r="M208" s="12"/>
    </row>
    <row r="209" ht="15.75" customHeight="1">
      <c r="J209" s="2"/>
      <c r="M209" s="12"/>
    </row>
    <row r="210" ht="15.75" customHeight="1">
      <c r="J210" s="2"/>
      <c r="M210" s="12"/>
    </row>
    <row r="211" ht="15.75" customHeight="1">
      <c r="J211" s="2"/>
      <c r="M211" s="12"/>
    </row>
    <row r="212" ht="15.75" customHeight="1">
      <c r="J212" s="2"/>
      <c r="M212" s="12"/>
    </row>
    <row r="213" ht="15.75" customHeight="1">
      <c r="J213" s="2"/>
      <c r="M213" s="12"/>
    </row>
    <row r="214" ht="15.75" customHeight="1">
      <c r="J214" s="2"/>
      <c r="M214" s="12"/>
    </row>
    <row r="215" ht="15.75" customHeight="1">
      <c r="J215" s="2"/>
      <c r="M215" s="12"/>
    </row>
    <row r="216" ht="15.75" customHeight="1">
      <c r="J216" s="2"/>
      <c r="M216" s="12"/>
    </row>
    <row r="217" ht="15.75" customHeight="1">
      <c r="J217" s="2"/>
      <c r="M217" s="12"/>
    </row>
    <row r="218" ht="15.75" customHeight="1">
      <c r="J218" s="2"/>
      <c r="M218" s="12"/>
    </row>
    <row r="219" ht="15.75" customHeight="1">
      <c r="J219" s="2"/>
      <c r="M219" s="12"/>
    </row>
    <row r="220" ht="15.75" customHeight="1">
      <c r="J220" s="2"/>
      <c r="M220" s="12"/>
    </row>
    <row r="221" ht="15.75" customHeight="1">
      <c r="J221" s="2"/>
      <c r="M221" s="12"/>
    </row>
    <row r="222" ht="15.75" customHeight="1">
      <c r="J222" s="2"/>
      <c r="M222" s="12"/>
    </row>
    <row r="223" ht="15.75" customHeight="1">
      <c r="J223" s="2"/>
      <c r="M223" s="12"/>
    </row>
    <row r="224" ht="15.75" customHeight="1">
      <c r="J224" s="2"/>
      <c r="M224" s="12"/>
    </row>
    <row r="225" ht="15.75" customHeight="1">
      <c r="J225" s="2"/>
      <c r="M225" s="12"/>
    </row>
    <row r="226" ht="15.75" customHeight="1">
      <c r="J226" s="2"/>
      <c r="M226" s="12"/>
    </row>
    <row r="227" ht="15.75" customHeight="1">
      <c r="J227" s="2"/>
      <c r="M227" s="12"/>
    </row>
    <row r="228" ht="15.75" customHeight="1">
      <c r="J228" s="2"/>
      <c r="M228" s="12"/>
    </row>
    <row r="229" ht="15.75" customHeight="1">
      <c r="J229" s="2"/>
      <c r="M229" s="12"/>
    </row>
    <row r="230" ht="15.75" customHeight="1">
      <c r="J230" s="2"/>
      <c r="M230" s="12"/>
    </row>
    <row r="231" ht="15.75" customHeight="1">
      <c r="J231" s="2"/>
      <c r="M231" s="12"/>
    </row>
    <row r="232" ht="15.75" customHeight="1">
      <c r="J232" s="2"/>
      <c r="M232" s="12"/>
    </row>
    <row r="233" ht="15.75" customHeight="1">
      <c r="J233" s="2"/>
      <c r="M233" s="12"/>
    </row>
    <row r="234" ht="15.75" customHeight="1">
      <c r="J234" s="2"/>
      <c r="M234" s="12"/>
    </row>
    <row r="235" ht="15.75" customHeight="1">
      <c r="J235" s="2"/>
      <c r="M235" s="12"/>
    </row>
    <row r="236" ht="15.75" customHeight="1">
      <c r="J236" s="2"/>
      <c r="M236" s="12"/>
    </row>
    <row r="237" ht="15.75" customHeight="1">
      <c r="J237" s="2"/>
      <c r="M237" s="12"/>
    </row>
    <row r="238" ht="15.75" customHeight="1">
      <c r="J238" s="2"/>
      <c r="M238" s="12"/>
    </row>
    <row r="239" ht="15.75" customHeight="1">
      <c r="J239" s="2"/>
      <c r="M239" s="12"/>
    </row>
    <row r="240" ht="15.75" customHeight="1">
      <c r="J240" s="2"/>
      <c r="M240" s="12"/>
    </row>
    <row r="241" ht="15.75" customHeight="1">
      <c r="J241" s="2"/>
      <c r="M241" s="12"/>
    </row>
    <row r="242" ht="15.75" customHeight="1">
      <c r="J242" s="2"/>
      <c r="M242" s="12"/>
    </row>
    <row r="243" ht="15.75" customHeight="1">
      <c r="J243" s="2"/>
      <c r="M243" s="12"/>
    </row>
    <row r="244" ht="15.75" customHeight="1">
      <c r="J244" s="2"/>
      <c r="M244" s="12"/>
    </row>
    <row r="245" ht="15.75" customHeight="1">
      <c r="J245" s="2"/>
      <c r="M245" s="12"/>
    </row>
    <row r="246" ht="15.75" customHeight="1">
      <c r="J246" s="2"/>
      <c r="M246" s="12"/>
    </row>
    <row r="247" ht="15.75" customHeight="1">
      <c r="J247" s="2"/>
      <c r="M247" s="12"/>
    </row>
    <row r="248" ht="15.75" customHeight="1">
      <c r="J248" s="2"/>
      <c r="M248" s="12"/>
    </row>
    <row r="249" ht="15.75" customHeight="1">
      <c r="J249" s="2"/>
      <c r="M249" s="12"/>
    </row>
    <row r="250" ht="15.75" customHeight="1">
      <c r="J250" s="2"/>
      <c r="M250" s="12"/>
    </row>
    <row r="251" ht="15.75" customHeight="1">
      <c r="J251" s="2"/>
      <c r="M251" s="12"/>
    </row>
    <row r="252" ht="15.75" customHeight="1">
      <c r="J252" s="2"/>
      <c r="M252" s="12"/>
    </row>
    <row r="253" ht="15.75" customHeight="1">
      <c r="J253" s="2"/>
      <c r="M253" s="12"/>
    </row>
    <row r="254" ht="15.75" customHeight="1">
      <c r="J254" s="2"/>
      <c r="M254" s="12"/>
    </row>
    <row r="255" ht="15.75" customHeight="1">
      <c r="J255" s="2"/>
      <c r="M255" s="12"/>
    </row>
    <row r="256" ht="15.75" customHeight="1">
      <c r="J256" s="2"/>
      <c r="M256" s="12"/>
    </row>
    <row r="257" ht="15.75" customHeight="1">
      <c r="J257" s="2"/>
      <c r="M257" s="12"/>
    </row>
    <row r="258" ht="15.75" customHeight="1">
      <c r="J258" s="2"/>
      <c r="M258" s="12"/>
    </row>
    <row r="259" ht="15.75" customHeight="1">
      <c r="J259" s="2"/>
      <c r="M259" s="12"/>
    </row>
    <row r="260" ht="15.75" customHeight="1">
      <c r="J260" s="2"/>
      <c r="M260" s="12"/>
    </row>
    <row r="261" ht="15.75" customHeight="1">
      <c r="J261" s="2"/>
      <c r="M261" s="12"/>
    </row>
    <row r="262" ht="15.75" customHeight="1">
      <c r="J262" s="2"/>
      <c r="M262" s="12"/>
    </row>
    <row r="263" ht="15.75" customHeight="1">
      <c r="J263" s="2"/>
      <c r="M263" s="12"/>
    </row>
    <row r="264" ht="15.75" customHeight="1">
      <c r="J264" s="2"/>
      <c r="M264" s="12"/>
    </row>
    <row r="265" ht="15.75" customHeight="1">
      <c r="J265" s="2"/>
      <c r="M265" s="12"/>
    </row>
    <row r="266" ht="15.75" customHeight="1">
      <c r="J266" s="2"/>
      <c r="M266" s="12"/>
    </row>
    <row r="267" ht="15.75" customHeight="1">
      <c r="J267" s="2"/>
      <c r="M267" s="12"/>
    </row>
    <row r="268" ht="15.75" customHeight="1">
      <c r="J268" s="2"/>
      <c r="M268" s="12"/>
    </row>
    <row r="269" ht="15.75" customHeight="1">
      <c r="J269" s="2"/>
      <c r="M269" s="12"/>
    </row>
    <row r="270" ht="15.75" customHeight="1">
      <c r="J270" s="2"/>
      <c r="M270" s="12"/>
    </row>
    <row r="271" ht="15.75" customHeight="1">
      <c r="J271" s="2"/>
      <c r="M271" s="12"/>
    </row>
    <row r="272" ht="15.75" customHeight="1">
      <c r="J272" s="2"/>
      <c r="M272" s="12"/>
    </row>
    <row r="273" ht="15.75" customHeight="1">
      <c r="J273" s="2"/>
      <c r="M273" s="12"/>
    </row>
    <row r="274" ht="15.75" customHeight="1">
      <c r="J274" s="2"/>
      <c r="M274" s="12"/>
    </row>
    <row r="275" ht="15.75" customHeight="1">
      <c r="J275" s="2"/>
      <c r="M275" s="12"/>
    </row>
    <row r="276" ht="15.75" customHeight="1">
      <c r="J276" s="2"/>
      <c r="M276" s="12"/>
    </row>
    <row r="277" ht="15.75" customHeight="1">
      <c r="J277" s="2"/>
      <c r="M277" s="12"/>
    </row>
    <row r="278" ht="15.75" customHeight="1">
      <c r="J278" s="2"/>
      <c r="M278" s="12"/>
    </row>
    <row r="279" ht="15.75" customHeight="1">
      <c r="J279" s="2"/>
      <c r="M279" s="12"/>
    </row>
    <row r="280" ht="15.75" customHeight="1">
      <c r="J280" s="2"/>
      <c r="M280" s="12"/>
    </row>
    <row r="281" ht="15.75" customHeight="1">
      <c r="J281" s="2"/>
      <c r="M281" s="12"/>
    </row>
    <row r="282" ht="15.75" customHeight="1">
      <c r="J282" s="2"/>
      <c r="M282" s="12"/>
    </row>
    <row r="283" ht="15.75" customHeight="1">
      <c r="J283" s="2"/>
      <c r="M283" s="12"/>
    </row>
    <row r="284" ht="15.75" customHeight="1">
      <c r="J284" s="2"/>
      <c r="M284" s="12"/>
    </row>
    <row r="285" ht="15.75" customHeight="1">
      <c r="J285" s="2"/>
      <c r="M285" s="12"/>
    </row>
    <row r="286" ht="15.75" customHeight="1">
      <c r="J286" s="2"/>
      <c r="M286" s="12"/>
    </row>
    <row r="287" ht="15.75" customHeight="1">
      <c r="J287" s="2"/>
      <c r="M287" s="12"/>
    </row>
    <row r="288" ht="15.75" customHeight="1">
      <c r="J288" s="2"/>
      <c r="M288" s="12"/>
    </row>
    <row r="289" ht="15.75" customHeight="1">
      <c r="J289" s="2"/>
      <c r="M289" s="12"/>
    </row>
    <row r="290" ht="15.75" customHeight="1">
      <c r="J290" s="2"/>
      <c r="M290" s="12"/>
    </row>
    <row r="291" ht="15.75" customHeight="1">
      <c r="M291" s="12"/>
    </row>
    <row r="292" ht="15.75" customHeight="1">
      <c r="M292" s="12"/>
    </row>
    <row r="293" ht="15.75" customHeight="1">
      <c r="M293" s="12"/>
    </row>
    <row r="294" ht="15.75" customHeight="1">
      <c r="M294" s="12"/>
    </row>
    <row r="295" ht="15.75" customHeight="1">
      <c r="M295" s="12"/>
    </row>
    <row r="296" ht="15.75" customHeight="1">
      <c r="M296" s="12"/>
    </row>
    <row r="297" ht="15.75" customHeight="1">
      <c r="M297" s="12"/>
    </row>
    <row r="298" ht="15.75" customHeight="1">
      <c r="M298" s="12"/>
    </row>
    <row r="299" ht="15.75" customHeight="1">
      <c r="M299" s="12"/>
    </row>
    <row r="300" ht="15.75" customHeight="1">
      <c r="M300" s="12"/>
    </row>
    <row r="301" ht="15.75" customHeight="1">
      <c r="M301" s="12"/>
    </row>
    <row r="302" ht="15.75" customHeight="1">
      <c r="M302" s="12"/>
    </row>
    <row r="303" ht="15.75" customHeight="1">
      <c r="M303" s="12"/>
    </row>
    <row r="304" ht="15.75" customHeight="1">
      <c r="M304" s="12"/>
    </row>
    <row r="305" ht="15.75" customHeight="1">
      <c r="M305" s="12"/>
    </row>
    <row r="306" ht="15.75" customHeight="1">
      <c r="M306" s="12"/>
    </row>
    <row r="307" ht="15.75" customHeight="1">
      <c r="M307" s="12"/>
    </row>
    <row r="308" ht="15.75" customHeight="1">
      <c r="M308" s="12"/>
    </row>
    <row r="309" ht="15.75" customHeight="1">
      <c r="M309" s="12"/>
    </row>
    <row r="310" ht="15.75" customHeight="1">
      <c r="M310" s="12"/>
    </row>
    <row r="311" ht="15.75" customHeight="1">
      <c r="M311" s="12"/>
    </row>
    <row r="312" ht="15.75" customHeight="1">
      <c r="M312" s="12"/>
    </row>
    <row r="313" ht="15.75" customHeight="1">
      <c r="M313" s="12"/>
    </row>
    <row r="314" ht="15.75" customHeight="1">
      <c r="M314" s="12"/>
    </row>
    <row r="315" ht="15.75" customHeight="1">
      <c r="M315" s="12"/>
    </row>
    <row r="316" ht="15.75" customHeight="1">
      <c r="M316" s="12"/>
    </row>
    <row r="317" ht="15.75" customHeight="1">
      <c r="M317" s="12"/>
    </row>
    <row r="318" ht="15.75" customHeight="1">
      <c r="M318" s="12"/>
    </row>
    <row r="319" ht="15.75" customHeight="1">
      <c r="M319" s="12"/>
    </row>
    <row r="320" ht="15.75" customHeight="1">
      <c r="M320" s="12"/>
    </row>
    <row r="321" ht="15.75" customHeight="1">
      <c r="M321" s="12"/>
    </row>
    <row r="322" ht="15.75" customHeight="1">
      <c r="M322" s="12"/>
    </row>
    <row r="323" ht="15.75" customHeight="1">
      <c r="M323" s="12"/>
    </row>
    <row r="324" ht="15.75" customHeight="1">
      <c r="M324" s="12"/>
    </row>
    <row r="325" ht="15.75" customHeight="1">
      <c r="M325" s="12"/>
    </row>
    <row r="326" ht="15.75" customHeight="1">
      <c r="M326" s="12"/>
    </row>
    <row r="327" ht="15.75" customHeight="1">
      <c r="M327" s="12"/>
    </row>
    <row r="328" ht="15.75" customHeight="1">
      <c r="M328" s="12"/>
    </row>
    <row r="329" ht="15.75" customHeight="1">
      <c r="M329" s="12"/>
    </row>
    <row r="330" ht="15.75" customHeight="1">
      <c r="M330" s="12"/>
    </row>
    <row r="331" ht="15.75" customHeight="1">
      <c r="M331" s="12"/>
    </row>
    <row r="332" ht="15.75" customHeight="1">
      <c r="M332" s="12"/>
    </row>
    <row r="333" ht="15.75" customHeight="1">
      <c r="M333" s="12"/>
    </row>
    <row r="334" ht="15.75" customHeight="1">
      <c r="M334" s="12"/>
    </row>
    <row r="335" ht="15.75" customHeight="1">
      <c r="M335" s="12"/>
    </row>
    <row r="336" ht="15.75" customHeight="1">
      <c r="M336" s="12"/>
    </row>
    <row r="337" ht="15.75" customHeight="1">
      <c r="M337" s="12"/>
    </row>
    <row r="338" ht="15.75" customHeight="1">
      <c r="M338" s="12"/>
    </row>
    <row r="339" ht="15.75" customHeight="1">
      <c r="M339" s="12"/>
    </row>
    <row r="340" ht="15.75" customHeight="1">
      <c r="M340" s="12"/>
    </row>
    <row r="341" ht="15.75" customHeight="1">
      <c r="M341" s="12"/>
    </row>
    <row r="342" ht="15.75" customHeight="1">
      <c r="M342" s="12"/>
    </row>
    <row r="343" ht="15.75" customHeight="1">
      <c r="M343" s="12"/>
    </row>
    <row r="344" ht="15.75" customHeight="1">
      <c r="M344" s="12"/>
    </row>
    <row r="345" ht="15.75" customHeight="1">
      <c r="M345" s="12"/>
    </row>
    <row r="346" ht="15.75" customHeight="1">
      <c r="M346" s="12"/>
    </row>
    <row r="347" ht="15.75" customHeight="1">
      <c r="M347" s="12"/>
    </row>
    <row r="348" ht="15.75" customHeight="1">
      <c r="M348" s="12"/>
    </row>
    <row r="349" ht="15.75" customHeight="1">
      <c r="M349" s="12"/>
    </row>
    <row r="350" ht="15.75" customHeight="1">
      <c r="M350" s="12"/>
    </row>
    <row r="351" ht="15.75" customHeight="1">
      <c r="M351" s="12"/>
    </row>
    <row r="352" ht="15.75" customHeight="1">
      <c r="M352" s="12"/>
    </row>
    <row r="353" ht="15.75" customHeight="1">
      <c r="M353" s="12"/>
    </row>
    <row r="354" ht="15.75" customHeight="1">
      <c r="M354" s="12"/>
    </row>
    <row r="355" ht="15.75" customHeight="1">
      <c r="M355" s="12"/>
    </row>
    <row r="356" ht="15.75" customHeight="1">
      <c r="M356" s="12"/>
    </row>
    <row r="357" ht="15.75" customHeight="1">
      <c r="M357" s="12"/>
    </row>
    <row r="358" ht="15.75" customHeight="1">
      <c r="M358" s="12"/>
    </row>
    <row r="359" ht="15.75" customHeight="1">
      <c r="M359" s="12"/>
    </row>
    <row r="360" ht="15.75" customHeight="1">
      <c r="M360" s="12"/>
    </row>
    <row r="361" ht="15.75" customHeight="1">
      <c r="M361" s="12"/>
    </row>
    <row r="362" ht="15.75" customHeight="1">
      <c r="M362" s="12"/>
    </row>
    <row r="363" ht="15.75" customHeight="1">
      <c r="M363" s="12"/>
    </row>
    <row r="364" ht="15.75" customHeight="1">
      <c r="M364" s="12"/>
    </row>
    <row r="365" ht="15.75" customHeight="1">
      <c r="M365" s="12"/>
    </row>
    <row r="366" ht="15.75" customHeight="1">
      <c r="M366" s="12"/>
    </row>
    <row r="367" ht="15.75" customHeight="1">
      <c r="M367" s="12"/>
    </row>
    <row r="368" ht="15.75" customHeight="1">
      <c r="M368" s="12"/>
    </row>
    <row r="369" ht="15.75" customHeight="1">
      <c r="M369" s="12"/>
    </row>
    <row r="370" ht="15.75" customHeight="1">
      <c r="M370" s="12"/>
    </row>
    <row r="371" ht="15.75" customHeight="1">
      <c r="M371" s="12"/>
    </row>
    <row r="372" ht="15.75" customHeight="1">
      <c r="M372" s="12"/>
    </row>
    <row r="373" ht="15.75" customHeight="1">
      <c r="M373" s="12"/>
    </row>
    <row r="374" ht="15.75" customHeight="1">
      <c r="M374" s="12"/>
    </row>
    <row r="375" ht="15.75" customHeight="1">
      <c r="M375" s="12"/>
    </row>
    <row r="376" ht="15.75" customHeight="1">
      <c r="M376" s="12"/>
    </row>
    <row r="377" ht="15.75" customHeight="1">
      <c r="M377" s="12"/>
    </row>
    <row r="378" ht="15.75" customHeight="1">
      <c r="M378" s="12"/>
    </row>
    <row r="379" ht="15.75" customHeight="1">
      <c r="M379" s="12"/>
    </row>
    <row r="380" ht="15.75" customHeight="1">
      <c r="M380" s="12"/>
    </row>
    <row r="381" ht="15.75" customHeight="1">
      <c r="M381" s="12"/>
    </row>
    <row r="382" ht="15.75" customHeight="1">
      <c r="M382" s="12"/>
    </row>
    <row r="383" ht="15.75" customHeight="1">
      <c r="M383" s="12"/>
    </row>
    <row r="384" ht="15.75" customHeight="1">
      <c r="M384" s="12"/>
    </row>
    <row r="385" ht="15.75" customHeight="1">
      <c r="M385" s="12"/>
    </row>
    <row r="386" ht="15.75" customHeight="1">
      <c r="M386" s="12"/>
    </row>
    <row r="387" ht="15.75" customHeight="1">
      <c r="M387" s="12"/>
    </row>
    <row r="388" ht="15.75" customHeight="1">
      <c r="M388" s="12"/>
    </row>
    <row r="389" ht="15.75" customHeight="1">
      <c r="M389" s="12"/>
    </row>
    <row r="390" ht="15.75" customHeight="1">
      <c r="M390" s="12"/>
    </row>
    <row r="391" ht="15.75" customHeight="1">
      <c r="M391" s="12"/>
    </row>
    <row r="392" ht="15.75" customHeight="1">
      <c r="M392" s="12"/>
    </row>
    <row r="393" ht="15.75" customHeight="1">
      <c r="M393" s="12"/>
    </row>
    <row r="394" ht="15.75" customHeight="1">
      <c r="M394" s="12"/>
    </row>
    <row r="395" ht="15.75" customHeight="1">
      <c r="M395" s="12"/>
    </row>
    <row r="396" ht="15.75" customHeight="1">
      <c r="M396" s="12"/>
    </row>
    <row r="397" ht="15.75" customHeight="1">
      <c r="M397" s="12"/>
    </row>
    <row r="398" ht="15.75" customHeight="1">
      <c r="M398" s="12"/>
    </row>
    <row r="399" ht="15.75" customHeight="1">
      <c r="M399" s="12"/>
    </row>
    <row r="400" ht="15.75" customHeight="1">
      <c r="M400" s="12"/>
    </row>
    <row r="401" ht="15.75" customHeight="1">
      <c r="M401" s="12"/>
    </row>
    <row r="402" ht="15.75" customHeight="1">
      <c r="M402" s="12"/>
    </row>
    <row r="403" ht="15.75" customHeight="1">
      <c r="M403" s="12"/>
    </row>
    <row r="404" ht="15.75" customHeight="1">
      <c r="M404" s="12"/>
    </row>
    <row r="405" ht="15.75" customHeight="1">
      <c r="M405" s="12"/>
    </row>
    <row r="406" ht="15.75" customHeight="1">
      <c r="M406" s="12"/>
    </row>
    <row r="407" ht="15.75" customHeight="1">
      <c r="M407" s="12"/>
    </row>
    <row r="408" ht="15.75" customHeight="1">
      <c r="M408" s="12"/>
    </row>
    <row r="409" ht="15.75" customHeight="1">
      <c r="M409" s="12"/>
    </row>
    <row r="410" ht="15.75" customHeight="1">
      <c r="M410" s="12"/>
    </row>
    <row r="411" ht="15.75" customHeight="1">
      <c r="M411" s="12"/>
    </row>
    <row r="412" ht="15.75" customHeight="1">
      <c r="M412" s="12"/>
    </row>
    <row r="413" ht="15.75" customHeight="1">
      <c r="M413" s="12"/>
    </row>
    <row r="414" ht="15.75" customHeight="1">
      <c r="M414" s="12"/>
    </row>
    <row r="415" ht="15.75" customHeight="1">
      <c r="M415" s="12"/>
    </row>
    <row r="416" ht="15.75" customHeight="1">
      <c r="M416" s="12"/>
    </row>
    <row r="417" ht="15.75" customHeight="1">
      <c r="M417" s="12"/>
    </row>
    <row r="418" ht="15.75" customHeight="1">
      <c r="M418" s="12"/>
    </row>
    <row r="419" ht="15.75" customHeight="1">
      <c r="M419" s="12"/>
    </row>
    <row r="420" ht="15.75" customHeight="1">
      <c r="M420" s="12"/>
    </row>
    <row r="421" ht="15.75" customHeight="1">
      <c r="M421" s="12"/>
    </row>
    <row r="422" ht="15.75" customHeight="1">
      <c r="M422" s="12"/>
    </row>
    <row r="423" ht="15.75" customHeight="1">
      <c r="M423" s="12"/>
    </row>
    <row r="424" ht="15.75" customHeight="1">
      <c r="M424" s="12"/>
    </row>
    <row r="425" ht="15.75" customHeight="1">
      <c r="M425" s="12"/>
    </row>
    <row r="426" ht="15.75" customHeight="1">
      <c r="M426" s="12"/>
    </row>
    <row r="427" ht="15.75" customHeight="1">
      <c r="M427" s="12"/>
    </row>
    <row r="428" ht="15.75" customHeight="1">
      <c r="M428" s="12"/>
    </row>
    <row r="429" ht="15.75" customHeight="1">
      <c r="M429" s="12"/>
    </row>
    <row r="430" ht="15.75" customHeight="1">
      <c r="M430" s="12"/>
    </row>
    <row r="431" ht="15.75" customHeight="1">
      <c r="M431" s="12"/>
    </row>
    <row r="432" ht="15.75" customHeight="1">
      <c r="M432" s="12"/>
    </row>
    <row r="433" ht="15.75" customHeight="1">
      <c r="M433" s="12"/>
    </row>
    <row r="434" ht="15.75" customHeight="1">
      <c r="M434" s="12"/>
    </row>
    <row r="435" ht="15.75" customHeight="1">
      <c r="M435" s="12"/>
    </row>
    <row r="436" ht="15.75" customHeight="1">
      <c r="M436" s="12"/>
    </row>
    <row r="437" ht="15.75" customHeight="1">
      <c r="M437" s="12"/>
    </row>
    <row r="438" ht="15.75" customHeight="1">
      <c r="M438" s="12"/>
    </row>
    <row r="439" ht="15.75" customHeight="1">
      <c r="M439" s="12"/>
    </row>
    <row r="440" ht="15.75" customHeight="1">
      <c r="M440" s="12"/>
    </row>
    <row r="441" ht="15.75" customHeight="1">
      <c r="M441" s="12"/>
    </row>
    <row r="442" ht="15.75" customHeight="1">
      <c r="M442" s="12"/>
    </row>
    <row r="443" ht="15.75" customHeight="1">
      <c r="M443" s="12"/>
    </row>
    <row r="444" ht="15.75" customHeight="1">
      <c r="M444" s="12"/>
    </row>
    <row r="445" ht="15.75" customHeight="1">
      <c r="M445" s="12"/>
    </row>
    <row r="446" ht="15.75" customHeight="1">
      <c r="M446" s="12"/>
    </row>
    <row r="447" ht="15.75" customHeight="1">
      <c r="M447" s="12"/>
    </row>
    <row r="448" ht="15.75" customHeight="1">
      <c r="M448" s="12"/>
    </row>
    <row r="449" ht="15.75" customHeight="1">
      <c r="M449" s="12"/>
    </row>
    <row r="450" ht="15.75" customHeight="1">
      <c r="M450" s="12"/>
    </row>
    <row r="451" ht="15.75" customHeight="1">
      <c r="M451" s="12"/>
    </row>
    <row r="452" ht="15.75" customHeight="1">
      <c r="M452" s="12"/>
    </row>
    <row r="453" ht="15.75" customHeight="1">
      <c r="M453" s="12"/>
    </row>
    <row r="454" ht="15.75" customHeight="1">
      <c r="M454" s="12"/>
    </row>
    <row r="455" ht="15.75" customHeight="1">
      <c r="M455" s="12"/>
    </row>
    <row r="456" ht="15.75" customHeight="1">
      <c r="M456" s="12"/>
    </row>
    <row r="457" ht="15.75" customHeight="1">
      <c r="M457" s="12"/>
    </row>
    <row r="458" ht="15.75" customHeight="1">
      <c r="M458" s="12"/>
    </row>
    <row r="459" ht="15.75" customHeight="1">
      <c r="M459" s="12"/>
    </row>
    <row r="460" ht="15.75" customHeight="1">
      <c r="M460" s="12"/>
    </row>
    <row r="461" ht="15.75" customHeight="1">
      <c r="M461" s="12"/>
    </row>
    <row r="462" ht="15.75" customHeight="1">
      <c r="M462" s="12"/>
    </row>
    <row r="463" ht="15.75" customHeight="1">
      <c r="M463" s="12"/>
    </row>
    <row r="464" ht="15.75" customHeight="1">
      <c r="M464" s="12"/>
    </row>
    <row r="465" ht="15.75" customHeight="1">
      <c r="M465" s="12"/>
    </row>
    <row r="466" ht="15.75" customHeight="1">
      <c r="M466" s="12"/>
    </row>
    <row r="467" ht="15.75" customHeight="1">
      <c r="M467" s="12"/>
    </row>
    <row r="468" ht="15.75" customHeight="1">
      <c r="M468" s="12"/>
    </row>
    <row r="469" ht="15.75" customHeight="1">
      <c r="M469" s="12"/>
    </row>
    <row r="470" ht="15.75" customHeight="1">
      <c r="M470" s="12"/>
    </row>
    <row r="471" ht="15.75" customHeight="1">
      <c r="M471" s="12"/>
    </row>
    <row r="472" ht="15.75" customHeight="1">
      <c r="M472" s="12"/>
    </row>
    <row r="473" ht="15.75" customHeight="1">
      <c r="M473" s="12"/>
    </row>
    <row r="474" ht="15.75" customHeight="1">
      <c r="M474" s="12"/>
    </row>
    <row r="475" ht="15.75" customHeight="1">
      <c r="M475" s="12"/>
    </row>
    <row r="476" ht="15.75" customHeight="1">
      <c r="M476" s="12"/>
    </row>
    <row r="477" ht="15.75" customHeight="1">
      <c r="M477" s="12"/>
    </row>
    <row r="478" ht="15.75" customHeight="1">
      <c r="M478" s="12"/>
    </row>
    <row r="479" ht="15.75" customHeight="1">
      <c r="M479" s="12"/>
    </row>
    <row r="480" ht="15.75" customHeight="1">
      <c r="M480" s="12"/>
    </row>
    <row r="481" ht="15.75" customHeight="1">
      <c r="M481" s="12"/>
    </row>
    <row r="482" ht="15.75" customHeight="1">
      <c r="M482" s="12"/>
    </row>
    <row r="483" ht="15.75" customHeight="1">
      <c r="M483" s="12"/>
    </row>
    <row r="484" ht="15.75" customHeight="1">
      <c r="M484" s="12"/>
    </row>
    <row r="485" ht="15.75" customHeight="1">
      <c r="M485" s="12"/>
    </row>
    <row r="486" ht="15.75" customHeight="1">
      <c r="M486" s="12"/>
    </row>
    <row r="487" ht="15.75" customHeight="1">
      <c r="M487" s="12"/>
    </row>
    <row r="488" ht="15.75" customHeight="1">
      <c r="M488" s="12"/>
    </row>
    <row r="489" ht="15.75" customHeight="1">
      <c r="M489" s="12"/>
    </row>
    <row r="490" ht="15.75" customHeight="1">
      <c r="M490" s="12"/>
    </row>
    <row r="491" ht="15.75" customHeight="1">
      <c r="M491" s="12"/>
    </row>
    <row r="492" ht="15.75" customHeight="1">
      <c r="M492" s="12"/>
    </row>
    <row r="493" ht="15.75" customHeight="1">
      <c r="M493" s="12"/>
    </row>
    <row r="494" ht="15.75" customHeight="1">
      <c r="M494" s="12"/>
    </row>
    <row r="495" ht="15.75" customHeight="1">
      <c r="M495" s="12"/>
    </row>
    <row r="496" ht="15.75" customHeight="1">
      <c r="M496" s="12"/>
    </row>
    <row r="497" ht="15.75" customHeight="1">
      <c r="M497" s="12"/>
    </row>
    <row r="498" ht="15.75" customHeight="1">
      <c r="M498" s="12"/>
    </row>
    <row r="499" ht="15.75" customHeight="1">
      <c r="M499" s="12"/>
    </row>
    <row r="500" ht="15.75" customHeight="1">
      <c r="M500" s="12"/>
    </row>
    <row r="501" ht="15.75" customHeight="1">
      <c r="M501" s="12"/>
    </row>
    <row r="502" ht="15.75" customHeight="1">
      <c r="M502" s="12"/>
    </row>
    <row r="503" ht="15.75" customHeight="1">
      <c r="M503" s="12"/>
    </row>
    <row r="504" ht="15.75" customHeight="1">
      <c r="M504" s="12"/>
    </row>
    <row r="505" ht="15.75" customHeight="1">
      <c r="M505" s="12"/>
    </row>
    <row r="506" ht="15.75" customHeight="1">
      <c r="M506" s="12"/>
    </row>
    <row r="507" ht="15.75" customHeight="1">
      <c r="M507" s="12"/>
    </row>
    <row r="508" ht="15.75" customHeight="1">
      <c r="M508" s="12"/>
    </row>
    <row r="509" ht="15.75" customHeight="1">
      <c r="M509" s="12"/>
    </row>
    <row r="510" ht="15.75" customHeight="1">
      <c r="M510" s="12"/>
    </row>
    <row r="511" ht="15.75" customHeight="1">
      <c r="M511" s="12"/>
    </row>
    <row r="512" ht="15.75" customHeight="1">
      <c r="M512" s="12"/>
    </row>
    <row r="513" ht="15.75" customHeight="1">
      <c r="M513" s="12"/>
    </row>
    <row r="514" ht="15.75" customHeight="1">
      <c r="M514" s="12"/>
    </row>
    <row r="515" ht="15.75" customHeight="1">
      <c r="M515" s="12"/>
    </row>
    <row r="516" ht="15.75" customHeight="1">
      <c r="M516" s="12"/>
    </row>
    <row r="517" ht="15.75" customHeight="1">
      <c r="M517" s="12"/>
    </row>
    <row r="518" ht="15.75" customHeight="1">
      <c r="M518" s="12"/>
    </row>
    <row r="519" ht="15.75" customHeight="1">
      <c r="M519" s="12"/>
    </row>
    <row r="520" ht="15.75" customHeight="1">
      <c r="M520" s="12"/>
    </row>
    <row r="521" ht="15.75" customHeight="1">
      <c r="M521" s="12"/>
    </row>
    <row r="522" ht="15.75" customHeight="1">
      <c r="M522" s="12"/>
    </row>
    <row r="523" ht="15.75" customHeight="1">
      <c r="M523" s="12"/>
    </row>
    <row r="524" ht="15.75" customHeight="1">
      <c r="M524" s="12"/>
    </row>
    <row r="525" ht="15.75" customHeight="1">
      <c r="M525" s="12"/>
    </row>
    <row r="526" ht="15.75" customHeight="1">
      <c r="M526" s="12"/>
    </row>
    <row r="527" ht="15.75" customHeight="1">
      <c r="M527" s="12"/>
    </row>
    <row r="528" ht="15.75" customHeight="1">
      <c r="M528" s="12"/>
    </row>
    <row r="529" ht="15.75" customHeight="1">
      <c r="M529" s="12"/>
    </row>
    <row r="530" ht="15.75" customHeight="1">
      <c r="M530" s="12"/>
    </row>
    <row r="531" ht="15.75" customHeight="1">
      <c r="M531" s="12"/>
    </row>
    <row r="532" ht="15.75" customHeight="1">
      <c r="M532" s="12"/>
    </row>
    <row r="533" ht="15.75" customHeight="1">
      <c r="M533" s="12"/>
    </row>
    <row r="534" ht="15.75" customHeight="1">
      <c r="M534" s="12"/>
    </row>
    <row r="535" ht="15.75" customHeight="1">
      <c r="M535" s="12"/>
    </row>
    <row r="536" ht="15.75" customHeight="1">
      <c r="M536" s="12"/>
    </row>
    <row r="537" ht="15.75" customHeight="1">
      <c r="M537" s="12"/>
    </row>
    <row r="538" ht="15.75" customHeight="1">
      <c r="M538" s="12"/>
    </row>
    <row r="539" ht="15.75" customHeight="1">
      <c r="M539" s="12"/>
    </row>
    <row r="540" ht="15.75" customHeight="1">
      <c r="M540" s="12"/>
    </row>
    <row r="541" ht="15.75" customHeight="1">
      <c r="M541" s="12"/>
    </row>
    <row r="542" ht="15.75" customHeight="1">
      <c r="M542" s="12"/>
    </row>
    <row r="543" ht="15.75" customHeight="1">
      <c r="M543" s="12"/>
    </row>
    <row r="544" ht="15.75" customHeight="1">
      <c r="M544" s="12"/>
    </row>
    <row r="545" ht="15.75" customHeight="1">
      <c r="M545" s="12"/>
    </row>
    <row r="546" ht="15.75" customHeight="1">
      <c r="M546" s="12"/>
    </row>
    <row r="547" ht="15.75" customHeight="1">
      <c r="M547" s="12"/>
    </row>
    <row r="548" ht="15.75" customHeight="1">
      <c r="M548" s="12"/>
    </row>
    <row r="549" ht="15.75" customHeight="1">
      <c r="M549" s="12"/>
    </row>
    <row r="550" ht="15.75" customHeight="1">
      <c r="M550" s="12"/>
    </row>
    <row r="551" ht="15.75" customHeight="1">
      <c r="M551" s="12"/>
    </row>
    <row r="552" ht="15.75" customHeight="1">
      <c r="M552" s="12"/>
    </row>
    <row r="553" ht="15.75" customHeight="1">
      <c r="M553" s="12"/>
    </row>
    <row r="554" ht="15.75" customHeight="1">
      <c r="M554" s="12"/>
    </row>
    <row r="555" ht="15.75" customHeight="1">
      <c r="M555" s="12"/>
    </row>
    <row r="556" ht="15.75" customHeight="1">
      <c r="M556" s="12"/>
    </row>
    <row r="557" ht="15.75" customHeight="1">
      <c r="M557" s="12"/>
    </row>
    <row r="558" ht="15.75" customHeight="1">
      <c r="M558" s="12"/>
    </row>
    <row r="559" ht="15.75" customHeight="1">
      <c r="M559" s="12"/>
    </row>
    <row r="560" ht="15.75" customHeight="1">
      <c r="M560" s="12"/>
    </row>
    <row r="561" ht="15.75" customHeight="1">
      <c r="M561" s="12"/>
    </row>
    <row r="562" ht="15.75" customHeight="1">
      <c r="M562" s="12"/>
    </row>
    <row r="563" ht="15.75" customHeight="1">
      <c r="M563" s="12"/>
    </row>
    <row r="564" ht="15.75" customHeight="1">
      <c r="M564" s="12"/>
    </row>
    <row r="565" ht="15.75" customHeight="1">
      <c r="M565" s="12"/>
    </row>
    <row r="566" ht="15.75" customHeight="1">
      <c r="M566" s="12"/>
    </row>
    <row r="567" ht="15.75" customHeight="1">
      <c r="M567" s="12"/>
    </row>
    <row r="568" ht="15.75" customHeight="1">
      <c r="M568" s="12"/>
    </row>
    <row r="569" ht="15.75" customHeight="1">
      <c r="M569" s="12"/>
    </row>
    <row r="570" ht="15.75" customHeight="1">
      <c r="M570" s="12"/>
    </row>
    <row r="571" ht="15.75" customHeight="1">
      <c r="M571" s="12"/>
    </row>
    <row r="572" ht="15.75" customHeight="1">
      <c r="M572" s="12"/>
    </row>
    <row r="573" ht="15.75" customHeight="1">
      <c r="M573" s="12"/>
    </row>
    <row r="574" ht="15.75" customHeight="1">
      <c r="M574" s="12"/>
    </row>
    <row r="575" ht="15.75" customHeight="1">
      <c r="M575" s="12"/>
    </row>
    <row r="576" ht="15.75" customHeight="1">
      <c r="M576" s="12"/>
    </row>
    <row r="577" ht="15.75" customHeight="1">
      <c r="M577" s="12"/>
    </row>
    <row r="578" ht="15.75" customHeight="1">
      <c r="M578" s="12"/>
    </row>
    <row r="579" ht="15.75" customHeight="1">
      <c r="M579" s="12"/>
    </row>
    <row r="580" ht="15.75" customHeight="1">
      <c r="M580" s="12"/>
    </row>
    <row r="581" ht="15.75" customHeight="1">
      <c r="M581" s="12"/>
    </row>
    <row r="582" ht="15.75" customHeight="1">
      <c r="M582" s="12"/>
    </row>
    <row r="583" ht="15.75" customHeight="1">
      <c r="M583" s="12"/>
    </row>
    <row r="584" ht="15.75" customHeight="1">
      <c r="M584" s="12"/>
    </row>
    <row r="585" ht="15.75" customHeight="1">
      <c r="M585" s="12"/>
    </row>
    <row r="586" ht="15.75" customHeight="1">
      <c r="M586" s="12"/>
    </row>
    <row r="587" ht="15.75" customHeight="1">
      <c r="M587" s="12"/>
    </row>
    <row r="588" ht="15.75" customHeight="1">
      <c r="M588" s="12"/>
    </row>
    <row r="589" ht="15.75" customHeight="1">
      <c r="M589" s="12"/>
    </row>
    <row r="590" ht="15.75" customHeight="1">
      <c r="M590" s="12"/>
    </row>
    <row r="591" ht="15.75" customHeight="1">
      <c r="M591" s="12"/>
    </row>
    <row r="592" ht="15.75" customHeight="1">
      <c r="M592" s="12"/>
    </row>
    <row r="593" ht="15.75" customHeight="1">
      <c r="M593" s="12"/>
    </row>
    <row r="594" ht="15.75" customHeight="1">
      <c r="M594" s="12"/>
    </row>
    <row r="595" ht="15.75" customHeight="1">
      <c r="M595" s="12"/>
    </row>
    <row r="596" ht="15.75" customHeight="1">
      <c r="M596" s="12"/>
    </row>
    <row r="597" ht="15.75" customHeight="1">
      <c r="M597" s="12"/>
    </row>
    <row r="598" ht="15.75" customHeight="1">
      <c r="M598" s="12"/>
    </row>
    <row r="599" ht="15.75" customHeight="1">
      <c r="M599" s="12"/>
    </row>
    <row r="600" ht="15.75" customHeight="1">
      <c r="M600" s="12"/>
    </row>
    <row r="601" ht="15.75" customHeight="1">
      <c r="M601" s="12"/>
    </row>
    <row r="602" ht="15.75" customHeight="1">
      <c r="M602" s="12"/>
    </row>
    <row r="603" ht="15.75" customHeight="1">
      <c r="M603" s="12"/>
    </row>
    <row r="604" ht="15.75" customHeight="1">
      <c r="M604" s="12"/>
    </row>
    <row r="605" ht="15.75" customHeight="1">
      <c r="M605" s="12"/>
    </row>
    <row r="606" ht="15.75" customHeight="1">
      <c r="M606" s="12"/>
    </row>
    <row r="607" ht="15.75" customHeight="1">
      <c r="M607" s="12"/>
    </row>
    <row r="608" ht="15.75" customHeight="1">
      <c r="M608" s="12"/>
    </row>
    <row r="609" ht="15.75" customHeight="1">
      <c r="M609" s="12"/>
    </row>
    <row r="610" ht="15.75" customHeight="1">
      <c r="M610" s="12"/>
    </row>
    <row r="611" ht="15.75" customHeight="1">
      <c r="M611" s="12"/>
    </row>
    <row r="612" ht="15.75" customHeight="1">
      <c r="M612" s="12"/>
    </row>
    <row r="613" ht="15.75" customHeight="1">
      <c r="M613" s="12"/>
    </row>
    <row r="614" ht="15.75" customHeight="1">
      <c r="M614" s="12"/>
    </row>
    <row r="615" ht="15.75" customHeight="1">
      <c r="M615" s="12"/>
    </row>
    <row r="616" ht="15.75" customHeight="1">
      <c r="M616" s="12"/>
    </row>
    <row r="617" ht="15.75" customHeight="1">
      <c r="M617" s="12"/>
    </row>
    <row r="618" ht="15.75" customHeight="1">
      <c r="M618" s="12"/>
    </row>
    <row r="619" ht="15.75" customHeight="1">
      <c r="M619" s="12"/>
    </row>
    <row r="620" ht="15.75" customHeight="1">
      <c r="M620" s="12"/>
    </row>
    <row r="621" ht="15.75" customHeight="1">
      <c r="M621" s="12"/>
    </row>
    <row r="622" ht="15.75" customHeight="1">
      <c r="M622" s="12"/>
    </row>
    <row r="623" ht="15.75" customHeight="1">
      <c r="M623" s="12"/>
    </row>
    <row r="624" ht="15.75" customHeight="1">
      <c r="M624" s="12"/>
    </row>
    <row r="625" ht="15.75" customHeight="1">
      <c r="M625" s="12"/>
    </row>
    <row r="626" ht="15.75" customHeight="1">
      <c r="M626" s="12"/>
    </row>
    <row r="627" ht="15.75" customHeight="1">
      <c r="M627" s="12"/>
    </row>
    <row r="628" ht="15.75" customHeight="1">
      <c r="M628" s="12"/>
    </row>
    <row r="629" ht="15.75" customHeight="1">
      <c r="M629" s="12"/>
    </row>
    <row r="630" ht="15.75" customHeight="1">
      <c r="M630" s="12"/>
    </row>
    <row r="631" ht="15.75" customHeight="1">
      <c r="M631" s="12"/>
    </row>
    <row r="632" ht="15.75" customHeight="1">
      <c r="M632" s="12"/>
    </row>
    <row r="633" ht="15.75" customHeight="1">
      <c r="M633" s="12"/>
    </row>
    <row r="634" ht="15.75" customHeight="1">
      <c r="M634" s="12"/>
    </row>
    <row r="635" ht="15.75" customHeight="1">
      <c r="M635" s="12"/>
    </row>
    <row r="636" ht="15.75" customHeight="1">
      <c r="M636" s="12"/>
    </row>
    <row r="637" ht="15.75" customHeight="1">
      <c r="M637" s="12"/>
    </row>
    <row r="638" ht="15.75" customHeight="1">
      <c r="M638" s="12"/>
    </row>
    <row r="639" ht="15.75" customHeight="1">
      <c r="M639" s="12"/>
    </row>
    <row r="640" ht="15.75" customHeight="1">
      <c r="M640" s="12"/>
    </row>
    <row r="641" ht="15.75" customHeight="1">
      <c r="M641" s="12"/>
    </row>
    <row r="642" ht="15.75" customHeight="1">
      <c r="M642" s="12"/>
    </row>
    <row r="643" ht="15.75" customHeight="1">
      <c r="M643" s="12"/>
    </row>
    <row r="644" ht="15.75" customHeight="1">
      <c r="M644" s="12"/>
    </row>
    <row r="645" ht="15.75" customHeight="1">
      <c r="M645" s="12"/>
    </row>
    <row r="646" ht="15.75" customHeight="1">
      <c r="M646" s="12"/>
    </row>
    <row r="647" ht="15.75" customHeight="1">
      <c r="M647" s="12"/>
    </row>
    <row r="648" ht="15.75" customHeight="1">
      <c r="M648" s="12"/>
    </row>
    <row r="649" ht="15.75" customHeight="1">
      <c r="M649" s="12"/>
    </row>
    <row r="650" ht="15.75" customHeight="1">
      <c r="M650" s="12"/>
    </row>
    <row r="651" ht="15.75" customHeight="1">
      <c r="M651" s="12"/>
    </row>
    <row r="652" ht="15.75" customHeight="1">
      <c r="M652" s="12"/>
    </row>
    <row r="653" ht="15.75" customHeight="1">
      <c r="M653" s="12"/>
    </row>
    <row r="654" ht="15.75" customHeight="1">
      <c r="M654" s="12"/>
    </row>
    <row r="655" ht="15.75" customHeight="1">
      <c r="M655" s="12"/>
    </row>
    <row r="656" ht="15.75" customHeight="1">
      <c r="M656" s="12"/>
    </row>
    <row r="657" ht="15.75" customHeight="1">
      <c r="M657" s="12"/>
    </row>
    <row r="658" ht="15.75" customHeight="1">
      <c r="M658" s="12"/>
    </row>
    <row r="659" ht="15.75" customHeight="1">
      <c r="M659" s="12"/>
    </row>
    <row r="660" ht="15.75" customHeight="1">
      <c r="M660" s="12"/>
    </row>
    <row r="661" ht="15.75" customHeight="1">
      <c r="M661" s="12"/>
    </row>
    <row r="662" ht="15.75" customHeight="1">
      <c r="M662" s="12"/>
    </row>
    <row r="663" ht="15.75" customHeight="1">
      <c r="M663" s="12"/>
    </row>
    <row r="664" ht="15.75" customHeight="1">
      <c r="M664" s="12"/>
    </row>
    <row r="665" ht="15.75" customHeight="1">
      <c r="M665" s="12"/>
    </row>
    <row r="666" ht="15.75" customHeight="1">
      <c r="M666" s="12"/>
    </row>
    <row r="667" ht="15.75" customHeight="1">
      <c r="M667" s="12"/>
    </row>
    <row r="668" ht="15.75" customHeight="1">
      <c r="M668" s="12"/>
    </row>
    <row r="669" ht="15.75" customHeight="1">
      <c r="M669" s="12"/>
    </row>
    <row r="670" ht="15.75" customHeight="1">
      <c r="M670" s="12"/>
    </row>
    <row r="671" ht="15.75" customHeight="1">
      <c r="M671" s="12"/>
    </row>
    <row r="672" ht="15.75" customHeight="1">
      <c r="M672" s="12"/>
    </row>
    <row r="673" ht="15.75" customHeight="1">
      <c r="M673" s="12"/>
    </row>
    <row r="674" ht="15.75" customHeight="1">
      <c r="M674" s="12"/>
    </row>
    <row r="675" ht="15.75" customHeight="1">
      <c r="M675" s="12"/>
    </row>
    <row r="676" ht="15.75" customHeight="1">
      <c r="M676" s="12"/>
    </row>
    <row r="677" ht="15.75" customHeight="1">
      <c r="M677" s="12"/>
    </row>
    <row r="678" ht="15.75" customHeight="1">
      <c r="M678" s="12"/>
    </row>
    <row r="679" ht="15.75" customHeight="1">
      <c r="M679" s="12"/>
    </row>
    <row r="680" ht="15.75" customHeight="1">
      <c r="M680" s="12"/>
    </row>
    <row r="681" ht="15.75" customHeight="1">
      <c r="M681" s="12"/>
    </row>
    <row r="682" ht="15.75" customHeight="1">
      <c r="M682" s="12"/>
    </row>
    <row r="683" ht="15.75" customHeight="1">
      <c r="M683" s="12"/>
    </row>
    <row r="684" ht="15.75" customHeight="1">
      <c r="M684" s="12"/>
    </row>
    <row r="685" ht="15.75" customHeight="1">
      <c r="M685" s="12"/>
    </row>
    <row r="686" ht="15.75" customHeight="1">
      <c r="M686" s="12"/>
    </row>
    <row r="687" ht="15.75" customHeight="1">
      <c r="M687" s="12"/>
    </row>
    <row r="688" ht="15.75" customHeight="1">
      <c r="M688" s="12"/>
    </row>
    <row r="689" ht="15.75" customHeight="1">
      <c r="M689" s="12"/>
    </row>
    <row r="690" ht="15.75" customHeight="1">
      <c r="M690" s="12"/>
    </row>
    <row r="691" ht="15.75" customHeight="1">
      <c r="M691" s="12"/>
    </row>
    <row r="692" ht="15.75" customHeight="1">
      <c r="M692" s="12"/>
    </row>
    <row r="693" ht="15.75" customHeight="1">
      <c r="M693" s="12"/>
    </row>
    <row r="694" ht="15.75" customHeight="1">
      <c r="M694" s="12"/>
    </row>
    <row r="695" ht="15.75" customHeight="1">
      <c r="M695" s="12"/>
    </row>
    <row r="696" ht="15.75" customHeight="1">
      <c r="M696" s="12"/>
    </row>
    <row r="697" ht="15.75" customHeight="1">
      <c r="M697" s="12"/>
    </row>
    <row r="698" ht="15.75" customHeight="1">
      <c r="M698" s="12"/>
    </row>
    <row r="699" ht="15.75" customHeight="1">
      <c r="M699" s="12"/>
    </row>
    <row r="700" ht="15.75" customHeight="1">
      <c r="M700" s="12"/>
    </row>
    <row r="701" ht="15.75" customHeight="1">
      <c r="M701" s="12"/>
    </row>
    <row r="702" ht="15.75" customHeight="1">
      <c r="M702" s="12"/>
    </row>
    <row r="703" ht="15.75" customHeight="1">
      <c r="M703" s="12"/>
    </row>
    <row r="704" ht="15.75" customHeight="1">
      <c r="M704" s="12"/>
    </row>
    <row r="705" ht="15.75" customHeight="1">
      <c r="M705" s="12"/>
    </row>
    <row r="706" ht="15.75" customHeight="1">
      <c r="M706" s="12"/>
    </row>
    <row r="707" ht="15.75" customHeight="1">
      <c r="M707" s="12"/>
    </row>
    <row r="708" ht="15.75" customHeight="1">
      <c r="M708" s="12"/>
    </row>
    <row r="709" ht="15.75" customHeight="1">
      <c r="M709" s="12"/>
    </row>
    <row r="710" ht="15.75" customHeight="1">
      <c r="M710" s="12"/>
    </row>
    <row r="711" ht="15.75" customHeight="1">
      <c r="M711" s="12"/>
    </row>
    <row r="712" ht="15.75" customHeight="1">
      <c r="M712" s="12"/>
    </row>
    <row r="713" ht="15.75" customHeight="1">
      <c r="M713" s="12"/>
    </row>
    <row r="714" ht="15.75" customHeight="1">
      <c r="M714" s="12"/>
    </row>
    <row r="715" ht="15.75" customHeight="1">
      <c r="M715" s="12"/>
    </row>
    <row r="716" ht="15.75" customHeight="1">
      <c r="M716" s="12"/>
    </row>
    <row r="717" ht="15.75" customHeight="1">
      <c r="M717" s="12"/>
    </row>
    <row r="718" ht="15.75" customHeight="1">
      <c r="M718" s="12"/>
    </row>
    <row r="719" ht="15.75" customHeight="1">
      <c r="M719" s="12"/>
    </row>
    <row r="720" ht="15.75" customHeight="1">
      <c r="M720" s="12"/>
    </row>
    <row r="721" ht="15.75" customHeight="1">
      <c r="M721" s="12"/>
    </row>
    <row r="722" ht="15.75" customHeight="1">
      <c r="M722" s="12"/>
    </row>
    <row r="723" ht="15.75" customHeight="1">
      <c r="M723" s="12"/>
    </row>
    <row r="724" ht="15.75" customHeight="1">
      <c r="M724" s="12"/>
    </row>
    <row r="725" ht="15.75" customHeight="1">
      <c r="M725" s="12"/>
    </row>
    <row r="726" ht="15.75" customHeight="1">
      <c r="M726" s="12"/>
    </row>
    <row r="727" ht="15.75" customHeight="1">
      <c r="M727" s="12"/>
    </row>
    <row r="728" ht="15.75" customHeight="1">
      <c r="M728" s="12"/>
    </row>
    <row r="729" ht="15.75" customHeight="1">
      <c r="M729" s="12"/>
    </row>
    <row r="730" ht="15.75" customHeight="1">
      <c r="M730" s="12"/>
    </row>
    <row r="731" ht="15.75" customHeight="1">
      <c r="M731" s="12"/>
    </row>
    <row r="732" ht="15.75" customHeight="1">
      <c r="M732" s="12"/>
    </row>
    <row r="733" ht="15.75" customHeight="1">
      <c r="M733" s="12"/>
    </row>
    <row r="734" ht="15.75" customHeight="1">
      <c r="M734" s="12"/>
    </row>
    <row r="735" ht="15.75" customHeight="1">
      <c r="M735" s="12"/>
    </row>
    <row r="736" ht="15.75" customHeight="1">
      <c r="M736" s="12"/>
    </row>
    <row r="737" ht="15.75" customHeight="1">
      <c r="M737" s="12"/>
    </row>
    <row r="738" ht="15.75" customHeight="1">
      <c r="M738" s="12"/>
    </row>
    <row r="739" ht="15.75" customHeight="1">
      <c r="M739" s="12"/>
    </row>
    <row r="740" ht="15.75" customHeight="1">
      <c r="M740" s="12"/>
    </row>
    <row r="741" ht="15.75" customHeight="1">
      <c r="M741" s="12"/>
    </row>
    <row r="742" ht="15.75" customHeight="1">
      <c r="M742" s="12"/>
    </row>
    <row r="743" ht="15.75" customHeight="1">
      <c r="M743" s="12"/>
    </row>
    <row r="744" ht="15.75" customHeight="1">
      <c r="M744" s="12"/>
    </row>
    <row r="745" ht="15.75" customHeight="1">
      <c r="M745" s="12"/>
    </row>
    <row r="746" ht="15.75" customHeight="1">
      <c r="M746" s="12"/>
    </row>
    <row r="747" ht="15.75" customHeight="1">
      <c r="M747" s="12"/>
    </row>
    <row r="748" ht="15.75" customHeight="1">
      <c r="M748" s="12"/>
    </row>
    <row r="749" ht="15.75" customHeight="1">
      <c r="M749" s="12"/>
    </row>
    <row r="750" ht="15.75" customHeight="1">
      <c r="M750" s="12"/>
    </row>
    <row r="751" ht="15.75" customHeight="1">
      <c r="M751" s="12"/>
    </row>
    <row r="752" ht="15.75" customHeight="1">
      <c r="M752" s="12"/>
    </row>
    <row r="753" ht="15.75" customHeight="1">
      <c r="M753" s="12"/>
    </row>
    <row r="754" ht="15.75" customHeight="1">
      <c r="M754" s="12"/>
    </row>
    <row r="755" ht="15.75" customHeight="1">
      <c r="M755" s="12"/>
    </row>
    <row r="756" ht="15.75" customHeight="1">
      <c r="M756" s="12"/>
    </row>
    <row r="757" ht="15.75" customHeight="1">
      <c r="M757" s="12"/>
    </row>
    <row r="758" ht="15.75" customHeight="1">
      <c r="M758" s="12"/>
    </row>
    <row r="759" ht="15.75" customHeight="1">
      <c r="M759" s="12"/>
    </row>
    <row r="760" ht="15.75" customHeight="1">
      <c r="M760" s="12"/>
    </row>
    <row r="761" ht="15.75" customHeight="1">
      <c r="M761" s="12"/>
    </row>
    <row r="762" ht="15.75" customHeight="1">
      <c r="M762" s="12"/>
    </row>
    <row r="763" ht="15.75" customHeight="1">
      <c r="M763" s="12"/>
    </row>
    <row r="764" ht="15.75" customHeight="1">
      <c r="M764" s="12"/>
    </row>
    <row r="765" ht="15.75" customHeight="1">
      <c r="M765" s="12"/>
    </row>
    <row r="766" ht="15.75" customHeight="1">
      <c r="M766" s="12"/>
    </row>
    <row r="767" ht="15.75" customHeight="1">
      <c r="M767" s="12"/>
    </row>
    <row r="768" ht="15.75" customHeight="1">
      <c r="M768" s="12"/>
    </row>
    <row r="769" ht="15.75" customHeight="1">
      <c r="M769" s="12"/>
    </row>
    <row r="770" ht="15.75" customHeight="1">
      <c r="M770" s="12"/>
    </row>
    <row r="771" ht="15.75" customHeight="1">
      <c r="M771" s="12"/>
    </row>
    <row r="772" ht="15.75" customHeight="1">
      <c r="M772" s="12"/>
    </row>
    <row r="773" ht="15.75" customHeight="1">
      <c r="M773" s="12"/>
    </row>
    <row r="774" ht="15.75" customHeight="1">
      <c r="M774" s="12"/>
    </row>
    <row r="775" ht="15.75" customHeight="1">
      <c r="M775" s="12"/>
    </row>
    <row r="776" ht="15.75" customHeight="1">
      <c r="M776" s="12"/>
    </row>
    <row r="777" ht="15.75" customHeight="1">
      <c r="M777" s="12"/>
    </row>
    <row r="778" ht="15.75" customHeight="1">
      <c r="M778" s="12"/>
    </row>
    <row r="779" ht="15.75" customHeight="1">
      <c r="M779" s="12"/>
    </row>
    <row r="780" ht="15.75" customHeight="1">
      <c r="M780" s="12"/>
    </row>
    <row r="781" ht="15.75" customHeight="1">
      <c r="M781" s="12"/>
    </row>
    <row r="782" ht="15.75" customHeight="1">
      <c r="M782" s="12"/>
    </row>
    <row r="783" ht="15.75" customHeight="1">
      <c r="M783" s="12"/>
    </row>
    <row r="784" ht="15.75" customHeight="1">
      <c r="M784" s="12"/>
    </row>
    <row r="785" ht="15.75" customHeight="1">
      <c r="M785" s="12"/>
    </row>
    <row r="786" ht="15.75" customHeight="1">
      <c r="M786" s="12"/>
    </row>
    <row r="787" ht="15.75" customHeight="1">
      <c r="M787" s="12"/>
    </row>
    <row r="788" ht="15.75" customHeight="1">
      <c r="M788" s="12"/>
    </row>
    <row r="789" ht="15.75" customHeight="1">
      <c r="M789" s="12"/>
    </row>
    <row r="790" ht="15.75" customHeight="1">
      <c r="M790" s="12"/>
    </row>
    <row r="791" ht="15.75" customHeight="1">
      <c r="M791" s="12"/>
    </row>
    <row r="792" ht="15.75" customHeight="1">
      <c r="M792" s="12"/>
    </row>
    <row r="793" ht="15.75" customHeight="1">
      <c r="M793" s="12"/>
    </row>
    <row r="794" ht="15.75" customHeight="1">
      <c r="M794" s="12"/>
    </row>
    <row r="795" ht="15.75" customHeight="1">
      <c r="M795" s="12"/>
    </row>
    <row r="796" ht="15.75" customHeight="1">
      <c r="M796" s="12"/>
    </row>
    <row r="797" ht="15.75" customHeight="1">
      <c r="M797" s="12"/>
    </row>
    <row r="798" ht="15.75" customHeight="1">
      <c r="M798" s="12"/>
    </row>
    <row r="799" ht="15.75" customHeight="1">
      <c r="M799" s="12"/>
    </row>
    <row r="800" ht="15.75" customHeight="1">
      <c r="M800" s="12"/>
    </row>
    <row r="801" ht="15.75" customHeight="1">
      <c r="M801" s="12"/>
    </row>
    <row r="802" ht="15.75" customHeight="1">
      <c r="M802" s="12"/>
    </row>
    <row r="803" ht="15.75" customHeight="1">
      <c r="M803" s="12"/>
    </row>
    <row r="804" ht="15.75" customHeight="1">
      <c r="M804" s="12"/>
    </row>
    <row r="805" ht="15.75" customHeight="1">
      <c r="M805" s="12"/>
    </row>
    <row r="806" ht="15.75" customHeight="1">
      <c r="M806" s="12"/>
    </row>
    <row r="807" ht="15.75" customHeight="1">
      <c r="M807" s="12"/>
    </row>
    <row r="808" ht="15.75" customHeight="1">
      <c r="M808" s="12"/>
    </row>
    <row r="809" ht="15.75" customHeight="1">
      <c r="M809" s="12"/>
    </row>
    <row r="810" ht="15.75" customHeight="1">
      <c r="M810" s="12"/>
    </row>
    <row r="811" ht="15.75" customHeight="1">
      <c r="M811" s="12"/>
    </row>
    <row r="812" ht="15.75" customHeight="1">
      <c r="M812" s="12"/>
    </row>
    <row r="813" ht="15.75" customHeight="1">
      <c r="M813" s="12"/>
    </row>
    <row r="814" ht="15.75" customHeight="1">
      <c r="M814" s="12"/>
    </row>
    <row r="815" ht="15.75" customHeight="1">
      <c r="M815" s="12"/>
    </row>
    <row r="816" ht="15.75" customHeight="1">
      <c r="M816" s="12"/>
    </row>
    <row r="817" ht="15.75" customHeight="1">
      <c r="M817" s="12"/>
    </row>
    <row r="818" ht="15.75" customHeight="1">
      <c r="M818" s="12"/>
    </row>
    <row r="819" ht="15.75" customHeight="1">
      <c r="M819" s="12"/>
    </row>
    <row r="820" ht="15.75" customHeight="1">
      <c r="M820" s="12"/>
    </row>
    <row r="821" ht="15.75" customHeight="1">
      <c r="M821" s="12"/>
    </row>
    <row r="822" ht="15.75" customHeight="1">
      <c r="M822" s="12"/>
    </row>
    <row r="823" ht="15.75" customHeight="1">
      <c r="M823" s="12"/>
    </row>
    <row r="824" ht="15.75" customHeight="1">
      <c r="M824" s="12"/>
    </row>
    <row r="825" ht="15.75" customHeight="1">
      <c r="M825" s="12"/>
    </row>
    <row r="826" ht="15.75" customHeight="1">
      <c r="M826" s="12"/>
    </row>
    <row r="827" ht="15.75" customHeight="1">
      <c r="M827" s="12"/>
    </row>
    <row r="828" ht="15.75" customHeight="1">
      <c r="M828" s="12"/>
    </row>
    <row r="829" ht="15.75" customHeight="1">
      <c r="M829" s="12"/>
    </row>
    <row r="830" ht="15.75" customHeight="1">
      <c r="M830" s="12"/>
    </row>
    <row r="831" ht="15.75" customHeight="1">
      <c r="M831" s="12"/>
    </row>
    <row r="832" ht="15.75" customHeight="1">
      <c r="M832" s="12"/>
    </row>
    <row r="833" ht="15.75" customHeight="1">
      <c r="M833" s="12"/>
    </row>
    <row r="834" ht="15.75" customHeight="1">
      <c r="M834" s="12"/>
    </row>
    <row r="835" ht="15.75" customHeight="1">
      <c r="M835" s="12"/>
    </row>
    <row r="836" ht="15.75" customHeight="1">
      <c r="M836" s="12"/>
    </row>
    <row r="837" ht="15.75" customHeight="1">
      <c r="M837" s="12"/>
    </row>
    <row r="838" ht="15.75" customHeight="1">
      <c r="M838" s="12"/>
    </row>
    <row r="839" ht="15.75" customHeight="1">
      <c r="M839" s="12"/>
    </row>
    <row r="840" ht="15.75" customHeight="1">
      <c r="M840" s="12"/>
    </row>
    <row r="841" ht="15.75" customHeight="1">
      <c r="M841" s="12"/>
    </row>
    <row r="842" ht="15.75" customHeight="1">
      <c r="M842" s="12"/>
    </row>
    <row r="843" ht="15.75" customHeight="1">
      <c r="M843" s="12"/>
    </row>
    <row r="844" ht="15.75" customHeight="1">
      <c r="M844" s="12"/>
    </row>
    <row r="845" ht="15.75" customHeight="1">
      <c r="M845" s="12"/>
    </row>
    <row r="846" ht="15.75" customHeight="1">
      <c r="M846" s="12"/>
    </row>
    <row r="847" ht="15.75" customHeight="1">
      <c r="M847" s="12"/>
    </row>
    <row r="848" ht="15.75" customHeight="1">
      <c r="M848" s="12"/>
    </row>
    <row r="849" ht="15.75" customHeight="1">
      <c r="M849" s="12"/>
    </row>
    <row r="850" ht="15.75" customHeight="1">
      <c r="M850" s="12"/>
    </row>
    <row r="851" ht="15.75" customHeight="1">
      <c r="M851" s="12"/>
    </row>
    <row r="852" ht="15.75" customHeight="1">
      <c r="M852" s="12"/>
    </row>
    <row r="853" ht="15.75" customHeight="1">
      <c r="M853" s="12"/>
    </row>
    <row r="854" ht="15.75" customHeight="1">
      <c r="M854" s="12"/>
    </row>
    <row r="855" ht="15.75" customHeight="1">
      <c r="M855" s="12"/>
    </row>
    <row r="856" ht="15.75" customHeight="1">
      <c r="M856" s="12"/>
    </row>
    <row r="857" ht="15.75" customHeight="1">
      <c r="M857" s="12"/>
    </row>
    <row r="858" ht="15.75" customHeight="1">
      <c r="M858" s="12"/>
    </row>
    <row r="859" ht="15.75" customHeight="1">
      <c r="M859" s="12"/>
    </row>
    <row r="860" ht="15.75" customHeight="1">
      <c r="M860" s="12"/>
    </row>
    <row r="861" ht="15.75" customHeight="1">
      <c r="M861" s="12"/>
    </row>
    <row r="862" ht="15.75" customHeight="1">
      <c r="M862" s="12"/>
    </row>
    <row r="863" ht="15.75" customHeight="1">
      <c r="M863" s="12"/>
    </row>
    <row r="864" ht="15.75" customHeight="1">
      <c r="M864" s="12"/>
    </row>
    <row r="865" ht="15.75" customHeight="1">
      <c r="M865" s="12"/>
    </row>
    <row r="866" ht="15.75" customHeight="1">
      <c r="M866" s="12"/>
    </row>
    <row r="867" ht="15.75" customHeight="1">
      <c r="M867" s="12"/>
    </row>
    <row r="868" ht="15.75" customHeight="1">
      <c r="M868" s="12"/>
    </row>
    <row r="869" ht="15.75" customHeight="1">
      <c r="M869" s="12"/>
    </row>
    <row r="870" ht="15.75" customHeight="1">
      <c r="M870" s="12"/>
    </row>
    <row r="871" ht="15.75" customHeight="1">
      <c r="M871" s="12"/>
    </row>
    <row r="872" ht="15.75" customHeight="1">
      <c r="M872" s="12"/>
    </row>
    <row r="873" ht="15.75" customHeight="1">
      <c r="M873" s="12"/>
    </row>
    <row r="874" ht="15.75" customHeight="1">
      <c r="M874" s="12"/>
    </row>
    <row r="875" ht="15.75" customHeight="1">
      <c r="M875" s="12"/>
    </row>
    <row r="876" ht="15.75" customHeight="1">
      <c r="M876" s="12"/>
    </row>
    <row r="877" ht="15.75" customHeight="1">
      <c r="M877" s="12"/>
    </row>
    <row r="878" ht="15.75" customHeight="1">
      <c r="M878" s="12"/>
    </row>
    <row r="879" ht="15.75" customHeight="1">
      <c r="M879" s="12"/>
    </row>
    <row r="880" ht="15.75" customHeight="1">
      <c r="M880" s="12"/>
    </row>
    <row r="881" ht="15.75" customHeight="1">
      <c r="M881" s="12"/>
    </row>
    <row r="882" ht="15.75" customHeight="1">
      <c r="M882" s="12"/>
    </row>
    <row r="883" ht="15.75" customHeight="1">
      <c r="M883" s="12"/>
    </row>
    <row r="884" ht="15.75" customHeight="1">
      <c r="M884" s="12"/>
    </row>
    <row r="885" ht="15.75" customHeight="1">
      <c r="M885" s="12"/>
    </row>
    <row r="886" ht="15.75" customHeight="1">
      <c r="M886" s="12"/>
    </row>
    <row r="887" ht="15.75" customHeight="1">
      <c r="M887" s="12"/>
    </row>
    <row r="888" ht="15.75" customHeight="1">
      <c r="M888" s="12"/>
    </row>
    <row r="889" ht="15.75" customHeight="1">
      <c r="M889" s="12"/>
    </row>
    <row r="890" ht="15.75" customHeight="1">
      <c r="M890" s="12"/>
    </row>
    <row r="891" ht="15.75" customHeight="1">
      <c r="M891" s="12"/>
    </row>
    <row r="892" ht="15.75" customHeight="1">
      <c r="M892" s="12"/>
    </row>
    <row r="893" ht="15.75" customHeight="1">
      <c r="M893" s="12"/>
    </row>
    <row r="894" ht="15.75" customHeight="1">
      <c r="M894" s="12"/>
    </row>
    <row r="895" ht="15.75" customHeight="1">
      <c r="M895" s="12"/>
    </row>
    <row r="896" ht="15.75" customHeight="1">
      <c r="M896" s="12"/>
    </row>
    <row r="897" ht="15.75" customHeight="1">
      <c r="M897" s="12"/>
    </row>
    <row r="898" ht="15.75" customHeight="1">
      <c r="M898" s="12"/>
    </row>
    <row r="899" ht="15.75" customHeight="1">
      <c r="M899" s="12"/>
    </row>
    <row r="900" ht="15.75" customHeight="1">
      <c r="M900" s="12"/>
    </row>
    <row r="901" ht="15.75" customHeight="1">
      <c r="M901" s="12"/>
    </row>
    <row r="902" ht="15.75" customHeight="1">
      <c r="M902" s="12"/>
    </row>
    <row r="903" ht="15.75" customHeight="1">
      <c r="M903" s="12"/>
    </row>
    <row r="904" ht="15.75" customHeight="1">
      <c r="M904" s="12"/>
    </row>
    <row r="905" ht="15.75" customHeight="1">
      <c r="M905" s="12"/>
    </row>
    <row r="906" ht="15.75" customHeight="1">
      <c r="M906" s="12"/>
    </row>
    <row r="907" ht="15.75" customHeight="1">
      <c r="M907" s="12"/>
    </row>
    <row r="908" ht="15.75" customHeight="1">
      <c r="M908" s="12"/>
    </row>
    <row r="909" ht="15.75" customHeight="1">
      <c r="M909" s="12"/>
    </row>
    <row r="910" ht="15.75" customHeight="1">
      <c r="M910" s="12"/>
    </row>
    <row r="911" ht="15.75" customHeight="1">
      <c r="M911" s="12"/>
    </row>
    <row r="912" ht="15.75" customHeight="1">
      <c r="M912" s="12"/>
    </row>
    <row r="913" ht="15.75" customHeight="1">
      <c r="M913" s="12"/>
    </row>
    <row r="914" ht="15.75" customHeight="1">
      <c r="M914" s="12"/>
    </row>
    <row r="915" ht="15.75" customHeight="1">
      <c r="M915" s="12"/>
    </row>
    <row r="916" ht="15.75" customHeight="1">
      <c r="M916" s="12"/>
    </row>
    <row r="917" ht="15.75" customHeight="1">
      <c r="M917" s="12"/>
    </row>
    <row r="918" ht="15.75" customHeight="1">
      <c r="M918" s="12"/>
    </row>
    <row r="919" ht="15.75" customHeight="1">
      <c r="M919" s="12"/>
    </row>
    <row r="920" ht="15.75" customHeight="1">
      <c r="M920" s="12"/>
    </row>
    <row r="921" ht="15.75" customHeight="1">
      <c r="M921" s="12"/>
    </row>
    <row r="922" ht="15.75" customHeight="1">
      <c r="M922" s="12"/>
    </row>
    <row r="923" ht="15.75" customHeight="1">
      <c r="M923" s="12"/>
    </row>
    <row r="924" ht="15.75" customHeight="1">
      <c r="M924" s="12"/>
    </row>
    <row r="925" ht="15.75" customHeight="1">
      <c r="M925" s="12"/>
    </row>
    <row r="926" ht="15.75" customHeight="1">
      <c r="M926" s="12"/>
    </row>
    <row r="927" ht="15.75" customHeight="1">
      <c r="M927" s="12"/>
    </row>
    <row r="928" ht="15.75" customHeight="1">
      <c r="M928" s="12"/>
    </row>
    <row r="929" ht="15.75" customHeight="1">
      <c r="M929" s="12"/>
    </row>
    <row r="930" ht="15.75" customHeight="1">
      <c r="M930" s="12"/>
    </row>
    <row r="931" ht="15.75" customHeight="1">
      <c r="M931" s="12"/>
    </row>
    <row r="932" ht="15.75" customHeight="1">
      <c r="M932" s="12"/>
    </row>
    <row r="933" ht="15.75" customHeight="1">
      <c r="M933" s="12"/>
    </row>
    <row r="934" ht="15.75" customHeight="1">
      <c r="M934" s="12"/>
    </row>
    <row r="935" ht="15.75" customHeight="1">
      <c r="M935" s="12"/>
    </row>
    <row r="936" ht="15.75" customHeight="1">
      <c r="M936" s="12"/>
    </row>
    <row r="937" ht="15.75" customHeight="1">
      <c r="M937" s="12"/>
    </row>
    <row r="938" ht="15.75" customHeight="1">
      <c r="M938" s="12"/>
    </row>
    <row r="939" ht="15.75" customHeight="1">
      <c r="M939" s="12"/>
    </row>
    <row r="940" ht="15.75" customHeight="1">
      <c r="M940" s="12"/>
    </row>
    <row r="941" ht="15.75" customHeight="1">
      <c r="M941" s="12"/>
    </row>
    <row r="942" ht="15.75" customHeight="1">
      <c r="M942" s="12"/>
    </row>
    <row r="943" ht="15.75" customHeight="1">
      <c r="M943" s="12"/>
    </row>
    <row r="944" ht="15.75" customHeight="1">
      <c r="M944" s="12"/>
    </row>
    <row r="945" ht="15.75" customHeight="1">
      <c r="M945" s="12"/>
    </row>
    <row r="946" ht="15.75" customHeight="1">
      <c r="M946" s="12"/>
    </row>
    <row r="947" ht="15.75" customHeight="1">
      <c r="M947" s="12"/>
    </row>
    <row r="948" ht="15.75" customHeight="1">
      <c r="M948" s="12"/>
    </row>
    <row r="949" ht="15.75" customHeight="1">
      <c r="M949" s="12"/>
    </row>
    <row r="950" ht="15.75" customHeight="1">
      <c r="M950" s="12"/>
    </row>
    <row r="951" ht="15.75" customHeight="1">
      <c r="M951" s="12"/>
    </row>
    <row r="952" ht="15.75" customHeight="1">
      <c r="M952" s="12"/>
    </row>
    <row r="953" ht="15.75" customHeight="1">
      <c r="M953" s="12"/>
    </row>
    <row r="954" ht="15.75" customHeight="1">
      <c r="M954" s="12"/>
    </row>
    <row r="955" ht="15.75" customHeight="1">
      <c r="M955" s="12"/>
    </row>
    <row r="956" ht="15.75" customHeight="1">
      <c r="M956" s="12"/>
    </row>
    <row r="957" ht="15.75" customHeight="1">
      <c r="M957" s="12"/>
    </row>
    <row r="958" ht="15.75" customHeight="1">
      <c r="M958" s="12"/>
    </row>
    <row r="959" ht="15.75" customHeight="1">
      <c r="M959" s="12"/>
    </row>
    <row r="960" ht="15.75" customHeight="1">
      <c r="M960" s="12"/>
    </row>
    <row r="961" ht="15.75" customHeight="1">
      <c r="M961" s="12"/>
    </row>
    <row r="962" ht="15.75" customHeight="1">
      <c r="M962" s="12"/>
    </row>
    <row r="963" ht="15.75" customHeight="1">
      <c r="M963" s="12"/>
    </row>
    <row r="964" ht="15.75" customHeight="1">
      <c r="M964" s="12"/>
    </row>
    <row r="965" ht="15.75" customHeight="1">
      <c r="M965" s="12"/>
    </row>
    <row r="966" ht="15.75" customHeight="1">
      <c r="M966" s="12"/>
    </row>
    <row r="967" ht="15.75" customHeight="1">
      <c r="M967" s="12"/>
    </row>
    <row r="968" ht="15.75" customHeight="1">
      <c r="M968" s="12"/>
    </row>
    <row r="969" ht="15.75" customHeight="1">
      <c r="M969" s="12"/>
    </row>
    <row r="970" ht="15.75" customHeight="1">
      <c r="M970" s="12"/>
    </row>
    <row r="971" ht="15.75" customHeight="1">
      <c r="M971" s="12"/>
    </row>
    <row r="972" ht="15.75" customHeight="1">
      <c r="M972" s="12"/>
    </row>
    <row r="973" ht="15.75" customHeight="1">
      <c r="M973" s="12"/>
    </row>
    <row r="974" ht="15.75" customHeight="1">
      <c r="M974" s="12"/>
    </row>
    <row r="975" ht="15.75" customHeight="1">
      <c r="M975" s="12"/>
    </row>
    <row r="976" ht="15.75" customHeight="1">
      <c r="M976" s="12"/>
    </row>
    <row r="977" ht="15.75" customHeight="1">
      <c r="M977" s="12"/>
    </row>
    <row r="978" ht="15.75" customHeight="1">
      <c r="M978" s="12"/>
    </row>
    <row r="979" ht="15.75" customHeight="1">
      <c r="M979" s="12"/>
    </row>
    <row r="980" ht="15.75" customHeight="1">
      <c r="M980" s="12"/>
    </row>
    <row r="981" ht="15.75" customHeight="1">
      <c r="M981" s="12"/>
    </row>
    <row r="982" ht="15.75" customHeight="1">
      <c r="M982" s="12"/>
    </row>
    <row r="983" ht="15.75" customHeight="1">
      <c r="M983" s="12"/>
    </row>
    <row r="984" ht="15.75" customHeight="1">
      <c r="M984" s="12"/>
    </row>
    <row r="985" ht="15.75" customHeight="1">
      <c r="M985" s="12"/>
    </row>
    <row r="986" ht="15.75" customHeight="1">
      <c r="M986" s="12"/>
    </row>
    <row r="987" ht="15.75" customHeight="1">
      <c r="M987" s="12"/>
    </row>
    <row r="988" ht="15.75" customHeight="1">
      <c r="M988" s="12"/>
    </row>
    <row r="989" ht="15.75" customHeight="1">
      <c r="M989" s="12"/>
    </row>
    <row r="990" ht="15.75" customHeight="1">
      <c r="M990" s="12"/>
    </row>
    <row r="991" ht="15.75" customHeight="1">
      <c r="M991" s="12"/>
    </row>
    <row r="992" ht="15.75" customHeight="1">
      <c r="M992" s="12"/>
    </row>
    <row r="993" ht="15.75" customHeight="1">
      <c r="M993" s="12"/>
    </row>
    <row r="994" ht="15.75" customHeight="1">
      <c r="M994" s="12"/>
    </row>
    <row r="995" ht="15.75" customHeight="1">
      <c r="M995" s="12"/>
    </row>
    <row r="996" ht="15.75" customHeight="1">
      <c r="M996" s="12"/>
    </row>
    <row r="997" ht="15.75" customHeight="1">
      <c r="M997" s="12"/>
    </row>
    <row r="998" ht="15.75" customHeight="1">
      <c r="M998" s="12"/>
    </row>
  </sheetData>
  <mergeCells count="24">
    <mergeCell ref="A3:H3"/>
    <mergeCell ref="A4:H4"/>
    <mergeCell ref="A13:H13"/>
    <mergeCell ref="A14:H14"/>
    <mergeCell ref="A15:H15"/>
    <mergeCell ref="A24:H24"/>
    <mergeCell ref="A25:H25"/>
    <mergeCell ref="A26:H26"/>
    <mergeCell ref="A35:H35"/>
    <mergeCell ref="A36:H36"/>
    <mergeCell ref="A37:H37"/>
    <mergeCell ref="A46:H46"/>
    <mergeCell ref="A69:H69"/>
    <mergeCell ref="A70:H70"/>
    <mergeCell ref="A79:H79"/>
    <mergeCell ref="A80:H80"/>
    <mergeCell ref="A81:H81"/>
    <mergeCell ref="A90:H90"/>
    <mergeCell ref="A47:H47"/>
    <mergeCell ref="A48:H48"/>
    <mergeCell ref="A57:H57"/>
    <mergeCell ref="A58:H58"/>
    <mergeCell ref="A59:H59"/>
    <mergeCell ref="A68:H68"/>
  </mergeCells>
  <conditionalFormatting sqref="A1:H998">
    <cfRule type="cellIs" dxfId="0" priority="1" operator="equal">
      <formula>1</formula>
    </cfRule>
  </conditionalFormatting>
  <drawing r:id="rId1"/>
</worksheet>
</file>