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nsell/Desktop/NSCI-20100 Code/01 Contrast Thresholds/"/>
    </mc:Choice>
  </mc:AlternateContent>
  <xr:revisionPtr revIDLastSave="0" documentId="13_ncr:1_{95157A0E-39A5-0744-9A0B-3F97AB26D3EA}" xr6:coauthVersionLast="45" xr6:coauthVersionMax="45" xr10:uidLastSave="{00000000-0000-0000-0000-000000000000}"/>
  <bookViews>
    <workbookView xWindow="6620" yWindow="460" windowWidth="34440" windowHeight="28280" xr2:uid="{906C3596-987B-ED49-9AB0-BF9C8B5EDCD7}"/>
  </bookViews>
  <sheets>
    <sheet name="Sheet1" sheetId="1" r:id="rId1"/>
  </sheets>
  <definedNames>
    <definedName name="_xlchart.v1.0" hidden="1">Sheet1!$J$2:$J$62</definedName>
    <definedName name="_xlchart.v1.1" hidden="1">Sheet1!$K$2:$K$62</definedName>
    <definedName name="_xlchart.v1.2" hidden="1">Sheet1!$J$2:$J$62</definedName>
    <definedName name="_xlchart.v1.3" hidden="1">Sheet1!$K$2:$K$62</definedName>
    <definedName name="_xlchart.v1.4" hidden="1">Sheet1!$J$2:$J$62</definedName>
    <definedName name="_xlchart.v1.5" hidden="1">Sheet1!$K$2:$K$62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<sst xmlns="http://schemas.openxmlformats.org/spreadsheetml/2006/main" count="11" uniqueCount="11">
  <si>
    <t>Contrast</t>
  </si>
  <si>
    <t>Base</t>
  </si>
  <si>
    <t>Mid Gray</t>
  </si>
  <si>
    <t>Min Gray</t>
  </si>
  <si>
    <t>Max Gray</t>
  </si>
  <si>
    <t>Delta</t>
  </si>
  <si>
    <t>Min Lum</t>
  </si>
  <si>
    <t>Max Lum</t>
  </si>
  <si>
    <t>Mid Lum</t>
  </si>
  <si>
    <t>Lum</t>
  </si>
  <si>
    <t>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</si>
</sst>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528069032310142E-2"/>
          <c:y val="7.2180249627255569E-2"/>
          <c:w val="0.907233319760548"/>
          <c:h val="0.86003145019702987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Sheet1!$J$2:$J$62</c:f>
              <c:numCache>
                <c:formatCode>General</c:formatCode>
                <c:ptCount val="61"/>
                <c:pt idx="0">
                  <c:v>71</c:v>
                </c:pt>
                <c:pt idx="1">
                  <c:v>114</c:v>
                </c:pt>
                <c:pt idx="2">
                  <c:v>135</c:v>
                </c:pt>
                <c:pt idx="3">
                  <c:v>139</c:v>
                </c:pt>
                <c:pt idx="4">
                  <c:v>141</c:v>
                </c:pt>
                <c:pt idx="5">
                  <c:v>143</c:v>
                </c:pt>
                <c:pt idx="6">
                  <c:v>143</c:v>
                </c:pt>
                <c:pt idx="7">
                  <c:v>155</c:v>
                </c:pt>
                <c:pt idx="8">
                  <c:v>163</c:v>
                </c:pt>
                <c:pt idx="9">
                  <c:v>164</c:v>
                </c:pt>
                <c:pt idx="10">
                  <c:v>165</c:v>
                </c:pt>
                <c:pt idx="11">
                  <c:v>166</c:v>
                </c:pt>
                <c:pt idx="12">
                  <c:v>166</c:v>
                </c:pt>
                <c:pt idx="13">
                  <c:v>171</c:v>
                </c:pt>
                <c:pt idx="14">
                  <c:v>175</c:v>
                </c:pt>
                <c:pt idx="15">
                  <c:v>175</c:v>
                </c:pt>
                <c:pt idx="16">
                  <c:v>176</c:v>
                </c:pt>
                <c:pt idx="17">
                  <c:v>176</c:v>
                </c:pt>
                <c:pt idx="18">
                  <c:v>177</c:v>
                </c:pt>
                <c:pt idx="19">
                  <c:v>178</c:v>
                </c:pt>
                <c:pt idx="20">
                  <c:v>179</c:v>
                </c:pt>
                <c:pt idx="21">
                  <c:v>180</c:v>
                </c:pt>
                <c:pt idx="22">
                  <c:v>181</c:v>
                </c:pt>
                <c:pt idx="23">
                  <c:v>181</c:v>
                </c:pt>
                <c:pt idx="24">
                  <c:v>182</c:v>
                </c:pt>
                <c:pt idx="25">
                  <c:v>182</c:v>
                </c:pt>
                <c:pt idx="26">
                  <c:v>183</c:v>
                </c:pt>
                <c:pt idx="27">
                  <c:v>183</c:v>
                </c:pt>
                <c:pt idx="28">
                  <c:v>184</c:v>
                </c:pt>
                <c:pt idx="29">
                  <c:v>184</c:v>
                </c:pt>
                <c:pt idx="30">
                  <c:v>186</c:v>
                </c:pt>
                <c:pt idx="31">
                  <c:v>188</c:v>
                </c:pt>
                <c:pt idx="32">
                  <c:v>189</c:v>
                </c:pt>
                <c:pt idx="33">
                  <c:v>189</c:v>
                </c:pt>
                <c:pt idx="34">
                  <c:v>190</c:v>
                </c:pt>
                <c:pt idx="35">
                  <c:v>190</c:v>
                </c:pt>
                <c:pt idx="36">
                  <c:v>191</c:v>
                </c:pt>
                <c:pt idx="37">
                  <c:v>191</c:v>
                </c:pt>
                <c:pt idx="38">
                  <c:v>191</c:v>
                </c:pt>
                <c:pt idx="39">
                  <c:v>191</c:v>
                </c:pt>
                <c:pt idx="40">
                  <c:v>192</c:v>
                </c:pt>
                <c:pt idx="41">
                  <c:v>193</c:v>
                </c:pt>
                <c:pt idx="42">
                  <c:v>195</c:v>
                </c:pt>
                <c:pt idx="43">
                  <c:v>195</c:v>
                </c:pt>
                <c:pt idx="44">
                  <c:v>196</c:v>
                </c:pt>
                <c:pt idx="45">
                  <c:v>196</c:v>
                </c:pt>
                <c:pt idx="46">
                  <c:v>197</c:v>
                </c:pt>
                <c:pt idx="47">
                  <c:v>199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205</c:v>
                </c:pt>
                <c:pt idx="52">
                  <c:v>206</c:v>
                </c:pt>
                <c:pt idx="53">
                  <c:v>212</c:v>
                </c:pt>
                <c:pt idx="54">
                  <c:v>220</c:v>
                </c:pt>
                <c:pt idx="55">
                  <c:v>220</c:v>
                </c:pt>
                <c:pt idx="56">
                  <c:v>221</c:v>
                </c:pt>
                <c:pt idx="57">
                  <c:v>222</c:v>
                </c:pt>
                <c:pt idx="58">
                  <c:v>224</c:v>
                </c:pt>
                <c:pt idx="59">
                  <c:v>234</c:v>
                </c:pt>
                <c:pt idx="60">
                  <c:v>248</c:v>
                </c:pt>
              </c:numCache>
            </c:numRef>
          </c:xVal>
          <c:yVal>
            <c:numRef>
              <c:f>Sheet1!$K$2:$K$62</c:f>
              <c:numCache>
                <c:formatCode>0.000</c:formatCode>
                <c:ptCount val="61"/>
                <c:pt idx="0">
                  <c:v>1.9500000000000017E-2</c:v>
                </c:pt>
                <c:pt idx="1">
                  <c:v>0.14100000000000001</c:v>
                </c:pt>
                <c:pt idx="2">
                  <c:v>0.22499999999999998</c:v>
                </c:pt>
                <c:pt idx="3">
                  <c:v>0.24299999999999999</c:v>
                </c:pt>
                <c:pt idx="4">
                  <c:v>0.2525</c:v>
                </c:pt>
                <c:pt idx="5">
                  <c:v>0.26</c:v>
                </c:pt>
                <c:pt idx="6">
                  <c:v>0.26</c:v>
                </c:pt>
                <c:pt idx="7">
                  <c:v>0.32150000000000001</c:v>
                </c:pt>
                <c:pt idx="8">
                  <c:v>0.36449999999999999</c:v>
                </c:pt>
                <c:pt idx="9">
                  <c:v>0.37</c:v>
                </c:pt>
                <c:pt idx="10">
                  <c:v>0.3755</c:v>
                </c:pt>
                <c:pt idx="11">
                  <c:v>0.38</c:v>
                </c:pt>
                <c:pt idx="12">
                  <c:v>0.38100000000000001</c:v>
                </c:pt>
                <c:pt idx="13">
                  <c:v>0.41000000000000003</c:v>
                </c:pt>
                <c:pt idx="14">
                  <c:v>0.43</c:v>
                </c:pt>
                <c:pt idx="15">
                  <c:v>0.4335</c:v>
                </c:pt>
                <c:pt idx="16">
                  <c:v>0.437</c:v>
                </c:pt>
                <c:pt idx="17">
                  <c:v>0.4395</c:v>
                </c:pt>
                <c:pt idx="18">
                  <c:v>0.44</c:v>
                </c:pt>
                <c:pt idx="19">
                  <c:v>0.45200000000000001</c:v>
                </c:pt>
                <c:pt idx="20">
                  <c:v>0.45800000000000002</c:v>
                </c:pt>
                <c:pt idx="21">
                  <c:v>0.46450000000000002</c:v>
                </c:pt>
                <c:pt idx="22">
                  <c:v>0.46899999999999997</c:v>
                </c:pt>
                <c:pt idx="23">
                  <c:v>0.47</c:v>
                </c:pt>
                <c:pt idx="24">
                  <c:v>0.47099999999999997</c:v>
                </c:pt>
                <c:pt idx="25">
                  <c:v>0.47399999999999998</c:v>
                </c:pt>
                <c:pt idx="26">
                  <c:v>0.47749999999999998</c:v>
                </c:pt>
                <c:pt idx="27">
                  <c:v>0.48299999999999998</c:v>
                </c:pt>
                <c:pt idx="28">
                  <c:v>0.48399999999999999</c:v>
                </c:pt>
                <c:pt idx="29">
                  <c:v>0.48499999999999999</c:v>
                </c:pt>
                <c:pt idx="30">
                  <c:v>0.5</c:v>
                </c:pt>
                <c:pt idx="31">
                  <c:v>0.51500000000000001</c:v>
                </c:pt>
                <c:pt idx="32">
                  <c:v>0.51600000000000001</c:v>
                </c:pt>
                <c:pt idx="33">
                  <c:v>0.51700000000000002</c:v>
                </c:pt>
                <c:pt idx="34">
                  <c:v>0.52249999999999996</c:v>
                </c:pt>
                <c:pt idx="35">
                  <c:v>0.52600000000000002</c:v>
                </c:pt>
                <c:pt idx="36">
                  <c:v>0.52900000000000003</c:v>
                </c:pt>
                <c:pt idx="37">
                  <c:v>0.53</c:v>
                </c:pt>
                <c:pt idx="38">
                  <c:v>0.53100000000000003</c:v>
                </c:pt>
                <c:pt idx="39">
                  <c:v>0.53549999999999998</c:v>
                </c:pt>
                <c:pt idx="40">
                  <c:v>0.54200000000000004</c:v>
                </c:pt>
                <c:pt idx="41">
                  <c:v>0.54800000000000004</c:v>
                </c:pt>
                <c:pt idx="42">
                  <c:v>0.56000000000000005</c:v>
                </c:pt>
                <c:pt idx="43">
                  <c:v>0.5605</c:v>
                </c:pt>
                <c:pt idx="44">
                  <c:v>0.56299999999999994</c:v>
                </c:pt>
                <c:pt idx="45">
                  <c:v>0.5665</c:v>
                </c:pt>
                <c:pt idx="46">
                  <c:v>0.57000000000000006</c:v>
                </c:pt>
                <c:pt idx="47">
                  <c:v>0.59</c:v>
                </c:pt>
                <c:pt idx="48">
                  <c:v>0.61899999999999999</c:v>
                </c:pt>
                <c:pt idx="49">
                  <c:v>0.62</c:v>
                </c:pt>
                <c:pt idx="50">
                  <c:v>0.62450000000000006</c:v>
                </c:pt>
                <c:pt idx="51">
                  <c:v>0.63</c:v>
                </c:pt>
                <c:pt idx="52">
                  <c:v>0.63549999999999995</c:v>
                </c:pt>
                <c:pt idx="53">
                  <c:v>0.67849999999999999</c:v>
                </c:pt>
                <c:pt idx="54">
                  <c:v>0.74</c:v>
                </c:pt>
                <c:pt idx="55">
                  <c:v>0.74</c:v>
                </c:pt>
                <c:pt idx="56">
                  <c:v>0.74750000000000005</c:v>
                </c:pt>
                <c:pt idx="57">
                  <c:v>0.75700000000000001</c:v>
                </c:pt>
                <c:pt idx="58">
                  <c:v>0.77500000000000002</c:v>
                </c:pt>
                <c:pt idx="59">
                  <c:v>0.85899999999999999</c:v>
                </c:pt>
                <c:pt idx="60">
                  <c:v>0.98049999999999993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9C-9741-A886-20116694B4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645474960"/>
        <c:axId val="1651255344"/>
      </c:scatterChart>
      <c:valAx>
        <c:axId val="164547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55344"/>
        <c:crosses val="autoZero"/>
        <c:crossBetween val="midCat"/>
      </c:valAx>
      <c:valAx>
        <c:axId val="16512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7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646546</xdr:colOff>
      <xdr:row>3</xdr:row>
      <xdr:rowOff>184727</xdr:rowOff>
    </xdr:from>
    <xdr:to>
      <xdr:col>21</xdr:col>
      <xdr:colOff>415637</xdr:colOff>
      <xdr:row>37</xdr:row>
      <xdr:rowOff>80818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C490-67C0-9E45-83AC-13B2351AB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1EB7-7825-D74C-BCBB-AF30672E427E}">
  <dimension ref="A1:K62"/>
  <sheetViews>
    <sheetView tabSelected="1" zoomScale="110" zoomScaleNormal="110" workbookViewId="0">
      <selection activeCell="R44" sqref="R44"/>
    </sheetView>
  </sheetViews>
  <sheetFormatPr baseColWidth="10" defaultRowHeight="16" x14ac:dyDescent="0.2"/>
  <cols>
    <col min="1" max="1" width="10.83203125" style="1"/>
    <col min="2" max="2" width="10.83203125" style="2"/>
    <col min="3" max="6" width="10.83203125" style="1"/>
    <col min="7" max="9" width="10.83203125" style="2"/>
    <col min="10" max="10" width="10.83203125" style="1"/>
    <col min="11" max="11" width="10.83203125" style="2"/>
  </cols>
  <sheetData>
    <row r="1" spans="1:11" x14ac:dyDescent="0.2">
      <c r="A1" s="1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</v>
      </c>
      <c r="H1" s="2" t="s">
        <v>6</v>
      </c>
      <c r="I1" s="2" t="s">
        <v>7</v>
      </c>
      <c r="J1" s="2" t="s">
        <v>10</v>
      </c>
      <c r="K1" s="2" t="s">
        <v>9</v>
      </c>
    </row>
    <row r="2" spans="1:11" x14ac:dyDescent="0.2">
      <c r="A2" s="3">
        <v>0.03</v>
      </c>
      <c r="B2" s="3">
        <v>0.03</v>
      </c>
      <c r="C2" s="1">
        <v>186</v>
      </c>
      <c r="D2" s="1">
        <v>184</v>
      </c>
      <c r="E2" s="1">
        <v>188</v>
      </c>
      <c r="F2" s="1">
        <f>E2-D2</f>
        <v>4</v>
      </c>
      <c r="G2" s="2">
        <v>0.5</v>
      </c>
      <c r="H2" s="2">
        <f>G2-B2/2</f>
        <v>0.48499999999999999</v>
      </c>
      <c r="I2" s="2">
        <f>G2+B2/2</f>
        <v>0.51500000000000001</v>
      </c>
      <c r="J2" s="1">
        <v>71</v>
      </c>
      <c r="K2" s="2">
        <v>1.9500000000000017E-2</v>
      </c>
    </row>
    <row r="3" spans="1:11" x14ac:dyDescent="0.2">
      <c r="A3" s="3">
        <v>0.03</v>
      </c>
      <c r="B3" s="3">
        <v>3.2000000000000001E-2</v>
      </c>
      <c r="C3" s="1">
        <v>186</v>
      </c>
      <c r="D3" s="1">
        <v>184</v>
      </c>
      <c r="E3" s="1">
        <v>189</v>
      </c>
      <c r="F3" s="1">
        <f t="shared" ref="F3:F31" si="0">E3-D3</f>
        <v>5</v>
      </c>
      <c r="G3" s="2">
        <v>0.5</v>
      </c>
      <c r="H3" s="2">
        <f t="shared" ref="H3:H31" si="1">G3-B3/2</f>
        <v>0.48399999999999999</v>
      </c>
      <c r="I3" s="2">
        <f t="shared" ref="I3:I31" si="2">G3+B3/2</f>
        <v>0.51600000000000001</v>
      </c>
      <c r="J3" s="1">
        <v>114</v>
      </c>
      <c r="K3" s="2">
        <v>0.14100000000000001</v>
      </c>
    </row>
    <row r="4" spans="1:11" x14ac:dyDescent="0.2">
      <c r="A4" s="3">
        <v>0.03</v>
      </c>
      <c r="B4" s="3">
        <v>3.4000000000000002E-2</v>
      </c>
      <c r="C4" s="1">
        <v>186</v>
      </c>
      <c r="D4" s="1">
        <v>183</v>
      </c>
      <c r="E4" s="1">
        <v>189</v>
      </c>
      <c r="F4" s="1">
        <f t="shared" si="0"/>
        <v>6</v>
      </c>
      <c r="G4" s="2">
        <v>0.5</v>
      </c>
      <c r="H4" s="2">
        <f t="shared" si="1"/>
        <v>0.48299999999999998</v>
      </c>
      <c r="I4" s="2">
        <f t="shared" si="2"/>
        <v>0.51700000000000002</v>
      </c>
      <c r="J4" s="1">
        <v>135</v>
      </c>
      <c r="K4" s="2">
        <v>0.22499999999999998</v>
      </c>
    </row>
    <row r="5" spans="1:11" x14ac:dyDescent="0.2">
      <c r="A5" s="3">
        <v>0.03</v>
      </c>
      <c r="B5" s="3">
        <v>4.4999999999999998E-2</v>
      </c>
      <c r="C5" s="1">
        <v>186</v>
      </c>
      <c r="D5" s="1">
        <v>183</v>
      </c>
      <c r="E5" s="1">
        <v>190</v>
      </c>
      <c r="F5" s="1">
        <f t="shared" si="0"/>
        <v>7</v>
      </c>
      <c r="G5" s="2">
        <v>0.5</v>
      </c>
      <c r="H5" s="2">
        <f t="shared" si="1"/>
        <v>0.47749999999999998</v>
      </c>
      <c r="I5" s="2">
        <f t="shared" si="2"/>
        <v>0.52249999999999996</v>
      </c>
      <c r="J5" s="1">
        <v>139</v>
      </c>
      <c r="K5" s="2">
        <v>0.24299999999999999</v>
      </c>
    </row>
    <row r="6" spans="1:11" x14ac:dyDescent="0.2">
      <c r="A6" s="3">
        <v>0.03</v>
      </c>
      <c r="B6" s="3">
        <v>5.1999999999999998E-2</v>
      </c>
      <c r="C6" s="1">
        <v>186</v>
      </c>
      <c r="D6" s="1">
        <v>182</v>
      </c>
      <c r="E6" s="1">
        <v>190</v>
      </c>
      <c r="F6" s="1">
        <f t="shared" si="0"/>
        <v>8</v>
      </c>
      <c r="G6" s="2">
        <v>0.5</v>
      </c>
      <c r="H6" s="2">
        <f t="shared" si="1"/>
        <v>0.47399999999999998</v>
      </c>
      <c r="I6" s="2">
        <f t="shared" si="2"/>
        <v>0.52600000000000002</v>
      </c>
      <c r="J6" s="1">
        <v>141</v>
      </c>
      <c r="K6" s="2">
        <v>0.2525</v>
      </c>
    </row>
    <row r="7" spans="1:11" x14ac:dyDescent="0.2">
      <c r="A7" s="3">
        <v>0.03</v>
      </c>
      <c r="B7" s="3">
        <v>0.06</v>
      </c>
      <c r="C7" s="1">
        <v>186</v>
      </c>
      <c r="D7" s="1">
        <v>181</v>
      </c>
      <c r="E7" s="1">
        <v>191</v>
      </c>
      <c r="F7" s="1">
        <f t="shared" si="0"/>
        <v>10</v>
      </c>
      <c r="G7" s="2">
        <v>0.5</v>
      </c>
      <c r="H7" s="2">
        <f t="shared" si="1"/>
        <v>0.47</v>
      </c>
      <c r="I7" s="2">
        <f t="shared" si="2"/>
        <v>0.53</v>
      </c>
      <c r="J7" s="1">
        <v>143</v>
      </c>
      <c r="K7" s="2">
        <v>0.26</v>
      </c>
    </row>
    <row r="8" spans="1:11" x14ac:dyDescent="0.2">
      <c r="A8" s="3">
        <v>5.8000000000000003E-2</v>
      </c>
      <c r="B8" s="3">
        <v>5.8000000000000003E-2</v>
      </c>
      <c r="C8" s="1">
        <v>186</v>
      </c>
      <c r="D8" s="1">
        <v>182</v>
      </c>
      <c r="E8" s="1">
        <v>191</v>
      </c>
      <c r="F8" s="1">
        <f t="shared" si="0"/>
        <v>9</v>
      </c>
      <c r="G8" s="2">
        <v>0.5</v>
      </c>
      <c r="H8" s="2">
        <f t="shared" si="1"/>
        <v>0.47099999999999997</v>
      </c>
      <c r="I8" s="2">
        <f t="shared" si="2"/>
        <v>0.52900000000000003</v>
      </c>
      <c r="J8" s="1">
        <v>143</v>
      </c>
      <c r="K8" s="2">
        <v>0.26</v>
      </c>
    </row>
    <row r="9" spans="1:11" x14ac:dyDescent="0.2">
      <c r="A9" s="3">
        <v>5.8000000000000003E-2</v>
      </c>
      <c r="B9" s="3">
        <v>6.2E-2</v>
      </c>
      <c r="C9" s="1">
        <v>186</v>
      </c>
      <c r="D9" s="1">
        <v>181</v>
      </c>
      <c r="E9" s="1">
        <v>191</v>
      </c>
      <c r="F9" s="1">
        <f t="shared" si="0"/>
        <v>10</v>
      </c>
      <c r="G9" s="2">
        <v>0.5</v>
      </c>
      <c r="H9" s="2">
        <f t="shared" si="1"/>
        <v>0.46899999999999997</v>
      </c>
      <c r="I9" s="2">
        <f t="shared" si="2"/>
        <v>0.53100000000000003</v>
      </c>
      <c r="J9" s="1">
        <v>155</v>
      </c>
      <c r="K9" s="2">
        <v>0.32150000000000001</v>
      </c>
    </row>
    <row r="10" spans="1:11" x14ac:dyDescent="0.2">
      <c r="A10" s="3">
        <v>5.8000000000000003E-2</v>
      </c>
      <c r="B10" s="3">
        <v>7.0999999999999994E-2</v>
      </c>
      <c r="C10" s="1">
        <v>186</v>
      </c>
      <c r="D10" s="1">
        <v>180</v>
      </c>
      <c r="E10" s="1">
        <v>191</v>
      </c>
      <c r="F10" s="1">
        <f t="shared" si="0"/>
        <v>11</v>
      </c>
      <c r="G10" s="2">
        <v>0.5</v>
      </c>
      <c r="H10" s="2">
        <f t="shared" si="1"/>
        <v>0.46450000000000002</v>
      </c>
      <c r="I10" s="2">
        <f t="shared" si="2"/>
        <v>0.53549999999999998</v>
      </c>
      <c r="J10" s="1">
        <v>163</v>
      </c>
      <c r="K10" s="2">
        <v>0.36449999999999999</v>
      </c>
    </row>
    <row r="11" spans="1:11" x14ac:dyDescent="0.2">
      <c r="A11" s="3">
        <v>5.8000000000000003E-2</v>
      </c>
      <c r="B11" s="3">
        <v>8.4000000000000005E-2</v>
      </c>
      <c r="C11" s="1">
        <v>186</v>
      </c>
      <c r="D11" s="1">
        <v>179</v>
      </c>
      <c r="E11" s="1">
        <v>192</v>
      </c>
      <c r="F11" s="1">
        <f t="shared" si="0"/>
        <v>13</v>
      </c>
      <c r="G11" s="2">
        <v>0.5</v>
      </c>
      <c r="H11" s="2">
        <f t="shared" si="1"/>
        <v>0.45800000000000002</v>
      </c>
      <c r="I11" s="2">
        <f t="shared" si="2"/>
        <v>0.54200000000000004</v>
      </c>
      <c r="J11" s="1">
        <v>164</v>
      </c>
      <c r="K11" s="2">
        <v>0.37</v>
      </c>
    </row>
    <row r="12" spans="1:11" x14ac:dyDescent="0.2">
      <c r="A12" s="3">
        <v>5.8000000000000003E-2</v>
      </c>
      <c r="B12" s="3">
        <v>9.6000000000000002E-2</v>
      </c>
      <c r="C12" s="1">
        <v>186</v>
      </c>
      <c r="D12" s="1">
        <v>178</v>
      </c>
      <c r="E12" s="1">
        <v>193</v>
      </c>
      <c r="F12" s="1">
        <f t="shared" si="0"/>
        <v>15</v>
      </c>
      <c r="G12" s="2">
        <v>0.5</v>
      </c>
      <c r="H12" s="2">
        <f t="shared" si="1"/>
        <v>0.45200000000000001</v>
      </c>
      <c r="I12" s="2">
        <f t="shared" si="2"/>
        <v>0.54800000000000004</v>
      </c>
      <c r="J12" s="1">
        <v>165</v>
      </c>
      <c r="K12" s="2">
        <v>0.3755</v>
      </c>
    </row>
    <row r="13" spans="1:11" x14ac:dyDescent="0.2">
      <c r="A13" s="3">
        <v>5.8000000000000003E-2</v>
      </c>
      <c r="B13" s="3">
        <v>0.121</v>
      </c>
      <c r="C13" s="1">
        <v>186</v>
      </c>
      <c r="D13" s="1">
        <v>176</v>
      </c>
      <c r="E13" s="1">
        <v>195</v>
      </c>
      <c r="F13" s="1">
        <f t="shared" si="0"/>
        <v>19</v>
      </c>
      <c r="G13" s="2">
        <v>0.5</v>
      </c>
      <c r="H13" s="2">
        <f t="shared" si="1"/>
        <v>0.4395</v>
      </c>
      <c r="I13" s="2">
        <f t="shared" si="2"/>
        <v>0.5605</v>
      </c>
      <c r="J13" s="1">
        <v>166</v>
      </c>
      <c r="K13" s="2">
        <v>0.38</v>
      </c>
    </row>
    <row r="14" spans="1:11" x14ac:dyDescent="0.2">
      <c r="A14" s="3">
        <v>0.12</v>
      </c>
      <c r="B14" s="3">
        <v>0.12</v>
      </c>
      <c r="C14" s="1">
        <v>186</v>
      </c>
      <c r="D14" s="1">
        <v>177</v>
      </c>
      <c r="E14" s="1">
        <v>195</v>
      </c>
      <c r="F14" s="1">
        <f t="shared" si="0"/>
        <v>18</v>
      </c>
      <c r="G14" s="2">
        <v>0.5</v>
      </c>
      <c r="H14" s="2">
        <f t="shared" si="1"/>
        <v>0.44</v>
      </c>
      <c r="I14" s="2">
        <f t="shared" si="2"/>
        <v>0.56000000000000005</v>
      </c>
      <c r="J14" s="1">
        <v>166</v>
      </c>
      <c r="K14" s="2">
        <v>0.38100000000000001</v>
      </c>
    </row>
    <row r="15" spans="1:11" x14ac:dyDescent="0.2">
      <c r="A15" s="3">
        <v>0.12</v>
      </c>
      <c r="B15" s="3">
        <v>0.126</v>
      </c>
      <c r="C15" s="1">
        <v>186</v>
      </c>
      <c r="D15" s="1">
        <v>176</v>
      </c>
      <c r="E15" s="1">
        <v>196</v>
      </c>
      <c r="F15" s="1">
        <f t="shared" si="0"/>
        <v>20</v>
      </c>
      <c r="G15" s="2">
        <v>0.5</v>
      </c>
      <c r="H15" s="2">
        <f t="shared" si="1"/>
        <v>0.437</v>
      </c>
      <c r="I15" s="2">
        <f t="shared" si="2"/>
        <v>0.56299999999999994</v>
      </c>
      <c r="J15" s="1">
        <v>171</v>
      </c>
      <c r="K15" s="2">
        <v>0.41000000000000003</v>
      </c>
    </row>
    <row r="16" spans="1:11" x14ac:dyDescent="0.2">
      <c r="A16" s="3">
        <v>0.12</v>
      </c>
      <c r="B16" s="3">
        <v>0.13300000000000001</v>
      </c>
      <c r="C16" s="1">
        <v>186</v>
      </c>
      <c r="D16" s="1">
        <v>175</v>
      </c>
      <c r="E16" s="1">
        <v>196</v>
      </c>
      <c r="F16" s="1">
        <f t="shared" si="0"/>
        <v>21</v>
      </c>
      <c r="G16" s="2">
        <v>0.5</v>
      </c>
      <c r="H16" s="2">
        <f t="shared" si="1"/>
        <v>0.4335</v>
      </c>
      <c r="I16" s="2">
        <f t="shared" si="2"/>
        <v>0.5665</v>
      </c>
      <c r="J16" s="1">
        <v>175</v>
      </c>
      <c r="K16" s="2">
        <v>0.43</v>
      </c>
    </row>
    <row r="17" spans="1:11" x14ac:dyDescent="0.2">
      <c r="A17" s="3">
        <v>0.12</v>
      </c>
      <c r="B17" s="3">
        <v>0.14000000000000001</v>
      </c>
      <c r="C17" s="1">
        <v>186</v>
      </c>
      <c r="D17" s="1">
        <v>175</v>
      </c>
      <c r="E17" s="1">
        <v>197</v>
      </c>
      <c r="F17" s="1">
        <f t="shared" si="0"/>
        <v>22</v>
      </c>
      <c r="G17" s="2">
        <v>0.5</v>
      </c>
      <c r="H17" s="2">
        <f t="shared" si="1"/>
        <v>0.43</v>
      </c>
      <c r="I17" s="2">
        <f t="shared" si="2"/>
        <v>0.57000000000000006</v>
      </c>
      <c r="J17" s="1">
        <v>175</v>
      </c>
      <c r="K17" s="2">
        <v>0.4335</v>
      </c>
    </row>
    <row r="18" spans="1:11" x14ac:dyDescent="0.2">
      <c r="A18" s="3">
        <v>0.12</v>
      </c>
      <c r="B18" s="3">
        <v>0.18</v>
      </c>
      <c r="C18" s="1">
        <v>186</v>
      </c>
      <c r="D18" s="1">
        <v>171</v>
      </c>
      <c r="E18" s="1">
        <v>199</v>
      </c>
      <c r="F18" s="1">
        <f t="shared" si="0"/>
        <v>28</v>
      </c>
      <c r="G18" s="2">
        <v>0.5</v>
      </c>
      <c r="H18" s="2">
        <f t="shared" si="1"/>
        <v>0.41000000000000003</v>
      </c>
      <c r="I18" s="2">
        <f t="shared" si="2"/>
        <v>0.59</v>
      </c>
      <c r="J18" s="1">
        <v>176</v>
      </c>
      <c r="K18" s="2">
        <v>0.437</v>
      </c>
    </row>
    <row r="19" spans="1:11" x14ac:dyDescent="0.2">
      <c r="A19" s="3">
        <v>0.12</v>
      </c>
      <c r="B19" s="3">
        <v>0.23799999999999999</v>
      </c>
      <c r="C19" s="1">
        <v>186</v>
      </c>
      <c r="D19" s="1">
        <v>166</v>
      </c>
      <c r="E19" s="1">
        <v>204</v>
      </c>
      <c r="F19" s="1">
        <f t="shared" si="0"/>
        <v>38</v>
      </c>
      <c r="G19" s="2">
        <v>0.5</v>
      </c>
      <c r="H19" s="2">
        <f t="shared" si="1"/>
        <v>0.38100000000000001</v>
      </c>
      <c r="I19" s="2">
        <f t="shared" si="2"/>
        <v>0.61899999999999999</v>
      </c>
      <c r="J19" s="1">
        <v>176</v>
      </c>
      <c r="K19" s="2">
        <v>0.4395</v>
      </c>
    </row>
    <row r="20" spans="1:11" x14ac:dyDescent="0.2">
      <c r="A20" s="3">
        <v>0.24</v>
      </c>
      <c r="B20" s="3">
        <v>0.24</v>
      </c>
      <c r="C20" s="1">
        <v>186</v>
      </c>
      <c r="D20" s="1">
        <v>166</v>
      </c>
      <c r="E20" s="1">
        <v>204</v>
      </c>
      <c r="F20" s="1">
        <f t="shared" si="0"/>
        <v>38</v>
      </c>
      <c r="G20" s="2">
        <v>0.5</v>
      </c>
      <c r="H20" s="2">
        <f t="shared" si="1"/>
        <v>0.38</v>
      </c>
      <c r="I20" s="2">
        <f t="shared" si="2"/>
        <v>0.62</v>
      </c>
      <c r="J20" s="1">
        <v>177</v>
      </c>
      <c r="K20" s="2">
        <v>0.44</v>
      </c>
    </row>
    <row r="21" spans="1:11" x14ac:dyDescent="0.2">
      <c r="A21" s="3">
        <v>0.24</v>
      </c>
      <c r="B21" s="3">
        <v>0.249</v>
      </c>
      <c r="C21" s="1">
        <v>186</v>
      </c>
      <c r="D21" s="1">
        <v>165</v>
      </c>
      <c r="E21" s="1">
        <v>204</v>
      </c>
      <c r="F21" s="1">
        <f t="shared" si="0"/>
        <v>39</v>
      </c>
      <c r="G21" s="2">
        <v>0.5</v>
      </c>
      <c r="H21" s="2">
        <f t="shared" si="1"/>
        <v>0.3755</v>
      </c>
      <c r="I21" s="2">
        <f t="shared" si="2"/>
        <v>0.62450000000000006</v>
      </c>
      <c r="J21" s="1">
        <v>178</v>
      </c>
      <c r="K21" s="2">
        <v>0.45200000000000001</v>
      </c>
    </row>
    <row r="22" spans="1:11" x14ac:dyDescent="0.2">
      <c r="A22" s="3">
        <v>0.24</v>
      </c>
      <c r="B22" s="3">
        <v>0.26</v>
      </c>
      <c r="C22" s="1">
        <v>186</v>
      </c>
      <c r="D22" s="1">
        <v>164</v>
      </c>
      <c r="E22" s="1">
        <v>205</v>
      </c>
      <c r="F22" s="1">
        <f t="shared" si="0"/>
        <v>41</v>
      </c>
      <c r="G22" s="2">
        <v>0.5</v>
      </c>
      <c r="H22" s="2">
        <f t="shared" si="1"/>
        <v>0.37</v>
      </c>
      <c r="I22" s="2">
        <f t="shared" si="2"/>
        <v>0.63</v>
      </c>
      <c r="J22" s="1">
        <v>179</v>
      </c>
      <c r="K22" s="2">
        <v>0.45800000000000002</v>
      </c>
    </row>
    <row r="23" spans="1:11" x14ac:dyDescent="0.2">
      <c r="A23" s="3">
        <v>0.24</v>
      </c>
      <c r="B23" s="3">
        <v>0.27100000000000002</v>
      </c>
      <c r="C23" s="1">
        <v>186</v>
      </c>
      <c r="D23" s="1">
        <v>163</v>
      </c>
      <c r="E23" s="1">
        <v>206</v>
      </c>
      <c r="F23" s="1">
        <f t="shared" si="0"/>
        <v>43</v>
      </c>
      <c r="G23" s="2">
        <v>0.5</v>
      </c>
      <c r="H23" s="2">
        <f t="shared" si="1"/>
        <v>0.36449999999999999</v>
      </c>
      <c r="I23" s="2">
        <f t="shared" si="2"/>
        <v>0.63549999999999995</v>
      </c>
      <c r="J23" s="1">
        <v>180</v>
      </c>
      <c r="K23" s="2">
        <v>0.46450000000000002</v>
      </c>
    </row>
    <row r="24" spans="1:11" x14ac:dyDescent="0.2">
      <c r="A24" s="3">
        <v>0.24</v>
      </c>
      <c r="B24" s="3">
        <v>0.35699999999999998</v>
      </c>
      <c r="C24" s="1">
        <v>186</v>
      </c>
      <c r="D24" s="1">
        <v>155</v>
      </c>
      <c r="E24" s="1">
        <v>212</v>
      </c>
      <c r="F24" s="1">
        <f t="shared" si="0"/>
        <v>57</v>
      </c>
      <c r="G24" s="2">
        <v>0.5</v>
      </c>
      <c r="H24" s="2">
        <f t="shared" si="1"/>
        <v>0.32150000000000001</v>
      </c>
      <c r="I24" s="2">
        <f t="shared" si="2"/>
        <v>0.67849999999999999</v>
      </c>
      <c r="J24" s="1">
        <v>181</v>
      </c>
      <c r="K24" s="2">
        <v>0.46899999999999997</v>
      </c>
    </row>
    <row r="25" spans="1:11" x14ac:dyDescent="0.2">
      <c r="A25" s="3">
        <v>0.24</v>
      </c>
      <c r="B25" s="3">
        <v>0.48</v>
      </c>
      <c r="C25" s="1">
        <v>186</v>
      </c>
      <c r="D25" s="1">
        <v>143</v>
      </c>
      <c r="E25" s="1">
        <v>220</v>
      </c>
      <c r="F25" s="1">
        <f t="shared" si="0"/>
        <v>77</v>
      </c>
      <c r="G25" s="2">
        <v>0.5</v>
      </c>
      <c r="H25" s="2">
        <f t="shared" si="1"/>
        <v>0.26</v>
      </c>
      <c r="I25" s="2">
        <f t="shared" si="2"/>
        <v>0.74</v>
      </c>
      <c r="J25" s="1">
        <v>181</v>
      </c>
      <c r="K25" s="2">
        <v>0.47</v>
      </c>
    </row>
    <row r="26" spans="1:11" x14ac:dyDescent="0.2">
      <c r="A26" s="3">
        <v>0.48</v>
      </c>
      <c r="B26" s="3">
        <v>0.48</v>
      </c>
      <c r="C26" s="1">
        <v>186</v>
      </c>
      <c r="D26" s="1">
        <v>143</v>
      </c>
      <c r="E26" s="1">
        <v>220</v>
      </c>
      <c r="F26" s="1">
        <f t="shared" si="0"/>
        <v>77</v>
      </c>
      <c r="G26" s="2">
        <v>0.5</v>
      </c>
      <c r="H26" s="2">
        <f t="shared" si="1"/>
        <v>0.26</v>
      </c>
      <c r="I26" s="2">
        <f t="shared" si="2"/>
        <v>0.74</v>
      </c>
      <c r="J26" s="1">
        <v>182</v>
      </c>
      <c r="K26" s="2">
        <v>0.47099999999999997</v>
      </c>
    </row>
    <row r="27" spans="1:11" x14ac:dyDescent="0.2">
      <c r="A27" s="3">
        <v>0.48</v>
      </c>
      <c r="B27" s="3">
        <v>0.495</v>
      </c>
      <c r="C27" s="1">
        <v>186</v>
      </c>
      <c r="D27" s="1">
        <v>141</v>
      </c>
      <c r="E27" s="1">
        <v>221</v>
      </c>
      <c r="F27" s="1">
        <f t="shared" si="0"/>
        <v>80</v>
      </c>
      <c r="G27" s="2">
        <v>0.5</v>
      </c>
      <c r="H27" s="2">
        <f t="shared" si="1"/>
        <v>0.2525</v>
      </c>
      <c r="I27" s="2">
        <f t="shared" si="2"/>
        <v>0.74750000000000005</v>
      </c>
      <c r="J27" s="1">
        <v>182</v>
      </c>
      <c r="K27" s="2">
        <v>0.47399999999999998</v>
      </c>
    </row>
    <row r="28" spans="1:11" x14ac:dyDescent="0.2">
      <c r="A28" s="3">
        <v>0.48</v>
      </c>
      <c r="B28" s="3">
        <v>0.51400000000000001</v>
      </c>
      <c r="C28" s="1">
        <v>186</v>
      </c>
      <c r="D28" s="1">
        <v>139</v>
      </c>
      <c r="E28" s="1">
        <v>222</v>
      </c>
      <c r="F28" s="1">
        <f t="shared" si="0"/>
        <v>83</v>
      </c>
      <c r="G28" s="2">
        <v>0.5</v>
      </c>
      <c r="H28" s="2">
        <f t="shared" si="1"/>
        <v>0.24299999999999999</v>
      </c>
      <c r="I28" s="2">
        <f t="shared" si="2"/>
        <v>0.75700000000000001</v>
      </c>
      <c r="J28" s="1">
        <v>183</v>
      </c>
      <c r="K28" s="2">
        <v>0.47749999999999998</v>
      </c>
    </row>
    <row r="29" spans="1:11" x14ac:dyDescent="0.2">
      <c r="A29" s="3">
        <v>0.48</v>
      </c>
      <c r="B29" s="3">
        <v>0.55000000000000004</v>
      </c>
      <c r="C29" s="1">
        <v>186</v>
      </c>
      <c r="D29" s="1">
        <v>135</v>
      </c>
      <c r="E29" s="1">
        <v>224</v>
      </c>
      <c r="F29" s="1">
        <f t="shared" si="0"/>
        <v>89</v>
      </c>
      <c r="G29" s="2">
        <v>0.5</v>
      </c>
      <c r="H29" s="2">
        <f t="shared" si="1"/>
        <v>0.22499999999999998</v>
      </c>
      <c r="I29" s="2">
        <f t="shared" si="2"/>
        <v>0.77500000000000002</v>
      </c>
      <c r="J29" s="1">
        <v>183</v>
      </c>
      <c r="K29" s="2">
        <v>0.48299999999999998</v>
      </c>
    </row>
    <row r="30" spans="1:11" x14ac:dyDescent="0.2">
      <c r="A30" s="3">
        <v>0.48</v>
      </c>
      <c r="B30" s="3">
        <v>0.71799999999999997</v>
      </c>
      <c r="C30" s="1">
        <v>186</v>
      </c>
      <c r="D30" s="1">
        <v>114</v>
      </c>
      <c r="E30" s="1">
        <v>234</v>
      </c>
      <c r="F30" s="1">
        <f t="shared" si="0"/>
        <v>120</v>
      </c>
      <c r="G30" s="2">
        <v>0.5</v>
      </c>
      <c r="H30" s="2">
        <f t="shared" si="1"/>
        <v>0.14100000000000001</v>
      </c>
      <c r="I30" s="2">
        <f t="shared" si="2"/>
        <v>0.85899999999999999</v>
      </c>
      <c r="J30" s="1">
        <v>184</v>
      </c>
      <c r="K30" s="2">
        <v>0.48399999999999999</v>
      </c>
    </row>
    <row r="31" spans="1:11" x14ac:dyDescent="0.2">
      <c r="A31" s="3">
        <v>0.48</v>
      </c>
      <c r="B31" s="3">
        <v>0.96099999999999997</v>
      </c>
      <c r="C31" s="1">
        <v>186</v>
      </c>
      <c r="D31" s="1">
        <v>71</v>
      </c>
      <c r="E31" s="1">
        <v>248</v>
      </c>
      <c r="F31" s="1">
        <f t="shared" si="0"/>
        <v>177</v>
      </c>
      <c r="G31" s="2">
        <v>0.5</v>
      </c>
      <c r="H31" s="2">
        <f t="shared" si="1"/>
        <v>1.9500000000000017E-2</v>
      </c>
      <c r="I31" s="2">
        <f t="shared" si="2"/>
        <v>0.98049999999999993</v>
      </c>
      <c r="J31" s="1">
        <v>184</v>
      </c>
      <c r="K31" s="2">
        <v>0.48499999999999999</v>
      </c>
    </row>
    <row r="32" spans="1:11" x14ac:dyDescent="0.2">
      <c r="J32" s="1">
        <v>186</v>
      </c>
      <c r="K32" s="2">
        <v>0.5</v>
      </c>
    </row>
    <row r="33" spans="10:11" x14ac:dyDescent="0.2">
      <c r="J33" s="1">
        <v>188</v>
      </c>
      <c r="K33" s="2">
        <v>0.51500000000000001</v>
      </c>
    </row>
    <row r="34" spans="10:11" x14ac:dyDescent="0.2">
      <c r="J34" s="1">
        <v>189</v>
      </c>
      <c r="K34" s="2">
        <v>0.51600000000000001</v>
      </c>
    </row>
    <row r="35" spans="10:11" x14ac:dyDescent="0.2">
      <c r="J35" s="1">
        <v>189</v>
      </c>
      <c r="K35" s="2">
        <v>0.51700000000000002</v>
      </c>
    </row>
    <row r="36" spans="10:11" x14ac:dyDescent="0.2">
      <c r="J36" s="1">
        <v>190</v>
      </c>
      <c r="K36" s="2">
        <v>0.52249999999999996</v>
      </c>
    </row>
    <row r="37" spans="10:11" x14ac:dyDescent="0.2">
      <c r="J37" s="1">
        <v>190</v>
      </c>
      <c r="K37" s="2">
        <v>0.52600000000000002</v>
      </c>
    </row>
    <row r="38" spans="10:11" x14ac:dyDescent="0.2">
      <c r="J38" s="1">
        <v>191</v>
      </c>
      <c r="K38" s="2">
        <v>0.52900000000000003</v>
      </c>
    </row>
    <row r="39" spans="10:11" x14ac:dyDescent="0.2">
      <c r="J39" s="1">
        <v>191</v>
      </c>
      <c r="K39" s="2">
        <v>0.53</v>
      </c>
    </row>
    <row r="40" spans="10:11" x14ac:dyDescent="0.2">
      <c r="J40" s="1">
        <v>191</v>
      </c>
      <c r="K40" s="2">
        <v>0.53100000000000003</v>
      </c>
    </row>
    <row r="41" spans="10:11" x14ac:dyDescent="0.2">
      <c r="J41" s="1">
        <v>191</v>
      </c>
      <c r="K41" s="2">
        <v>0.53549999999999998</v>
      </c>
    </row>
    <row r="42" spans="10:11" x14ac:dyDescent="0.2">
      <c r="J42" s="1">
        <v>192</v>
      </c>
      <c r="K42" s="2">
        <v>0.54200000000000004</v>
      </c>
    </row>
    <row r="43" spans="10:11" x14ac:dyDescent="0.2">
      <c r="J43" s="1">
        <v>193</v>
      </c>
      <c r="K43" s="2">
        <v>0.54800000000000004</v>
      </c>
    </row>
    <row r="44" spans="10:11" x14ac:dyDescent="0.2">
      <c r="J44" s="1">
        <v>195</v>
      </c>
      <c r="K44" s="2">
        <v>0.56000000000000005</v>
      </c>
    </row>
    <row r="45" spans="10:11" x14ac:dyDescent="0.2">
      <c r="J45" s="1">
        <v>195</v>
      </c>
      <c r="K45" s="2">
        <v>0.5605</v>
      </c>
    </row>
    <row r="46" spans="10:11" x14ac:dyDescent="0.2">
      <c r="J46" s="1">
        <v>196</v>
      </c>
      <c r="K46" s="2">
        <v>0.56299999999999994</v>
      </c>
    </row>
    <row r="47" spans="10:11" x14ac:dyDescent="0.2">
      <c r="J47" s="1">
        <v>196</v>
      </c>
      <c r="K47" s="2">
        <v>0.5665</v>
      </c>
    </row>
    <row r="48" spans="10:11" x14ac:dyDescent="0.2">
      <c r="J48" s="1">
        <v>197</v>
      </c>
      <c r="K48" s="2">
        <v>0.57000000000000006</v>
      </c>
    </row>
    <row r="49" spans="10:11" x14ac:dyDescent="0.2">
      <c r="J49" s="1">
        <v>199</v>
      </c>
      <c r="K49" s="2">
        <v>0.59</v>
      </c>
    </row>
    <row r="50" spans="10:11" x14ac:dyDescent="0.2">
      <c r="J50" s="1">
        <v>204</v>
      </c>
      <c r="K50" s="2">
        <v>0.61899999999999999</v>
      </c>
    </row>
    <row r="51" spans="10:11" x14ac:dyDescent="0.2">
      <c r="J51" s="1">
        <v>204</v>
      </c>
      <c r="K51" s="2">
        <v>0.62</v>
      </c>
    </row>
    <row r="52" spans="10:11" x14ac:dyDescent="0.2">
      <c r="J52" s="1">
        <v>204</v>
      </c>
      <c r="K52" s="2">
        <v>0.62450000000000006</v>
      </c>
    </row>
    <row r="53" spans="10:11" x14ac:dyDescent="0.2">
      <c r="J53" s="1">
        <v>205</v>
      </c>
      <c r="K53" s="2">
        <v>0.63</v>
      </c>
    </row>
    <row r="54" spans="10:11" x14ac:dyDescent="0.2">
      <c r="J54" s="1">
        <v>206</v>
      </c>
      <c r="K54" s="2">
        <v>0.63549999999999995</v>
      </c>
    </row>
    <row r="55" spans="10:11" x14ac:dyDescent="0.2">
      <c r="J55" s="1">
        <v>212</v>
      </c>
      <c r="K55" s="2">
        <v>0.67849999999999999</v>
      </c>
    </row>
    <row r="56" spans="10:11" x14ac:dyDescent="0.2">
      <c r="J56" s="1">
        <v>220</v>
      </c>
      <c r="K56" s="2">
        <v>0.74</v>
      </c>
    </row>
    <row r="57" spans="10:11" x14ac:dyDescent="0.2">
      <c r="J57" s="1">
        <v>220</v>
      </c>
      <c r="K57" s="2">
        <v>0.74</v>
      </c>
    </row>
    <row r="58" spans="10:11" x14ac:dyDescent="0.2">
      <c r="J58" s="1">
        <v>221</v>
      </c>
      <c r="K58" s="2">
        <v>0.74750000000000005</v>
      </c>
    </row>
    <row r="59" spans="10:11" x14ac:dyDescent="0.2">
      <c r="J59" s="1">
        <v>222</v>
      </c>
      <c r="K59" s="2">
        <v>0.75700000000000001</v>
      </c>
    </row>
    <row r="60" spans="10:11" x14ac:dyDescent="0.2">
      <c r="J60" s="1">
        <v>224</v>
      </c>
      <c r="K60" s="2">
        <v>0.77500000000000002</v>
      </c>
    </row>
    <row r="61" spans="10:11" x14ac:dyDescent="0.2">
      <c r="J61" s="1">
        <v>234</v>
      </c>
      <c r="K61" s="2">
        <v>0.85899999999999999</v>
      </c>
    </row>
    <row r="62" spans="10:11" x14ac:dyDescent="0.2">
      <c r="J62" s="1">
        <v>248</v>
      </c>
      <c r="K62" s="2">
        <v>0.98049999999999993</v>
      </c>
    </row>
  </sheetData>
  <sortState xmlns:xlrd2="http://schemas.microsoft.com/office/spreadsheetml/2017/richdata2" ref="J2:K62">
    <sortCondition ref="K2:K6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Maunsell</dc:creator>
  <cp:lastModifiedBy>John Maunsell</cp:lastModifiedBy>
  <dcterms:created xsi:type="dcterms:W3CDTF">2020-02-06T23:10:52Z</dcterms:created>
  <dcterms:modified xsi:type="dcterms:W3CDTF">2020-02-06T23:35:37Z</dcterms:modified>
</cp:coreProperties>
</file>