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Maura\Downloads\"/>
    </mc:Choice>
  </mc:AlternateContent>
  <xr:revisionPtr revIDLastSave="0" documentId="13_ncr:1_{07740AC5-09D8-4281-AD7C-D6ABE4F618C2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1" l="1"/>
  <c r="C25" i="1"/>
  <c r="C24" i="1"/>
  <c r="D17" i="1"/>
  <c r="C6" i="1"/>
  <c r="D19" i="1"/>
  <c r="D18" i="1"/>
  <c r="C5" i="1"/>
  <c r="C11" i="1"/>
  <c r="C12" i="1"/>
  <c r="C10" i="1"/>
  <c r="C4" i="1"/>
</calcChain>
</file>

<file path=xl/sharedStrings.xml><?xml version="1.0" encoding="utf-8"?>
<sst xmlns="http://schemas.openxmlformats.org/spreadsheetml/2006/main" count="49" uniqueCount="29">
  <si>
    <t>DER</t>
  </si>
  <si>
    <t>debt</t>
  </si>
  <si>
    <t>equity</t>
  </si>
  <si>
    <t>ROA</t>
  </si>
  <si>
    <t>Total Asset</t>
  </si>
  <si>
    <t xml:space="preserve"> Net Income</t>
  </si>
  <si>
    <t>Sales Growth</t>
  </si>
  <si>
    <t>Sales 2021</t>
  </si>
  <si>
    <t>Sales 2020</t>
  </si>
  <si>
    <t>sales 2020</t>
  </si>
  <si>
    <t>SDRA</t>
  </si>
  <si>
    <t>ARTO.JK</t>
  </si>
  <si>
    <t>BBHI.JK</t>
  </si>
  <si>
    <t>emiten</t>
  </si>
  <si>
    <t>49,211,724,000</t>
  </si>
  <si>
    <t>126,519,977,000</t>
  </si>
  <si>
    <t>BBNI</t>
  </si>
  <si>
    <t>54,346,484</t>
  </si>
  <si>
    <t>57,073,869</t>
  </si>
  <si>
    <t>964,837,692</t>
  </si>
  <si>
    <t>10,898,518</t>
  </si>
  <si>
    <t>Net Income</t>
  </si>
  <si>
    <t>Sales</t>
  </si>
  <si>
    <t>355,122,988</t>
  </si>
  <si>
    <t>80,162,068</t>
  </si>
  <si>
    <t>BMAS</t>
  </si>
  <si>
    <t>142,997,000</t>
  </si>
  <si>
    <t>BCIC</t>
  </si>
  <si>
    <t>-445,423,000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</si>
</sst>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2" xfId="0" applyFont="1" applyBorder="1" applyAlignment="1">
      <alignment horizontal="center" vertical="center" wrapText="1"/>
    </xf>
    <xf numFmtId="3" fontId="1" fillId="0" borderId="0" xfId="0" applyNumberFormat="1" applyFont="1" applyBorder="1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3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0" fontId="0" fillId="0" borderId="3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29"/>
  <sheetViews>
    <sheetView tabSelected="1" topLeftCell="A11" workbookViewId="0">
      <selection activeCell="H18" sqref="H18"/>
    </sheetView>
  </sheetViews>
  <sheetFormatPr defaultRowHeight="15" x14ac:dyDescent="0.25"/>
  <cols>
    <col min="1" max="1" width="15.7109375" customWidth="1"/>
    <col min="2" max="2" width="22.42578125" customWidth="1"/>
    <col min="3" max="3" width="29.42578125" customWidth="1"/>
    <col min="4" max="4" width="12.5703125" bestFit="1" customWidth="1"/>
  </cols>
  <sheetData>
    <row r="3" spans="1:5" x14ac:dyDescent="0.25">
      <c r="A3" s="1" t="s">
        <v>1</v>
      </c>
      <c r="B3" s="1" t="s">
        <v>2</v>
      </c>
      <c r="C3" s="1" t="s">
        <v>0</v>
      </c>
      <c r="D3" s="2" t="s">
        <v>13</v>
      </c>
    </row>
    <row r="4" spans="1:5" x14ac:dyDescent="0.25">
      <c r="A4" s="11">
        <v>8969566000</v>
      </c>
      <c r="B4" s="11">
        <v>9257191000</v>
      </c>
      <c r="C4" s="12">
        <f>A4/B4</f>
        <v>0.96892955973361683</v>
      </c>
      <c r="D4" s="12" t="s">
        <v>10</v>
      </c>
    </row>
    <row r="5" spans="1:5" x14ac:dyDescent="0.25">
      <c r="A5" s="13">
        <v>63642000</v>
      </c>
      <c r="B5" s="11">
        <v>8249455000</v>
      </c>
      <c r="C5" s="12">
        <f>A5/B5</f>
        <v>7.7146914553749306E-3</v>
      </c>
      <c r="D5" s="12" t="s">
        <v>11</v>
      </c>
    </row>
    <row r="6" spans="1:5" x14ac:dyDescent="0.25">
      <c r="A6" s="11">
        <v>3291684</v>
      </c>
      <c r="B6" s="11">
        <v>1303270903</v>
      </c>
      <c r="C6" s="12">
        <f>A6/B6</f>
        <v>2.5257097295910396E-3</v>
      </c>
      <c r="D6" s="12" t="s">
        <v>12</v>
      </c>
    </row>
    <row r="7" spans="1:5" x14ac:dyDescent="0.25">
      <c r="A7" s="14" t="s">
        <v>14</v>
      </c>
      <c r="B7" s="15" t="s">
        <v>15</v>
      </c>
      <c r="C7" s="12">
        <v>0.38896406100000003</v>
      </c>
      <c r="D7" s="16" t="s">
        <v>16</v>
      </c>
    </row>
    <row r="8" spans="1:5" ht="15.75" thickBot="1" x14ac:dyDescent="0.3">
      <c r="B8" s="5"/>
    </row>
    <row r="9" spans="1:5" x14ac:dyDescent="0.25">
      <c r="A9" s="8" t="s">
        <v>5</v>
      </c>
      <c r="B9" s="8" t="s">
        <v>4</v>
      </c>
      <c r="C9" s="8" t="s">
        <v>3</v>
      </c>
      <c r="D9" s="9" t="s">
        <v>13</v>
      </c>
    </row>
    <row r="10" spans="1:5" x14ac:dyDescent="0.25">
      <c r="A10" s="11">
        <v>629168000</v>
      </c>
      <c r="B10" s="11">
        <v>43801571000</v>
      </c>
      <c r="C10" s="10">
        <f>A10/B10</f>
        <v>1.4364051006298381E-2</v>
      </c>
      <c r="D10" s="10" t="s">
        <v>10</v>
      </c>
    </row>
    <row r="11" spans="1:5" x14ac:dyDescent="0.25">
      <c r="A11" s="11">
        <v>86024000</v>
      </c>
      <c r="B11" s="11">
        <v>12312422000</v>
      </c>
      <c r="C11" s="10">
        <f t="shared" ref="C11:C12" si="0">A11/B11</f>
        <v>6.9867650735168105E-3</v>
      </c>
      <c r="D11" s="10" t="s">
        <v>11</v>
      </c>
    </row>
    <row r="12" spans="1:5" x14ac:dyDescent="0.25">
      <c r="A12" s="11">
        <v>192474618</v>
      </c>
      <c r="B12" s="11">
        <v>4649357149</v>
      </c>
      <c r="C12" s="10">
        <f>A12/B12</f>
        <v>4.1398114154641383E-2</v>
      </c>
      <c r="D12" s="10" t="s">
        <v>12</v>
      </c>
    </row>
    <row r="13" spans="1:5" x14ac:dyDescent="0.25">
      <c r="A13" s="18" t="s">
        <v>20</v>
      </c>
      <c r="B13" s="18" t="s">
        <v>19</v>
      </c>
      <c r="C13" s="10">
        <v>1.1295700909999999E-2</v>
      </c>
      <c r="D13" s="17" t="s">
        <v>16</v>
      </c>
    </row>
    <row r="14" spans="1:5" x14ac:dyDescent="0.25">
      <c r="A14" s="6"/>
      <c r="B14" s="6"/>
      <c r="C14" s="7"/>
      <c r="D14" s="7"/>
    </row>
    <row r="16" spans="1:5" x14ac:dyDescent="0.25">
      <c r="A16" s="1" t="s">
        <v>7</v>
      </c>
      <c r="B16" s="1" t="s">
        <v>8</v>
      </c>
      <c r="C16" s="3" t="s">
        <v>9</v>
      </c>
      <c r="D16" s="1" t="s">
        <v>6</v>
      </c>
      <c r="E16" s="2" t="s">
        <v>13</v>
      </c>
    </row>
    <row r="17" spans="1:5" x14ac:dyDescent="0.25">
      <c r="A17" s="11">
        <v>1700920000</v>
      </c>
      <c r="B17" s="11">
        <v>1449964000</v>
      </c>
      <c r="C17" s="11">
        <v>1449964000</v>
      </c>
      <c r="D17" s="12">
        <f>A17-B17/C17</f>
        <v>1700919999</v>
      </c>
      <c r="E17" s="12" t="s">
        <v>10</v>
      </c>
    </row>
    <row r="18" spans="1:5" x14ac:dyDescent="0.25">
      <c r="A18" s="11">
        <v>597708000</v>
      </c>
      <c r="B18" s="11">
        <v>66499000</v>
      </c>
      <c r="C18" s="11">
        <v>66499000</v>
      </c>
      <c r="D18" s="12">
        <f>A18-B18/C18</f>
        <v>597707999</v>
      </c>
      <c r="E18" s="12" t="s">
        <v>11</v>
      </c>
    </row>
    <row r="19" spans="1:5" x14ac:dyDescent="0.25">
      <c r="A19" s="11">
        <v>304196993</v>
      </c>
      <c r="B19" s="11">
        <v>57285732</v>
      </c>
      <c r="C19" s="11">
        <v>57285732</v>
      </c>
      <c r="D19" s="12">
        <f>A19-B19/C19</f>
        <v>304196992</v>
      </c>
      <c r="E19" s="12" t="s">
        <v>12</v>
      </c>
    </row>
    <row r="20" spans="1:5" x14ac:dyDescent="0.25">
      <c r="A20" s="15" t="s">
        <v>18</v>
      </c>
      <c r="B20" s="15" t="s">
        <v>17</v>
      </c>
      <c r="C20" s="15" t="s">
        <v>17</v>
      </c>
      <c r="D20" s="12">
        <v>57073868</v>
      </c>
      <c r="E20" s="19" t="s">
        <v>16</v>
      </c>
    </row>
    <row r="21" spans="1:5" x14ac:dyDescent="0.25">
      <c r="A21" s="4" t="s">
        <v>23</v>
      </c>
      <c r="E21" s="20" t="s">
        <v>25</v>
      </c>
    </row>
    <row r="23" spans="1:5" x14ac:dyDescent="0.25">
      <c r="A23" t="s">
        <v>21</v>
      </c>
      <c r="B23" t="s">
        <v>22</v>
      </c>
      <c r="D23" s="2" t="s">
        <v>13</v>
      </c>
    </row>
    <row r="24" spans="1:5" x14ac:dyDescent="0.25">
      <c r="A24">
        <v>629168000</v>
      </c>
      <c r="B24">
        <v>1700920000</v>
      </c>
      <c r="C24">
        <f>A24/B24</f>
        <v>0.36989864308727044</v>
      </c>
      <c r="D24" s="12" t="s">
        <v>10</v>
      </c>
    </row>
    <row r="25" spans="1:5" x14ac:dyDescent="0.25">
      <c r="A25">
        <v>86024000</v>
      </c>
      <c r="B25">
        <v>597708000</v>
      </c>
      <c r="C25">
        <f t="shared" ref="C25:C27" si="1">A25/B25</f>
        <v>0.14392311965039786</v>
      </c>
      <c r="D25" s="12" t="s">
        <v>11</v>
      </c>
    </row>
    <row r="26" spans="1:5" x14ac:dyDescent="0.25">
      <c r="A26">
        <v>192474618</v>
      </c>
      <c r="B26">
        <v>4649357149</v>
      </c>
      <c r="C26">
        <f>A26/B26</f>
        <v>4.1398114154641383E-2</v>
      </c>
      <c r="D26" s="12" t="s">
        <v>12</v>
      </c>
    </row>
    <row r="27" spans="1:5" x14ac:dyDescent="0.25">
      <c r="A27" t="s">
        <v>20</v>
      </c>
      <c r="B27" t="s">
        <v>18</v>
      </c>
      <c r="C27">
        <v>0.190954603</v>
      </c>
      <c r="D27" s="19" t="s">
        <v>16</v>
      </c>
    </row>
    <row r="28" spans="1:5" x14ac:dyDescent="0.25">
      <c r="A28" s="4" t="s">
        <v>24</v>
      </c>
      <c r="B28" t="s">
        <v>23</v>
      </c>
      <c r="C28">
        <v>0.225730439</v>
      </c>
      <c r="D28" s="20" t="s">
        <v>25</v>
      </c>
    </row>
    <row r="29" spans="1:5" ht="15.75" thickBot="1" x14ac:dyDescent="0.3">
      <c r="A29" s="5" t="s">
        <v>28</v>
      </c>
      <c r="B29" s="5" t="s">
        <v>26</v>
      </c>
      <c r="C29">
        <v>-3.1149114999999998</v>
      </c>
      <c r="D29" s="20" t="s">
        <v>27</v>
      </c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Maura</cp:lastModifiedBy>
  <dcterms:created xsi:type="dcterms:W3CDTF">2022-04-11T14:23:14Z</dcterms:created>
  <dcterms:modified xsi:type="dcterms:W3CDTF">2022-04-14T07:30:28Z</dcterms:modified>
</cp:coreProperties>
</file>