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ch_j0\POMMES_public\pommes-data\raw_data_input\costs\"/>
    </mc:Choice>
  </mc:AlternateContent>
  <xr:revisionPtr revIDLastSave="0" documentId="8_{95BB028C-6CDA-4C10-93BA-F220131FC5FF}" xr6:coauthVersionLast="36" xr6:coauthVersionMax="36" xr10:uidLastSave="{00000000-0000-0000-0000-000000000000}"/>
  <bookViews>
    <workbookView xWindow="0" yWindow="0" windowWidth="28770" windowHeight="6975"/>
  </bookViews>
  <sheets>
    <sheet name="Primary Market Auction" sheetId="1" r:id="rId1"/>
    <sheet name="Caption" sheetId="2" r:id="rId2"/>
  </sheets>
  <calcPr calcId="191029" calcOnSave="0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<sst xmlns="http://schemas.openxmlformats.org/spreadsheetml/2006/main" count="796" uniqueCount="151">
  <si>
    <t>More information</t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</si>
  <si>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</si>
  <si>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</si>
  <si>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</si>
  <si>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</si>
  <si>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</si>
  <si>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</si>
  <si>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</si>
  <si>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</si>
  <si>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</si>
  <si>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</si>
  <si>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</si>
  <si>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</si>
  <si>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</si>
  <si>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</si>
  <si>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</si>
  <si>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</si>
  <si>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</si>
  <si>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</si>
  <si>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</si>
  <si>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</si>
  <si>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</si>
  <si>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</si>
  <si>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</si>
  <si>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</si>
  <si>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</si>
  <si>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</si>
  <si>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</si>
  <si>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</si>
  <si>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</si>
  <si>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</si>
  <si>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</si>
  <si>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</si>
  <si>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</si>
  <si>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</si>
  <si>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</si>
  <si>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</si>
  <si>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</si>
  <si>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</si>
  <si>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</si>
  <si>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</si>
  <si>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</si>
  <si>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</si>
  <si>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</si>
  <si>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</si>
  <si>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</si>
  <si>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Iceland
(IS)</t>
  </si>
  <si>
    <t>Italy
(IT)</t>
  </si>
  <si>
    <t>Liechtenstein
(LI)</t>
  </si>
  <si>
    <t>Lithuania
(LT)</t>
  </si>
  <si>
    <t>Luxembourg
(LU)</t>
  </si>
  <si>
    <t>Latvia
(LV)</t>
  </si>
  <si>
    <t>Malta
(MT)</t>
  </si>
  <si>
    <t>Netherlands
(NL)</t>
  </si>
  <si>
    <t>Norway
(NO)</t>
  </si>
  <si>
    <t>Poland
(PL)</t>
  </si>
  <si>
    <t>Portugal
(PT)</t>
  </si>
  <si>
    <t>Romania
(RO)</t>
  </si>
  <si>
    <t>Sweden
(SE)</t>
  </si>
  <si>
    <t>Slovenia
(SI)</t>
  </si>
  <si>
    <t>Slovakia
(SK)</t>
  </si>
  <si>
    <t>Innovation
Fund</t>
  </si>
  <si>
    <t>Auction 3. Period CAP2-EU</t>
  </si>
  <si>
    <t>T3PA</t>
  </si>
  <si>
    <t>EU</t>
  </si>
  <si>
    <t>Auction 3. Period DE</t>
  </si>
  <si>
    <t>DE</t>
  </si>
  <si>
    <t>Auction 3. Period CAP2-PL</t>
  </si>
  <si>
    <t>PL</t>
  </si>
  <si>
    <t>EUAA Auction CAP2-EU</t>
  </si>
  <si>
    <t>EAA3</t>
  </si>
  <si>
    <t>EUAA Auction DE</t>
  </si>
  <si>
    <t>EUAA Auction CAP2-PL</t>
  </si>
  <si>
    <t>Code</t>
  </si>
  <si>
    <t>Europe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</si>
  <si>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</si>
  <si>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</si>
  <si>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</si>
  <si>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</si>
  <si>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</si>
  <si>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</si>
  <si>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</si>
  <si>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</si>
  <si>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</si>
  <si>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</si>
  <si>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</si>
  <si>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Denmark</t>
  </si>
  <si>
    <t>DK</t>
  </si>
  <si>
    <t>Estonia</t>
  </si>
  <si>
    <t>EE</t>
  </si>
  <si>
    <t>Greece</t>
  </si>
  <si>
    <t>EL</t>
  </si>
  <si>
    <t>Spain</t>
  </si>
  <si>
    <t>ES</t>
  </si>
  <si>
    <t>Finland</t>
  </si>
  <si>
    <t>FI</t>
  </si>
  <si>
    <t>France</t>
  </si>
  <si>
    <t>FR</t>
  </si>
  <si>
    <t>Croatia</t>
  </si>
  <si>
    <t>HR</t>
  </si>
  <si>
    <t>Hungary</t>
  </si>
  <si>
    <t>HU</t>
  </si>
  <si>
    <t>Ireland</t>
  </si>
  <si>
    <t>IE</t>
  </si>
  <si>
    <t>Iceland</t>
  </si>
  <si>
    <t>IS</t>
  </si>
  <si>
    <t>Italy</t>
  </si>
  <si>
    <t>IT</t>
  </si>
  <si>
    <t>Liechtenstein</t>
  </si>
  <si>
    <t>LI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</si>
  <si>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</si>
  <si>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</si>
  <si>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</si>
  <si>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</si>
  <si>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</si>
  <si>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</si>
  <si>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</si>
  <si>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</si>
  <si>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</si>
  <si>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</si>
  <si>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Norway</t>
  </si>
  <si>
    <t>NO</t>
  </si>
  <si>
    <t>Poland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</si>
  <si>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</si>
  <si>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</si>
  <si>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</si>
  <si>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</si>
  <si>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</si>
  <si>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</si>
  <si>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</si>
  <si>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</si>
  <si>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Slovakia</t>
  </si>
  <si>
    <t>SK</t>
  </si>
  <si>
    <t>United Kingdom</t>
  </si>
  <si>
    <t>UK</t>
  </si>
  <si>
    <t>Flanders</t>
  </si>
  <si>
    <t>XF</t>
  </si>
  <si>
    <t>Product</t>
  </si>
  <si>
    <t>Periode</t>
  </si>
  <si>
    <t>Shortcodes</t>
  </si>
  <si>
    <t>European Emission Allowances</t>
  </si>
  <si>
    <t>EUA 2. Phase</t>
  </si>
  <si>
    <t>2008–2012</t>
  </si>
  <si>
    <t>T2PA</t>
  </si>
  <si>
    <t>EUA 3. Phase</t>
  </si>
  <si>
    <t>2013–2020</t>
  </si>
  <si>
    <t>European Aviation Allowances</t>
  </si>
  <si>
    <t>EUAA 2.Phase</t>
  </si>
  <si>
    <t>2012</t>
  </si>
  <si>
    <t>EAA2</t>
  </si>
  <si>
    <t>EUAA 3.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</si>
</sst>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.mm\.yyyy"/>
    <numFmt numFmtId="165" formatCode="#0"/>
    <numFmt numFmtId="166" formatCode="#0.00"/>
  </numFmts>
  <fonts count="57" x14ac:knownFonts="1">
    <font>
      <sz val="10"/>
      <name val="Arial"/>
      <charset val="1"/>
    </font>
    <font>
      <sz val="25"/>
      <name val="Arial"/>
      <charset val="1"/>
    </font>
    <font>
      <sz val="10"/>
      <color indexed="8"/>
      <name val="Calibri"/>
      <charset val="1"/>
    </font>
    <font>
      <sz val="10"/>
      <color indexed="12"/>
      <name val="Calibri"/>
      <charset val="1"/>
    </font>
    <font>
      <b/>
      <sz val="18"/>
      <color indexed="9"/>
      <name val="Calibri"/>
      <charset val="1"/>
    </font>
    <font>
      <b/>
      <sz val="11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</borders>
  <cellStyleXfs count="1">
    <xf numFmtId="0" fontId="0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Fill="1" applyBorder="1" applyAlignment="1" applyProtection="1"/>
    <xf numFmtId="0" fontId="6" fillId="3" borderId="1" xfId="0" applyFont="1" applyFill="1" applyBorder="1" applyAlignment="1" applyProtection="1">
      <alignment horizontal="center" vertical="center" wrapText="1"/>
    </xf>
    <xf numFmtId="164" fontId="7" fillId="0" borderId="2" xfId="0" applyNumberFormat="1" applyFont="1" applyFill="1" applyBorder="1" applyAlignment="1" applyProtection="1">
      <alignment horizontal="center" vertical="top"/>
    </xf>
    <xf numFmtId="20" fontId="8" fillId="0" borderId="3" xfId="0" applyNumberFormat="1" applyFont="1" applyFill="1" applyBorder="1" applyAlignment="1" applyProtection="1">
      <alignment horizontal="center" vertical="top"/>
    </xf>
    <xf numFmtId="0" fontId="9" fillId="0" borderId="3" xfId="0" applyFont="1" applyFill="1" applyBorder="1" applyAlignment="1" applyProtection="1">
      <alignment vertical="top"/>
    </xf>
    <xf numFmtId="0" fontId="10" fillId="0" borderId="3" xfId="0" applyFont="1" applyFill="1" applyBorder="1" applyAlignment="1" applyProtection="1">
      <alignment horizontal="center" vertical="top"/>
    </xf>
    <xf numFmtId="4" fontId="11" fillId="0" borderId="2" xfId="0" applyNumberFormat="1" applyFont="1" applyFill="1" applyBorder="1" applyAlignment="1" applyProtection="1">
      <alignment horizontal="center" vertical="top"/>
    </xf>
    <xf numFmtId="4" fontId="12" fillId="0" borderId="3" xfId="0" applyNumberFormat="1" applyFont="1" applyFill="1" applyBorder="1" applyAlignment="1" applyProtection="1">
      <alignment horizontal="center" vertical="top"/>
    </xf>
    <xf numFmtId="3" fontId="13" fillId="0" borderId="2" xfId="0" applyNumberFormat="1" applyFont="1" applyFill="1" applyBorder="1" applyAlignment="1" applyProtection="1">
      <alignment horizontal="center" vertical="top"/>
    </xf>
    <xf numFmtId="3" fontId="14" fillId="0" borderId="3" xfId="0" applyNumberFormat="1" applyFont="1" applyFill="1" applyBorder="1" applyAlignment="1" applyProtection="1">
      <alignment horizontal="center" vertical="top"/>
    </xf>
    <xf numFmtId="165" fontId="15" fillId="0" borderId="3" xfId="0" applyNumberFormat="1" applyFont="1" applyFill="1" applyBorder="1" applyAlignment="1" applyProtection="1">
      <alignment horizontal="center" vertical="top"/>
    </xf>
    <xf numFmtId="166" fontId="16" fillId="0" borderId="3" xfId="0" applyNumberFormat="1" applyFont="1" applyFill="1" applyBorder="1" applyAlignment="1" applyProtection="1">
      <alignment horizontal="center" vertical="top"/>
    </xf>
    <xf numFmtId="2" fontId="17" fillId="0" borderId="3" xfId="0" applyNumberFormat="1" applyFont="1" applyFill="1" applyBorder="1" applyAlignment="1" applyProtection="1">
      <alignment horizontal="center" vertical="top"/>
    </xf>
    <xf numFmtId="165" fontId="18" fillId="0" borderId="2" xfId="0" applyNumberFormat="1" applyFont="1" applyFill="1" applyBorder="1" applyAlignment="1" applyProtection="1">
      <alignment horizontal="center" vertical="top"/>
    </xf>
    <xf numFmtId="3" fontId="19" fillId="0" borderId="2" xfId="0" applyNumberFormat="1" applyFont="1" applyFill="1" applyBorder="1" applyAlignment="1" applyProtection="1">
      <alignment horizontal="right" vertical="top"/>
    </xf>
    <xf numFmtId="3" fontId="20" fillId="0" borderId="2" xfId="0" applyNumberFormat="1" applyFont="1" applyFill="1" applyBorder="1" applyAlignment="1" applyProtection="1">
      <alignment horizontal="right" vertical="top" wrapText="1"/>
    </xf>
    <xf numFmtId="3" fontId="21" fillId="0" borderId="3" xfId="0" applyNumberFormat="1" applyFont="1" applyFill="1" applyBorder="1" applyAlignment="1" applyProtection="1">
      <alignment horizontal="right" vertical="top" wrapText="1"/>
    </xf>
    <xf numFmtId="3" fontId="22" fillId="0" borderId="4" xfId="0" applyNumberFormat="1" applyFont="1" applyFill="1" applyBorder="1" applyAlignment="1" applyProtection="1">
      <alignment horizontal="right" vertical="top" wrapText="1"/>
    </xf>
    <xf numFmtId="164" fontId="23" fillId="0" borderId="5" xfId="0" applyNumberFormat="1" applyFont="1" applyFill="1" applyBorder="1" applyAlignment="1" applyProtection="1">
      <alignment horizontal="center" vertical="top"/>
    </xf>
    <xf numFmtId="20" fontId="24" fillId="0" borderId="0" xfId="0" applyNumberFormat="1" applyFont="1" applyFill="1" applyBorder="1" applyAlignment="1" applyProtection="1">
      <alignment horizontal="center" vertical="top"/>
    </xf>
    <xf numFmtId="0" fontId="25" fillId="0" borderId="0" xfId="0" applyFont="1" applyFill="1" applyBorder="1" applyAlignment="1" applyProtection="1">
      <alignment vertical="top"/>
    </xf>
    <xf numFmtId="0" fontId="26" fillId="0" borderId="0" xfId="0" applyFont="1" applyFill="1" applyBorder="1" applyAlignment="1" applyProtection="1">
      <alignment horizontal="center" vertical="top"/>
    </xf>
    <xf numFmtId="4" fontId="27" fillId="0" borderId="5" xfId="0" applyNumberFormat="1" applyFont="1" applyFill="1" applyBorder="1" applyAlignment="1" applyProtection="1">
      <alignment horizontal="center" vertical="top"/>
    </xf>
    <xf numFmtId="4" fontId="28" fillId="0" borderId="0" xfId="0" applyNumberFormat="1" applyFont="1" applyFill="1" applyBorder="1" applyAlignment="1" applyProtection="1">
      <alignment horizontal="center" vertical="top"/>
    </xf>
    <xf numFmtId="3" fontId="29" fillId="0" borderId="5" xfId="0" applyNumberFormat="1" applyFont="1" applyFill="1" applyBorder="1" applyAlignment="1" applyProtection="1">
      <alignment horizontal="center" vertical="top"/>
    </xf>
    <xf numFmtId="3" fontId="30" fillId="0" borderId="0" xfId="0" applyNumberFormat="1" applyFont="1" applyFill="1" applyBorder="1" applyAlignment="1" applyProtection="1">
      <alignment horizontal="center" vertical="top"/>
    </xf>
    <xf numFmtId="165" fontId="31" fillId="0" borderId="0" xfId="0" applyNumberFormat="1" applyFont="1" applyFill="1" applyBorder="1" applyAlignment="1" applyProtection="1">
      <alignment horizontal="center" vertical="top"/>
    </xf>
    <xf numFmtId="166" fontId="32" fillId="0" borderId="0" xfId="0" applyNumberFormat="1" applyFont="1" applyFill="1" applyBorder="1" applyAlignment="1" applyProtection="1">
      <alignment horizontal="center" vertical="top"/>
    </xf>
    <xf numFmtId="2" fontId="33" fillId="0" borderId="0" xfId="0" applyNumberFormat="1" applyFont="1" applyFill="1" applyBorder="1" applyAlignment="1" applyProtection="1">
      <alignment horizontal="center" vertical="top"/>
    </xf>
    <xf numFmtId="165" fontId="34" fillId="0" borderId="5" xfId="0" applyNumberFormat="1" applyFont="1" applyFill="1" applyBorder="1" applyAlignment="1" applyProtection="1">
      <alignment horizontal="center" vertical="top"/>
    </xf>
    <xf numFmtId="3" fontId="35" fillId="0" borderId="5" xfId="0" applyNumberFormat="1" applyFont="1" applyFill="1" applyBorder="1" applyAlignment="1" applyProtection="1">
      <alignment horizontal="right" vertical="top"/>
    </xf>
    <xf numFmtId="3" fontId="36" fillId="0" borderId="5" xfId="0" applyNumberFormat="1" applyFont="1" applyFill="1" applyBorder="1" applyAlignment="1" applyProtection="1">
      <alignment horizontal="right" vertical="top" wrapText="1"/>
    </xf>
    <xf numFmtId="3" fontId="37" fillId="0" borderId="0" xfId="0" applyNumberFormat="1" applyFont="1" applyFill="1" applyBorder="1" applyAlignment="1" applyProtection="1">
      <alignment horizontal="right" vertical="top" wrapText="1"/>
    </xf>
    <xf numFmtId="3" fontId="38" fillId="0" borderId="6" xfId="0" applyNumberFormat="1" applyFont="1" applyFill="1" applyBorder="1" applyAlignment="1" applyProtection="1">
      <alignment horizontal="right" vertical="top" wrapText="1"/>
    </xf>
    <xf numFmtId="164" fontId="39" fillId="0" borderId="7" xfId="0" applyNumberFormat="1" applyFont="1" applyFill="1" applyBorder="1" applyAlignment="1" applyProtection="1">
      <alignment horizontal="center" vertical="top"/>
    </xf>
    <xf numFmtId="20" fontId="40" fillId="0" borderId="8" xfId="0" applyNumberFormat="1" applyFont="1" applyFill="1" applyBorder="1" applyAlignment="1" applyProtection="1">
      <alignment horizontal="center" vertical="top"/>
    </xf>
    <xf numFmtId="0" fontId="41" fillId="0" borderId="8" xfId="0" applyFont="1" applyFill="1" applyBorder="1" applyAlignment="1" applyProtection="1">
      <alignment vertical="top"/>
    </xf>
    <xf numFmtId="0" fontId="42" fillId="0" borderId="8" xfId="0" applyFont="1" applyFill="1" applyBorder="1" applyAlignment="1" applyProtection="1">
      <alignment horizontal="center" vertical="top"/>
    </xf>
    <xf numFmtId="4" fontId="43" fillId="0" borderId="7" xfId="0" applyNumberFormat="1" applyFont="1" applyFill="1" applyBorder="1" applyAlignment="1" applyProtection="1">
      <alignment horizontal="center" vertical="top"/>
    </xf>
    <xf numFmtId="4" fontId="44" fillId="0" borderId="8" xfId="0" applyNumberFormat="1" applyFont="1" applyFill="1" applyBorder="1" applyAlignment="1" applyProtection="1">
      <alignment horizontal="center" vertical="top"/>
    </xf>
    <xf numFmtId="3" fontId="45" fillId="0" borderId="7" xfId="0" applyNumberFormat="1" applyFont="1" applyFill="1" applyBorder="1" applyAlignment="1" applyProtection="1">
      <alignment horizontal="center" vertical="top"/>
    </xf>
    <xf numFmtId="3" fontId="46" fillId="0" borderId="8" xfId="0" applyNumberFormat="1" applyFont="1" applyFill="1" applyBorder="1" applyAlignment="1" applyProtection="1">
      <alignment horizontal="center" vertical="top"/>
    </xf>
    <xf numFmtId="165" fontId="47" fillId="0" borderId="8" xfId="0" applyNumberFormat="1" applyFont="1" applyFill="1" applyBorder="1" applyAlignment="1" applyProtection="1">
      <alignment horizontal="center" vertical="top"/>
    </xf>
    <xf numFmtId="166" fontId="48" fillId="0" borderId="8" xfId="0" applyNumberFormat="1" applyFont="1" applyFill="1" applyBorder="1" applyAlignment="1" applyProtection="1">
      <alignment horizontal="center" vertical="top"/>
    </xf>
    <xf numFmtId="2" fontId="49" fillId="0" borderId="8" xfId="0" applyNumberFormat="1" applyFont="1" applyFill="1" applyBorder="1" applyAlignment="1" applyProtection="1">
      <alignment horizontal="center" vertical="top"/>
    </xf>
    <xf numFmtId="165" fontId="50" fillId="0" borderId="7" xfId="0" applyNumberFormat="1" applyFont="1" applyFill="1" applyBorder="1" applyAlignment="1" applyProtection="1">
      <alignment horizontal="center" vertical="top"/>
    </xf>
    <xf numFmtId="3" fontId="51" fillId="0" borderId="7" xfId="0" applyNumberFormat="1" applyFont="1" applyFill="1" applyBorder="1" applyAlignment="1" applyProtection="1">
      <alignment horizontal="right" vertical="top"/>
    </xf>
    <xf numFmtId="3" fontId="52" fillId="0" borderId="7" xfId="0" applyNumberFormat="1" applyFont="1" applyFill="1" applyBorder="1" applyAlignment="1" applyProtection="1">
      <alignment horizontal="right" vertical="top" wrapText="1"/>
    </xf>
    <xf numFmtId="3" fontId="53" fillId="0" borderId="8" xfId="0" applyNumberFormat="1" applyFont="1" applyFill="1" applyBorder="1" applyAlignment="1" applyProtection="1">
      <alignment horizontal="right" vertical="top" wrapText="1"/>
    </xf>
    <xf numFmtId="3" fontId="54" fillId="0" borderId="9" xfId="0" applyNumberFormat="1" applyFont="1" applyFill="1" applyBorder="1" applyAlignment="1" applyProtection="1">
      <alignment horizontal="right" vertical="top" wrapText="1"/>
    </xf>
    <xf numFmtId="0" fontId="55" fillId="0" borderId="0" xfId="0" applyFont="1" applyFill="1" applyBorder="1" applyAlignment="1" applyProtection="1"/>
    <xf numFmtId="0" fontId="56" fillId="0" borderId="0" xfId="0" applyFont="1" applyFill="1" applyBorder="1" applyAlignment="1" applyProtection="1"/>
    <xf numFmtId="0" fontId="5" fillId="3" borderId="1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1</xdr:row>
      <xdr:rowOff>28575</xdr:rowOff>
    </xdr:from>
    <xdr:to>
      <xdr:col>2</xdr:col>
      <xdr:colOff>438150</xdr:colOff>
      <xdr:row>1</xdr:row>
      <xdr:rowOff>390525</xdr:rowOff>
    </xdr:to>
    <xdr:pic>
      <xdr:nvPicPr>
        <xdr:cNvPr id="1025" name="Bild 1">
          <a:extLst>
            <a:ext uri="{FF2B5EF4-FFF2-40B4-BE49-F238E27FC236}">
              <a16:creationId xmlns:a16="http://schemas.microsoft.com/office/drawing/2014/main" id="{04F642FA-EDD0-4560-B163-DAAE4B0C0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190500"/>
          <a:ext cx="9620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BD222"/>
  <sheetViews>
    <sheetView tabSelected="1" workbookViewId="0"/>
  </sheetViews>
  <sheetFormatPr baseColWidth="10" defaultRowHeight="12.75" x14ac:dyDescent="0.2"/>
  <cols>
    <col min="4" max="4" width="19.5703125" customWidth="1"/>
  </cols>
  <sheetData>
    <row r="2" spans="2:56" s="1" customFormat="1" ht="30.75" x14ac:dyDescent="0.4"/>
    <row r="3" spans="2:56" x14ac:dyDescent="0.2">
      <c r="B3" s="56" t="s">
        <v>0</v>
      </c>
      <c r="C3" s="56"/>
      <c r="D3" s="55" t="str">
        <f>HYPERLINK("https://www.eex.com/en/products/environmental-markets/emissions-auctions/overview","www.eex.com/en/products/environmental-markets/emissions-auctions/overview")</f>
        <v>www.eex.com/en/products/environmental-markets/emissions-auctions/overview</v>
      </c>
      <c r="E3" s="55"/>
      <c r="F3" s="55"/>
      <c r="G3" s="55"/>
      <c r="H3" s="55"/>
      <c r="I3" s="55"/>
      <c r="J3" s="55"/>
    </row>
    <row r="4" spans="2:56" ht="23.25" x14ac:dyDescent="0.2">
      <c r="B4" s="54"/>
      <c r="C4" s="54"/>
      <c r="D4" s="54"/>
      <c r="E4" s="54"/>
      <c r="F4" s="54"/>
      <c r="G4" s="54"/>
      <c r="H4" s="54"/>
      <c r="I4" s="54"/>
      <c r="J4" s="54"/>
      <c r="K4" s="54" t="s">
        <v>1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</row>
    <row r="5" spans="2:56" ht="15" x14ac:dyDescent="0.2">
      <c r="B5" s="53" t="s">
        <v>2</v>
      </c>
      <c r="C5" s="53"/>
      <c r="D5" s="53"/>
      <c r="E5" s="53"/>
      <c r="F5" s="53" t="s">
        <v>3</v>
      </c>
      <c r="G5" s="53"/>
      <c r="H5" s="53"/>
      <c r="I5" s="53"/>
      <c r="J5" s="53"/>
      <c r="K5" s="53" t="s">
        <v>4</v>
      </c>
      <c r="L5" s="53"/>
      <c r="M5" s="53"/>
      <c r="N5" s="53"/>
      <c r="O5" s="53"/>
      <c r="P5" s="53"/>
      <c r="Q5" s="53"/>
      <c r="R5" s="53"/>
      <c r="S5" s="53"/>
      <c r="T5" s="53"/>
      <c r="U5" s="53"/>
      <c r="V5" s="53" t="s">
        <v>5</v>
      </c>
      <c r="W5" s="53"/>
      <c r="X5" s="53" t="s">
        <v>6</v>
      </c>
      <c r="Y5" s="53"/>
      <c r="Z5" s="53" t="s">
        <v>6</v>
      </c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2:56" ht="51" x14ac:dyDescent="0.2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16</v>
      </c>
      <c r="L6" s="2" t="s">
        <v>17</v>
      </c>
      <c r="M6" s="2" t="s">
        <v>18</v>
      </c>
      <c r="N6" s="2" t="s">
        <v>19</v>
      </c>
      <c r="O6" s="2" t="s">
        <v>20</v>
      </c>
      <c r="P6" s="2" t="s">
        <v>21</v>
      </c>
      <c r="Q6" s="2" t="s">
        <v>22</v>
      </c>
      <c r="R6" s="2" t="s">
        <v>23</v>
      </c>
      <c r="S6" s="2" t="s">
        <v>24</v>
      </c>
      <c r="T6" s="2" t="s">
        <v>25</v>
      </c>
      <c r="U6" s="2" t="s">
        <v>26</v>
      </c>
      <c r="V6" s="2" t="s">
        <v>27</v>
      </c>
      <c r="W6" s="2" t="s">
        <v>28</v>
      </c>
      <c r="X6" s="2" t="s">
        <v>29</v>
      </c>
      <c r="Y6" s="2" t="s">
        <v>30</v>
      </c>
      <c r="Z6" s="2" t="s">
        <v>31</v>
      </c>
      <c r="AA6" s="2" t="s">
        <v>32</v>
      </c>
      <c r="AB6" s="2" t="s">
        <v>33</v>
      </c>
      <c r="AC6" s="2" t="s">
        <v>34</v>
      </c>
      <c r="AD6" s="2" t="s">
        <v>35</v>
      </c>
      <c r="AE6" s="2" t="s">
        <v>36</v>
      </c>
      <c r="AF6" s="2" t="s">
        <v>37</v>
      </c>
      <c r="AG6" s="2" t="s">
        <v>38</v>
      </c>
      <c r="AH6" s="2" t="s">
        <v>39</v>
      </c>
      <c r="AI6" s="2" t="s">
        <v>40</v>
      </c>
      <c r="AJ6" s="2" t="s">
        <v>41</v>
      </c>
      <c r="AK6" s="2" t="s">
        <v>42</v>
      </c>
      <c r="AL6" s="2" t="s">
        <v>43</v>
      </c>
      <c r="AM6" s="2" t="s">
        <v>44</v>
      </c>
      <c r="AN6" s="2" t="s">
        <v>45</v>
      </c>
      <c r="AO6" s="2" t="s">
        <v>46</v>
      </c>
      <c r="AP6" s="2" t="s">
        <v>47</v>
      </c>
      <c r="AQ6" s="2" t="s">
        <v>48</v>
      </c>
      <c r="AR6" s="2" t="s">
        <v>49</v>
      </c>
      <c r="AS6" s="2" t="s">
        <v>50</v>
      </c>
      <c r="AT6" s="2" t="s">
        <v>51</v>
      </c>
      <c r="AU6" s="2" t="s">
        <v>52</v>
      </c>
      <c r="AV6" s="2" t="s">
        <v>53</v>
      </c>
      <c r="AW6" s="2" t="s">
        <v>54</v>
      </c>
      <c r="AX6" s="2" t="s">
        <v>55</v>
      </c>
      <c r="AY6" s="2" t="s">
        <v>56</v>
      </c>
      <c r="AZ6" s="2" t="s">
        <v>57</v>
      </c>
      <c r="BA6" s="2" t="s">
        <v>58</v>
      </c>
      <c r="BB6" s="2" t="s">
        <v>59</v>
      </c>
      <c r="BC6" s="2" t="s">
        <v>60</v>
      </c>
      <c r="BD6" s="2" t="s">
        <v>61</v>
      </c>
    </row>
    <row r="7" spans="2:56" x14ac:dyDescent="0.2">
      <c r="B7" s="3">
        <v>43815</v>
      </c>
      <c r="C7" s="4">
        <v>43815.458564814813</v>
      </c>
      <c r="D7" s="5" t="s">
        <v>62</v>
      </c>
      <c r="E7" s="6" t="s">
        <v>63</v>
      </c>
      <c r="F7" s="7">
        <v>24.21</v>
      </c>
      <c r="G7" s="8">
        <v>21</v>
      </c>
      <c r="H7" s="8">
        <v>26</v>
      </c>
      <c r="I7" s="8">
        <v>24.09</v>
      </c>
      <c r="J7" s="8">
        <v>24.05</v>
      </c>
      <c r="K7" s="9">
        <v>3013000</v>
      </c>
      <c r="L7" s="10">
        <v>5333000</v>
      </c>
      <c r="M7" s="11">
        <v>92</v>
      </c>
      <c r="N7" s="11">
        <v>19</v>
      </c>
      <c r="O7" s="12">
        <v>4.5999999999999996</v>
      </c>
      <c r="P7" s="10">
        <v>57967</v>
      </c>
      <c r="Q7" s="10">
        <v>266650</v>
      </c>
      <c r="R7" s="10">
        <v>391858</v>
      </c>
      <c r="S7" s="10">
        <v>273909</v>
      </c>
      <c r="T7" s="10">
        <v>289081</v>
      </c>
      <c r="U7" s="13">
        <v>1.77</v>
      </c>
      <c r="V7" s="14">
        <v>20</v>
      </c>
      <c r="W7" s="11">
        <v>11</v>
      </c>
      <c r="X7" s="15">
        <v>72944730</v>
      </c>
      <c r="Y7" s="6" t="s">
        <v>64</v>
      </c>
      <c r="Z7" s="16">
        <v>1658385</v>
      </c>
      <c r="AA7" s="17">
        <v>2590470</v>
      </c>
      <c r="AB7" s="17">
        <v>3716235</v>
      </c>
      <c r="AC7" s="17">
        <v>387360</v>
      </c>
      <c r="AD7" s="17">
        <v>4866210</v>
      </c>
      <c r="AE7" s="17"/>
      <c r="AF7" s="17">
        <v>1319445</v>
      </c>
      <c r="AG7" s="17">
        <v>1416285</v>
      </c>
      <c r="AH7" s="17">
        <v>4188330</v>
      </c>
      <c r="AI7" s="17">
        <v>9163485</v>
      </c>
      <c r="AJ7" s="17">
        <v>1973115</v>
      </c>
      <c r="AK7" s="17">
        <v>5616720</v>
      </c>
      <c r="AL7" s="17">
        <v>883665</v>
      </c>
      <c r="AM7" s="17">
        <v>1718910</v>
      </c>
      <c r="AN7" s="17">
        <v>1392075</v>
      </c>
      <c r="AO7" s="17">
        <v>508410</v>
      </c>
      <c r="AP7" s="17">
        <v>9357165</v>
      </c>
      <c r="AQ7" s="17">
        <v>0</v>
      </c>
      <c r="AR7" s="17">
        <v>798930</v>
      </c>
      <c r="AS7" s="17">
        <v>169470</v>
      </c>
      <c r="AT7" s="17">
        <v>484200</v>
      </c>
      <c r="AU7" s="17">
        <v>133155</v>
      </c>
      <c r="AV7" s="17">
        <v>3280455</v>
      </c>
      <c r="AW7" s="17">
        <v>5761980</v>
      </c>
      <c r="AX7" s="17"/>
      <c r="AY7" s="17">
        <v>2336265</v>
      </c>
      <c r="AZ7" s="17">
        <v>5519880</v>
      </c>
      <c r="BA7" s="17">
        <v>1125765</v>
      </c>
      <c r="BB7" s="17">
        <v>714195</v>
      </c>
      <c r="BC7" s="17">
        <v>1864170</v>
      </c>
      <c r="BD7" s="18"/>
    </row>
    <row r="8" spans="2:56" x14ac:dyDescent="0.2">
      <c r="B8" s="19">
        <v>43812</v>
      </c>
      <c r="C8" s="20">
        <v>43812.458657407406</v>
      </c>
      <c r="D8" s="21" t="s">
        <v>65</v>
      </c>
      <c r="E8" s="22" t="s">
        <v>63</v>
      </c>
      <c r="F8" s="23">
        <v>25.33</v>
      </c>
      <c r="G8" s="24">
        <v>24.76</v>
      </c>
      <c r="H8" s="24">
        <v>30</v>
      </c>
      <c r="I8" s="24">
        <v>25.34</v>
      </c>
      <c r="J8" s="24">
        <v>25.28</v>
      </c>
      <c r="K8" s="25">
        <v>2840000</v>
      </c>
      <c r="L8" s="26">
        <v>4827000</v>
      </c>
      <c r="M8" s="27">
        <v>83</v>
      </c>
      <c r="N8" s="27">
        <v>27</v>
      </c>
      <c r="O8" s="28">
        <v>4.37</v>
      </c>
      <c r="P8" s="26">
        <v>58157</v>
      </c>
      <c r="Q8" s="26">
        <v>254053</v>
      </c>
      <c r="R8" s="26">
        <v>331093</v>
      </c>
      <c r="S8" s="26">
        <v>202857</v>
      </c>
      <c r="T8" s="26">
        <v>276386</v>
      </c>
      <c r="U8" s="29">
        <v>1.7</v>
      </c>
      <c r="V8" s="30">
        <v>19</v>
      </c>
      <c r="W8" s="27">
        <v>14</v>
      </c>
      <c r="X8" s="31">
        <v>71937200</v>
      </c>
      <c r="Y8" s="22" t="s">
        <v>66</v>
      </c>
      <c r="Z8" s="32"/>
      <c r="AA8" s="33"/>
      <c r="AB8" s="33"/>
      <c r="AC8" s="33"/>
      <c r="AD8" s="33"/>
      <c r="AE8" s="33">
        <v>71937200</v>
      </c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4"/>
    </row>
    <row r="9" spans="2:56" x14ac:dyDescent="0.2">
      <c r="B9" s="19">
        <v>43811</v>
      </c>
      <c r="C9" s="20">
        <v>43811.458761574075</v>
      </c>
      <c r="D9" s="21" t="s">
        <v>62</v>
      </c>
      <c r="E9" s="22" t="s">
        <v>63</v>
      </c>
      <c r="F9" s="23">
        <v>24.62</v>
      </c>
      <c r="G9" s="24">
        <v>21</v>
      </c>
      <c r="H9" s="24">
        <v>26</v>
      </c>
      <c r="I9" s="24">
        <v>24.48</v>
      </c>
      <c r="J9" s="24">
        <v>24.42</v>
      </c>
      <c r="K9" s="25">
        <v>2744000</v>
      </c>
      <c r="L9" s="26">
        <v>6226500</v>
      </c>
      <c r="M9" s="27">
        <v>97</v>
      </c>
      <c r="N9" s="27">
        <v>18</v>
      </c>
      <c r="O9" s="28">
        <v>4.41</v>
      </c>
      <c r="P9" s="26">
        <v>64191</v>
      </c>
      <c r="Q9" s="26">
        <v>283023</v>
      </c>
      <c r="R9" s="26">
        <v>413993</v>
      </c>
      <c r="S9" s="26">
        <v>274400</v>
      </c>
      <c r="T9" s="26">
        <v>240189</v>
      </c>
      <c r="U9" s="29">
        <v>2.27</v>
      </c>
      <c r="V9" s="30">
        <v>22</v>
      </c>
      <c r="W9" s="27">
        <v>10</v>
      </c>
      <c r="X9" s="31">
        <v>67557280</v>
      </c>
      <c r="Y9" s="22" t="s">
        <v>64</v>
      </c>
      <c r="Z9" s="32">
        <v>1354100</v>
      </c>
      <c r="AA9" s="33">
        <v>2634340</v>
      </c>
      <c r="AB9" s="33">
        <v>3249840</v>
      </c>
      <c r="AC9" s="33">
        <v>184650</v>
      </c>
      <c r="AD9" s="33">
        <v>4653180</v>
      </c>
      <c r="AE9" s="33"/>
      <c r="AF9" s="33">
        <v>1231000</v>
      </c>
      <c r="AG9" s="33">
        <v>1070970</v>
      </c>
      <c r="AH9" s="33">
        <v>3717620</v>
      </c>
      <c r="AI9" s="33">
        <v>9072470</v>
      </c>
      <c r="AJ9" s="33">
        <v>1612610</v>
      </c>
      <c r="AK9" s="33">
        <v>5268680</v>
      </c>
      <c r="AL9" s="33">
        <v>529330</v>
      </c>
      <c r="AM9" s="33">
        <v>1686470</v>
      </c>
      <c r="AN9" s="33">
        <v>898630</v>
      </c>
      <c r="AO9" s="33">
        <v>283130</v>
      </c>
      <c r="AP9" s="33">
        <v>9454080</v>
      </c>
      <c r="AQ9" s="33">
        <v>0</v>
      </c>
      <c r="AR9" s="33">
        <v>615500</v>
      </c>
      <c r="AS9" s="33">
        <v>123100</v>
      </c>
      <c r="AT9" s="33">
        <v>307750</v>
      </c>
      <c r="AU9" s="33">
        <v>123100</v>
      </c>
      <c r="AV9" s="33">
        <v>3225220</v>
      </c>
      <c r="AW9" s="33">
        <v>5601050</v>
      </c>
      <c r="AX9" s="33"/>
      <c r="AY9" s="33">
        <v>1883430</v>
      </c>
      <c r="AZ9" s="33">
        <v>5539500</v>
      </c>
      <c r="BA9" s="33">
        <v>935560</v>
      </c>
      <c r="BB9" s="33">
        <v>492400</v>
      </c>
      <c r="BC9" s="33">
        <v>1809570</v>
      </c>
      <c r="BD9" s="34"/>
    </row>
    <row r="10" spans="2:56" x14ac:dyDescent="0.2">
      <c r="B10" s="19">
        <v>43809</v>
      </c>
      <c r="C10" s="20">
        <v>43809.458692129629</v>
      </c>
      <c r="D10" s="21" t="s">
        <v>62</v>
      </c>
      <c r="E10" s="22" t="s">
        <v>63</v>
      </c>
      <c r="F10" s="23">
        <v>24.98</v>
      </c>
      <c r="G10" s="24">
        <v>23.99</v>
      </c>
      <c r="H10" s="24">
        <v>27</v>
      </c>
      <c r="I10" s="24">
        <v>25.08</v>
      </c>
      <c r="J10" s="24">
        <v>24.96</v>
      </c>
      <c r="K10" s="25">
        <v>2744000</v>
      </c>
      <c r="L10" s="26">
        <v>5103000</v>
      </c>
      <c r="M10" s="27">
        <v>102</v>
      </c>
      <c r="N10" s="27">
        <v>43</v>
      </c>
      <c r="O10" s="28">
        <v>4.25</v>
      </c>
      <c r="P10" s="26">
        <v>50029</v>
      </c>
      <c r="Q10" s="26">
        <v>212625</v>
      </c>
      <c r="R10" s="26">
        <v>401348</v>
      </c>
      <c r="S10" s="26">
        <v>137200</v>
      </c>
      <c r="T10" s="26">
        <v>253407</v>
      </c>
      <c r="U10" s="29">
        <v>1.86</v>
      </c>
      <c r="V10" s="30">
        <v>24</v>
      </c>
      <c r="W10" s="27">
        <v>20</v>
      </c>
      <c r="X10" s="31">
        <v>68545120</v>
      </c>
      <c r="Y10" s="22" t="s">
        <v>64</v>
      </c>
      <c r="Z10" s="32">
        <v>1373900</v>
      </c>
      <c r="AA10" s="33">
        <v>2672860</v>
      </c>
      <c r="AB10" s="33">
        <v>3297360</v>
      </c>
      <c r="AC10" s="33">
        <v>187350</v>
      </c>
      <c r="AD10" s="33">
        <v>4721220</v>
      </c>
      <c r="AE10" s="33"/>
      <c r="AF10" s="33">
        <v>1249000</v>
      </c>
      <c r="AG10" s="33">
        <v>1086630</v>
      </c>
      <c r="AH10" s="33">
        <v>3771980</v>
      </c>
      <c r="AI10" s="33">
        <v>9205130</v>
      </c>
      <c r="AJ10" s="33">
        <v>1636190</v>
      </c>
      <c r="AK10" s="33">
        <v>5345720</v>
      </c>
      <c r="AL10" s="33">
        <v>537070</v>
      </c>
      <c r="AM10" s="33">
        <v>1711130</v>
      </c>
      <c r="AN10" s="33">
        <v>911770</v>
      </c>
      <c r="AO10" s="33">
        <v>287270</v>
      </c>
      <c r="AP10" s="33">
        <v>9592320</v>
      </c>
      <c r="AQ10" s="33">
        <v>0</v>
      </c>
      <c r="AR10" s="33">
        <v>624500</v>
      </c>
      <c r="AS10" s="33">
        <v>124900</v>
      </c>
      <c r="AT10" s="33">
        <v>312250</v>
      </c>
      <c r="AU10" s="33">
        <v>124900</v>
      </c>
      <c r="AV10" s="33">
        <v>3272380</v>
      </c>
      <c r="AW10" s="33">
        <v>5682950</v>
      </c>
      <c r="AX10" s="33"/>
      <c r="AY10" s="33">
        <v>1910970</v>
      </c>
      <c r="AZ10" s="33">
        <v>5620500</v>
      </c>
      <c r="BA10" s="33">
        <v>949240</v>
      </c>
      <c r="BB10" s="33">
        <v>499600</v>
      </c>
      <c r="BC10" s="33">
        <v>1836030</v>
      </c>
      <c r="BD10" s="34"/>
    </row>
    <row r="11" spans="2:56" x14ac:dyDescent="0.2">
      <c r="B11" s="19">
        <v>43808</v>
      </c>
      <c r="C11" s="20">
        <v>43808.458553240744</v>
      </c>
      <c r="D11" s="21" t="s">
        <v>62</v>
      </c>
      <c r="E11" s="22" t="s">
        <v>63</v>
      </c>
      <c r="F11" s="23">
        <v>24.4</v>
      </c>
      <c r="G11" s="24">
        <v>21</v>
      </c>
      <c r="H11" s="24">
        <v>26</v>
      </c>
      <c r="I11" s="24">
        <v>24.3</v>
      </c>
      <c r="J11" s="24">
        <v>24.37</v>
      </c>
      <c r="K11" s="25">
        <v>2744000</v>
      </c>
      <c r="L11" s="26">
        <v>5004000</v>
      </c>
      <c r="M11" s="27">
        <v>72</v>
      </c>
      <c r="N11" s="27">
        <v>31</v>
      </c>
      <c r="O11" s="28">
        <v>4.24</v>
      </c>
      <c r="P11" s="26">
        <v>69500</v>
      </c>
      <c r="Q11" s="26">
        <v>294353</v>
      </c>
      <c r="R11" s="26">
        <v>489700</v>
      </c>
      <c r="S11" s="26">
        <v>182933</v>
      </c>
      <c r="T11" s="26">
        <v>270365</v>
      </c>
      <c r="U11" s="29">
        <v>1.82</v>
      </c>
      <c r="V11" s="30">
        <v>17</v>
      </c>
      <c r="W11" s="27">
        <v>15</v>
      </c>
      <c r="X11" s="31">
        <v>66953600</v>
      </c>
      <c r="Y11" s="22" t="s">
        <v>64</v>
      </c>
      <c r="Z11" s="32">
        <v>1342000</v>
      </c>
      <c r="AA11" s="33">
        <v>2610800</v>
      </c>
      <c r="AB11" s="33">
        <v>3220800</v>
      </c>
      <c r="AC11" s="33">
        <v>183000</v>
      </c>
      <c r="AD11" s="33">
        <v>4611600</v>
      </c>
      <c r="AE11" s="33"/>
      <c r="AF11" s="33">
        <v>1220000</v>
      </c>
      <c r="AG11" s="33">
        <v>1061400</v>
      </c>
      <c r="AH11" s="33">
        <v>3684400</v>
      </c>
      <c r="AI11" s="33">
        <v>8991400</v>
      </c>
      <c r="AJ11" s="33">
        <v>1598200</v>
      </c>
      <c r="AK11" s="33">
        <v>5221600</v>
      </c>
      <c r="AL11" s="33">
        <v>524600</v>
      </c>
      <c r="AM11" s="33">
        <v>1671400</v>
      </c>
      <c r="AN11" s="33">
        <v>890600</v>
      </c>
      <c r="AO11" s="33">
        <v>280600</v>
      </c>
      <c r="AP11" s="33">
        <v>9369600</v>
      </c>
      <c r="AQ11" s="33">
        <v>0</v>
      </c>
      <c r="AR11" s="33">
        <v>610000</v>
      </c>
      <c r="AS11" s="33">
        <v>122000</v>
      </c>
      <c r="AT11" s="33">
        <v>305000</v>
      </c>
      <c r="AU11" s="33">
        <v>122000</v>
      </c>
      <c r="AV11" s="33">
        <v>3196400</v>
      </c>
      <c r="AW11" s="33">
        <v>5551000</v>
      </c>
      <c r="AX11" s="33"/>
      <c r="AY11" s="33">
        <v>1866600</v>
      </c>
      <c r="AZ11" s="33">
        <v>5490000</v>
      </c>
      <c r="BA11" s="33">
        <v>927200</v>
      </c>
      <c r="BB11" s="33">
        <v>488000</v>
      </c>
      <c r="BC11" s="33">
        <v>1793400</v>
      </c>
      <c r="BD11" s="34"/>
    </row>
    <row r="12" spans="2:56" x14ac:dyDescent="0.2">
      <c r="B12" s="19">
        <v>43805</v>
      </c>
      <c r="C12" s="20">
        <v>43805.458715277775</v>
      </c>
      <c r="D12" s="21" t="s">
        <v>65</v>
      </c>
      <c r="E12" s="22" t="s">
        <v>63</v>
      </c>
      <c r="F12" s="23">
        <v>24.7</v>
      </c>
      <c r="G12" s="24">
        <v>21</v>
      </c>
      <c r="H12" s="24">
        <v>26</v>
      </c>
      <c r="I12" s="24">
        <v>24.62</v>
      </c>
      <c r="J12" s="24">
        <v>24.66</v>
      </c>
      <c r="K12" s="25">
        <v>2834500</v>
      </c>
      <c r="L12" s="26">
        <v>4825000</v>
      </c>
      <c r="M12" s="27">
        <v>84</v>
      </c>
      <c r="N12" s="27">
        <v>27</v>
      </c>
      <c r="O12" s="28">
        <v>4.2</v>
      </c>
      <c r="P12" s="26">
        <v>57440</v>
      </c>
      <c r="Q12" s="26">
        <v>241250</v>
      </c>
      <c r="R12" s="26">
        <v>322738</v>
      </c>
      <c r="S12" s="26">
        <v>188967</v>
      </c>
      <c r="T12" s="26">
        <v>203612</v>
      </c>
      <c r="U12" s="29">
        <v>1.7</v>
      </c>
      <c r="V12" s="30">
        <v>20</v>
      </c>
      <c r="W12" s="27">
        <v>15</v>
      </c>
      <c r="X12" s="31">
        <v>70012150</v>
      </c>
      <c r="Y12" s="22" t="s">
        <v>66</v>
      </c>
      <c r="Z12" s="32"/>
      <c r="AA12" s="33"/>
      <c r="AB12" s="33"/>
      <c r="AC12" s="33"/>
      <c r="AD12" s="33"/>
      <c r="AE12" s="33">
        <v>70012150</v>
      </c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4"/>
    </row>
    <row r="13" spans="2:56" x14ac:dyDescent="0.2">
      <c r="B13" s="19">
        <v>43804</v>
      </c>
      <c r="C13" s="20">
        <v>43804.458749999998</v>
      </c>
      <c r="D13" s="21" t="s">
        <v>62</v>
      </c>
      <c r="E13" s="22" t="s">
        <v>63</v>
      </c>
      <c r="F13" s="23">
        <v>24.5</v>
      </c>
      <c r="G13" s="24">
        <v>21</v>
      </c>
      <c r="H13" s="24">
        <v>26</v>
      </c>
      <c r="I13" s="24">
        <v>24.47</v>
      </c>
      <c r="J13" s="24">
        <v>24.43</v>
      </c>
      <c r="K13" s="25">
        <v>2744000</v>
      </c>
      <c r="L13" s="26">
        <v>5354000</v>
      </c>
      <c r="M13" s="27">
        <v>92</v>
      </c>
      <c r="N13" s="27">
        <v>29</v>
      </c>
      <c r="O13" s="28">
        <v>4.38</v>
      </c>
      <c r="P13" s="26">
        <v>58196</v>
      </c>
      <c r="Q13" s="26">
        <v>254952</v>
      </c>
      <c r="R13" s="26">
        <v>396446</v>
      </c>
      <c r="S13" s="26">
        <v>182933</v>
      </c>
      <c r="T13" s="26">
        <v>230405</v>
      </c>
      <c r="U13" s="29">
        <v>1.95</v>
      </c>
      <c r="V13" s="30">
        <v>21</v>
      </c>
      <c r="W13" s="27">
        <v>15</v>
      </c>
      <c r="X13" s="31">
        <v>67228000</v>
      </c>
      <c r="Y13" s="22" t="s">
        <v>64</v>
      </c>
      <c r="Z13" s="32">
        <v>1347500</v>
      </c>
      <c r="AA13" s="33">
        <v>2621500</v>
      </c>
      <c r="AB13" s="33">
        <v>3234000</v>
      </c>
      <c r="AC13" s="33">
        <v>183750</v>
      </c>
      <c r="AD13" s="33">
        <v>4630500</v>
      </c>
      <c r="AE13" s="33"/>
      <c r="AF13" s="33">
        <v>1225000</v>
      </c>
      <c r="AG13" s="33">
        <v>1065750</v>
      </c>
      <c r="AH13" s="33">
        <v>3699500</v>
      </c>
      <c r="AI13" s="33">
        <v>9028250</v>
      </c>
      <c r="AJ13" s="33">
        <v>1604750</v>
      </c>
      <c r="AK13" s="33">
        <v>5243000</v>
      </c>
      <c r="AL13" s="33">
        <v>526750</v>
      </c>
      <c r="AM13" s="33">
        <v>1678250</v>
      </c>
      <c r="AN13" s="33">
        <v>894250</v>
      </c>
      <c r="AO13" s="33">
        <v>281750</v>
      </c>
      <c r="AP13" s="33">
        <v>9408000</v>
      </c>
      <c r="AQ13" s="33">
        <v>0</v>
      </c>
      <c r="AR13" s="33">
        <v>612500</v>
      </c>
      <c r="AS13" s="33">
        <v>122500</v>
      </c>
      <c r="AT13" s="33">
        <v>306250</v>
      </c>
      <c r="AU13" s="33">
        <v>122500</v>
      </c>
      <c r="AV13" s="33">
        <v>3209500</v>
      </c>
      <c r="AW13" s="33">
        <v>5573750</v>
      </c>
      <c r="AX13" s="33"/>
      <c r="AY13" s="33">
        <v>1874250</v>
      </c>
      <c r="AZ13" s="33">
        <v>5512500</v>
      </c>
      <c r="BA13" s="33">
        <v>931000</v>
      </c>
      <c r="BB13" s="33">
        <v>490000</v>
      </c>
      <c r="BC13" s="33">
        <v>1800750</v>
      </c>
      <c r="BD13" s="34"/>
    </row>
    <row r="14" spans="2:56" x14ac:dyDescent="0.2">
      <c r="B14" s="19">
        <v>43803</v>
      </c>
      <c r="C14" s="20">
        <v>43803.45857638889</v>
      </c>
      <c r="D14" s="21" t="s">
        <v>67</v>
      </c>
      <c r="E14" s="22" t="s">
        <v>63</v>
      </c>
      <c r="F14" s="23">
        <v>24.1</v>
      </c>
      <c r="G14" s="24">
        <v>21</v>
      </c>
      <c r="H14" s="24">
        <v>26</v>
      </c>
      <c r="I14" s="24">
        <v>23.98</v>
      </c>
      <c r="J14" s="24">
        <v>23.93</v>
      </c>
      <c r="K14" s="25">
        <v>4717500</v>
      </c>
      <c r="L14" s="26">
        <v>9654000</v>
      </c>
      <c r="M14" s="27">
        <v>102</v>
      </c>
      <c r="N14" s="27">
        <v>23</v>
      </c>
      <c r="O14" s="28">
        <v>5.0999999999999996</v>
      </c>
      <c r="P14" s="26">
        <v>94647</v>
      </c>
      <c r="Q14" s="26">
        <v>482700</v>
      </c>
      <c r="R14" s="26">
        <v>711585</v>
      </c>
      <c r="S14" s="26">
        <v>524167</v>
      </c>
      <c r="T14" s="26">
        <v>495642</v>
      </c>
      <c r="U14" s="29">
        <v>2.0499999999999998</v>
      </c>
      <c r="V14" s="30">
        <v>20</v>
      </c>
      <c r="W14" s="27">
        <v>9</v>
      </c>
      <c r="X14" s="31">
        <v>113691750</v>
      </c>
      <c r="Y14" s="22" t="s">
        <v>68</v>
      </c>
      <c r="Z14" s="32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>
        <v>113691750</v>
      </c>
      <c r="AY14" s="33"/>
      <c r="AZ14" s="33"/>
      <c r="BA14" s="33"/>
      <c r="BB14" s="33"/>
      <c r="BC14" s="33"/>
      <c r="BD14" s="34"/>
    </row>
    <row r="15" spans="2:56" x14ac:dyDescent="0.2">
      <c r="B15" s="19">
        <v>43802</v>
      </c>
      <c r="C15" s="20">
        <v>43802.458726851852</v>
      </c>
      <c r="D15" s="21" t="s">
        <v>62</v>
      </c>
      <c r="E15" s="22" t="s">
        <v>63</v>
      </c>
      <c r="F15" s="23">
        <v>24.41</v>
      </c>
      <c r="G15" s="24">
        <v>21</v>
      </c>
      <c r="H15" s="24">
        <v>30.01</v>
      </c>
      <c r="I15" s="24">
        <v>24.5</v>
      </c>
      <c r="J15" s="24">
        <v>24.37</v>
      </c>
      <c r="K15" s="25">
        <v>2744000</v>
      </c>
      <c r="L15" s="26">
        <v>4858000</v>
      </c>
      <c r="M15" s="27">
        <v>92</v>
      </c>
      <c r="N15" s="27">
        <v>32</v>
      </c>
      <c r="O15" s="28">
        <v>3.83</v>
      </c>
      <c r="P15" s="26">
        <v>52804</v>
      </c>
      <c r="Q15" s="26">
        <v>202417</v>
      </c>
      <c r="R15" s="26">
        <v>295921</v>
      </c>
      <c r="S15" s="26">
        <v>137200</v>
      </c>
      <c r="T15" s="26">
        <v>191560</v>
      </c>
      <c r="U15" s="29">
        <v>1.77</v>
      </c>
      <c r="V15" s="30">
        <v>24</v>
      </c>
      <c r="W15" s="27">
        <v>20</v>
      </c>
      <c r="X15" s="31">
        <v>66981040</v>
      </c>
      <c r="Y15" s="22" t="s">
        <v>64</v>
      </c>
      <c r="Z15" s="32">
        <v>1342550</v>
      </c>
      <c r="AA15" s="33">
        <v>2611870</v>
      </c>
      <c r="AB15" s="33">
        <v>3222120</v>
      </c>
      <c r="AC15" s="33">
        <v>183075</v>
      </c>
      <c r="AD15" s="33">
        <v>4613490</v>
      </c>
      <c r="AE15" s="33"/>
      <c r="AF15" s="33">
        <v>1220500</v>
      </c>
      <c r="AG15" s="33">
        <v>1061835</v>
      </c>
      <c r="AH15" s="33">
        <v>3685910</v>
      </c>
      <c r="AI15" s="33">
        <v>8995085</v>
      </c>
      <c r="AJ15" s="33">
        <v>1598855</v>
      </c>
      <c r="AK15" s="33">
        <v>5223740</v>
      </c>
      <c r="AL15" s="33">
        <v>524815</v>
      </c>
      <c r="AM15" s="33">
        <v>1672085</v>
      </c>
      <c r="AN15" s="33">
        <v>890965</v>
      </c>
      <c r="AO15" s="33">
        <v>280715</v>
      </c>
      <c r="AP15" s="33">
        <v>9373440</v>
      </c>
      <c r="AQ15" s="33">
        <v>0</v>
      </c>
      <c r="AR15" s="33">
        <v>610250</v>
      </c>
      <c r="AS15" s="33">
        <v>122050</v>
      </c>
      <c r="AT15" s="33">
        <v>305125</v>
      </c>
      <c r="AU15" s="33">
        <v>122050</v>
      </c>
      <c r="AV15" s="33">
        <v>3197710</v>
      </c>
      <c r="AW15" s="33">
        <v>5553275</v>
      </c>
      <c r="AX15" s="33"/>
      <c r="AY15" s="33">
        <v>1867365</v>
      </c>
      <c r="AZ15" s="33">
        <v>5492250</v>
      </c>
      <c r="BA15" s="33">
        <v>927580</v>
      </c>
      <c r="BB15" s="33">
        <v>488200</v>
      </c>
      <c r="BC15" s="33">
        <v>1794135</v>
      </c>
      <c r="BD15" s="34"/>
    </row>
    <row r="16" spans="2:56" x14ac:dyDescent="0.2">
      <c r="B16" s="19">
        <v>43801</v>
      </c>
      <c r="C16" s="20">
        <v>43801.458703703705</v>
      </c>
      <c r="D16" s="21" t="s">
        <v>62</v>
      </c>
      <c r="E16" s="22" t="s">
        <v>63</v>
      </c>
      <c r="F16" s="23">
        <v>24.62</v>
      </c>
      <c r="G16" s="24">
        <v>21</v>
      </c>
      <c r="H16" s="24">
        <v>27</v>
      </c>
      <c r="I16" s="24">
        <v>24.63</v>
      </c>
      <c r="J16" s="24">
        <v>24.62</v>
      </c>
      <c r="K16" s="25">
        <v>2744000</v>
      </c>
      <c r="L16" s="26">
        <v>4298500</v>
      </c>
      <c r="M16" s="27">
        <v>95</v>
      </c>
      <c r="N16" s="27">
        <v>43</v>
      </c>
      <c r="O16" s="28">
        <v>3.96</v>
      </c>
      <c r="P16" s="26">
        <v>45247</v>
      </c>
      <c r="Q16" s="26">
        <v>179104</v>
      </c>
      <c r="R16" s="26">
        <v>301607</v>
      </c>
      <c r="S16" s="26">
        <v>144421</v>
      </c>
      <c r="T16" s="26">
        <v>259953</v>
      </c>
      <c r="U16" s="29">
        <v>1.57</v>
      </c>
      <c r="V16" s="30">
        <v>24</v>
      </c>
      <c r="W16" s="27">
        <v>19</v>
      </c>
      <c r="X16" s="31">
        <v>67557280</v>
      </c>
      <c r="Y16" s="22" t="s">
        <v>64</v>
      </c>
      <c r="Z16" s="32">
        <v>1354100</v>
      </c>
      <c r="AA16" s="33">
        <v>2634340</v>
      </c>
      <c r="AB16" s="33">
        <v>3249840</v>
      </c>
      <c r="AC16" s="33">
        <v>184650</v>
      </c>
      <c r="AD16" s="33">
        <v>4653180</v>
      </c>
      <c r="AE16" s="33"/>
      <c r="AF16" s="33">
        <v>1231000</v>
      </c>
      <c r="AG16" s="33">
        <v>1070970</v>
      </c>
      <c r="AH16" s="33">
        <v>3717620</v>
      </c>
      <c r="AI16" s="33">
        <v>9072470</v>
      </c>
      <c r="AJ16" s="33">
        <v>1612610</v>
      </c>
      <c r="AK16" s="33">
        <v>5268680</v>
      </c>
      <c r="AL16" s="33">
        <v>529330</v>
      </c>
      <c r="AM16" s="33">
        <v>1686470</v>
      </c>
      <c r="AN16" s="33">
        <v>898630</v>
      </c>
      <c r="AO16" s="33">
        <v>283130</v>
      </c>
      <c r="AP16" s="33">
        <v>9454080</v>
      </c>
      <c r="AQ16" s="33">
        <v>0</v>
      </c>
      <c r="AR16" s="33">
        <v>615500</v>
      </c>
      <c r="AS16" s="33">
        <v>123100</v>
      </c>
      <c r="AT16" s="33">
        <v>307750</v>
      </c>
      <c r="AU16" s="33">
        <v>123100</v>
      </c>
      <c r="AV16" s="33">
        <v>3225220</v>
      </c>
      <c r="AW16" s="33">
        <v>5601050</v>
      </c>
      <c r="AX16" s="33"/>
      <c r="AY16" s="33">
        <v>1883430</v>
      </c>
      <c r="AZ16" s="33">
        <v>5539500</v>
      </c>
      <c r="BA16" s="33">
        <v>935560</v>
      </c>
      <c r="BB16" s="33">
        <v>492400</v>
      </c>
      <c r="BC16" s="33">
        <v>1809570</v>
      </c>
      <c r="BD16" s="34"/>
    </row>
    <row r="17" spans="2:56" x14ac:dyDescent="0.2">
      <c r="B17" s="19">
        <v>43798</v>
      </c>
      <c r="C17" s="20">
        <v>43798.45857638889</v>
      </c>
      <c r="D17" s="21" t="s">
        <v>65</v>
      </c>
      <c r="E17" s="22" t="s">
        <v>63</v>
      </c>
      <c r="F17" s="23">
        <v>25.03</v>
      </c>
      <c r="G17" s="24">
        <v>21</v>
      </c>
      <c r="H17" s="24">
        <v>30</v>
      </c>
      <c r="I17" s="24">
        <v>24.94</v>
      </c>
      <c r="J17" s="24">
        <v>24.95</v>
      </c>
      <c r="K17" s="25">
        <v>2834500</v>
      </c>
      <c r="L17" s="26">
        <v>4833500</v>
      </c>
      <c r="M17" s="27">
        <v>75</v>
      </c>
      <c r="N17" s="27">
        <v>17</v>
      </c>
      <c r="O17" s="28">
        <v>3.75</v>
      </c>
      <c r="P17" s="26">
        <v>64447</v>
      </c>
      <c r="Q17" s="26">
        <v>241675</v>
      </c>
      <c r="R17" s="26">
        <v>363959</v>
      </c>
      <c r="S17" s="26">
        <v>257682</v>
      </c>
      <c r="T17" s="26">
        <v>365284</v>
      </c>
      <c r="U17" s="29">
        <v>1.71</v>
      </c>
      <c r="V17" s="30">
        <v>20</v>
      </c>
      <c r="W17" s="27">
        <v>11</v>
      </c>
      <c r="X17" s="31">
        <v>70947535</v>
      </c>
      <c r="Y17" s="22" t="s">
        <v>66</v>
      </c>
      <c r="Z17" s="32"/>
      <c r="AA17" s="33"/>
      <c r="AB17" s="33"/>
      <c r="AC17" s="33"/>
      <c r="AD17" s="33"/>
      <c r="AE17" s="33">
        <v>70947535</v>
      </c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4"/>
    </row>
    <row r="18" spans="2:56" x14ac:dyDescent="0.2">
      <c r="B18" s="19">
        <v>43797</v>
      </c>
      <c r="C18" s="20">
        <v>43797.458923611113</v>
      </c>
      <c r="D18" s="21" t="s">
        <v>62</v>
      </c>
      <c r="E18" s="22" t="s">
        <v>63</v>
      </c>
      <c r="F18" s="23">
        <v>24.91</v>
      </c>
      <c r="G18" s="24">
        <v>21</v>
      </c>
      <c r="H18" s="24">
        <v>30</v>
      </c>
      <c r="I18" s="24">
        <v>24.96</v>
      </c>
      <c r="J18" s="24">
        <v>24.95</v>
      </c>
      <c r="K18" s="25">
        <v>2744000</v>
      </c>
      <c r="L18" s="26">
        <v>3432000</v>
      </c>
      <c r="M18" s="27">
        <v>66</v>
      </c>
      <c r="N18" s="27">
        <v>47</v>
      </c>
      <c r="O18" s="28">
        <v>3.67</v>
      </c>
      <c r="P18" s="26">
        <v>52000</v>
      </c>
      <c r="Q18" s="26">
        <v>190667</v>
      </c>
      <c r="R18" s="26">
        <v>267948</v>
      </c>
      <c r="S18" s="26">
        <v>161412</v>
      </c>
      <c r="T18" s="26">
        <v>218847</v>
      </c>
      <c r="U18" s="29">
        <v>1.25</v>
      </c>
      <c r="V18" s="30">
        <v>18</v>
      </c>
      <c r="W18" s="27">
        <v>17</v>
      </c>
      <c r="X18" s="31">
        <v>68353040</v>
      </c>
      <c r="Y18" s="22" t="s">
        <v>64</v>
      </c>
      <c r="Z18" s="32">
        <v>1370050</v>
      </c>
      <c r="AA18" s="33">
        <v>2665370</v>
      </c>
      <c r="AB18" s="33">
        <v>3288120</v>
      </c>
      <c r="AC18" s="33">
        <v>186825</v>
      </c>
      <c r="AD18" s="33">
        <v>4707990</v>
      </c>
      <c r="AE18" s="33"/>
      <c r="AF18" s="33">
        <v>1245500</v>
      </c>
      <c r="AG18" s="33">
        <v>1083585</v>
      </c>
      <c r="AH18" s="33">
        <v>3761410</v>
      </c>
      <c r="AI18" s="33">
        <v>9179335</v>
      </c>
      <c r="AJ18" s="33">
        <v>1631605</v>
      </c>
      <c r="AK18" s="33">
        <v>5330740</v>
      </c>
      <c r="AL18" s="33">
        <v>535565</v>
      </c>
      <c r="AM18" s="33">
        <v>1706335</v>
      </c>
      <c r="AN18" s="33">
        <v>909215</v>
      </c>
      <c r="AO18" s="33">
        <v>286465</v>
      </c>
      <c r="AP18" s="33">
        <v>9565440</v>
      </c>
      <c r="AQ18" s="33">
        <v>0</v>
      </c>
      <c r="AR18" s="33">
        <v>622750</v>
      </c>
      <c r="AS18" s="33">
        <v>124550</v>
      </c>
      <c r="AT18" s="33">
        <v>311375</v>
      </c>
      <c r="AU18" s="33">
        <v>124550</v>
      </c>
      <c r="AV18" s="33">
        <v>3263210</v>
      </c>
      <c r="AW18" s="33">
        <v>5667025</v>
      </c>
      <c r="AX18" s="33"/>
      <c r="AY18" s="33">
        <v>1905615</v>
      </c>
      <c r="AZ18" s="33">
        <v>5604750</v>
      </c>
      <c r="BA18" s="33">
        <v>946580</v>
      </c>
      <c r="BB18" s="33">
        <v>498200</v>
      </c>
      <c r="BC18" s="33">
        <v>1830885</v>
      </c>
      <c r="BD18" s="34"/>
    </row>
    <row r="19" spans="2:56" x14ac:dyDescent="0.2">
      <c r="B19" s="19">
        <v>43795</v>
      </c>
      <c r="C19" s="20">
        <v>43795.458611111113</v>
      </c>
      <c r="D19" s="21" t="s">
        <v>62</v>
      </c>
      <c r="E19" s="22" t="s">
        <v>63</v>
      </c>
      <c r="F19" s="23">
        <v>24.29</v>
      </c>
      <c r="G19" s="24">
        <v>21</v>
      </c>
      <c r="H19" s="24">
        <v>28</v>
      </c>
      <c r="I19" s="24">
        <v>24.44</v>
      </c>
      <c r="J19" s="24">
        <v>24.28</v>
      </c>
      <c r="K19" s="25">
        <v>2744000</v>
      </c>
      <c r="L19" s="26">
        <v>4322000</v>
      </c>
      <c r="M19" s="27">
        <v>70</v>
      </c>
      <c r="N19" s="27">
        <v>33</v>
      </c>
      <c r="O19" s="28">
        <v>3.89</v>
      </c>
      <c r="P19" s="26">
        <v>61743</v>
      </c>
      <c r="Q19" s="26">
        <v>240111</v>
      </c>
      <c r="R19" s="26">
        <v>394392</v>
      </c>
      <c r="S19" s="26">
        <v>171500</v>
      </c>
      <c r="T19" s="26">
        <v>260578</v>
      </c>
      <c r="U19" s="29">
        <v>1.58</v>
      </c>
      <c r="V19" s="30">
        <v>18</v>
      </c>
      <c r="W19" s="27">
        <v>16</v>
      </c>
      <c r="X19" s="31">
        <v>66651760</v>
      </c>
      <c r="Y19" s="22" t="s">
        <v>64</v>
      </c>
      <c r="Z19" s="32">
        <v>1335950</v>
      </c>
      <c r="AA19" s="33">
        <v>2599030</v>
      </c>
      <c r="AB19" s="33">
        <v>3206280</v>
      </c>
      <c r="AC19" s="33">
        <v>182175</v>
      </c>
      <c r="AD19" s="33">
        <v>4590810</v>
      </c>
      <c r="AE19" s="33"/>
      <c r="AF19" s="33">
        <v>1214500</v>
      </c>
      <c r="AG19" s="33">
        <v>1056615</v>
      </c>
      <c r="AH19" s="33">
        <v>3667790</v>
      </c>
      <c r="AI19" s="33">
        <v>8950865</v>
      </c>
      <c r="AJ19" s="33">
        <v>1590995</v>
      </c>
      <c r="AK19" s="33">
        <v>5198060</v>
      </c>
      <c r="AL19" s="33">
        <v>522235</v>
      </c>
      <c r="AM19" s="33">
        <v>1663865</v>
      </c>
      <c r="AN19" s="33">
        <v>886585</v>
      </c>
      <c r="AO19" s="33">
        <v>279335</v>
      </c>
      <c r="AP19" s="33">
        <v>9327360</v>
      </c>
      <c r="AQ19" s="33">
        <v>0</v>
      </c>
      <c r="AR19" s="33">
        <v>607250</v>
      </c>
      <c r="AS19" s="33">
        <v>121450</v>
      </c>
      <c r="AT19" s="33">
        <v>303625</v>
      </c>
      <c r="AU19" s="33">
        <v>121450</v>
      </c>
      <c r="AV19" s="33">
        <v>3181990</v>
      </c>
      <c r="AW19" s="33">
        <v>5525975</v>
      </c>
      <c r="AX19" s="33"/>
      <c r="AY19" s="33">
        <v>1858185</v>
      </c>
      <c r="AZ19" s="33">
        <v>5465250</v>
      </c>
      <c r="BA19" s="33">
        <v>923020</v>
      </c>
      <c r="BB19" s="33">
        <v>485800</v>
      </c>
      <c r="BC19" s="33">
        <v>1785315</v>
      </c>
      <c r="BD19" s="34"/>
    </row>
    <row r="20" spans="2:56" x14ac:dyDescent="0.2">
      <c r="B20" s="19">
        <v>43794</v>
      </c>
      <c r="C20" s="20">
        <v>43794.458692129629</v>
      </c>
      <c r="D20" s="21" t="s">
        <v>62</v>
      </c>
      <c r="E20" s="22" t="s">
        <v>63</v>
      </c>
      <c r="F20" s="23">
        <v>24.52</v>
      </c>
      <c r="G20" s="24">
        <v>21</v>
      </c>
      <c r="H20" s="24">
        <v>29</v>
      </c>
      <c r="I20" s="24">
        <v>24.72</v>
      </c>
      <c r="J20" s="24">
        <v>24.49</v>
      </c>
      <c r="K20" s="25">
        <v>2744000</v>
      </c>
      <c r="L20" s="26">
        <v>4337500</v>
      </c>
      <c r="M20" s="27">
        <v>86</v>
      </c>
      <c r="N20" s="27">
        <v>32</v>
      </c>
      <c r="O20" s="28">
        <v>4.0999999999999996</v>
      </c>
      <c r="P20" s="26">
        <v>50436</v>
      </c>
      <c r="Q20" s="26">
        <v>206548</v>
      </c>
      <c r="R20" s="26">
        <v>364494</v>
      </c>
      <c r="S20" s="26">
        <v>211077</v>
      </c>
      <c r="T20" s="26">
        <v>304430</v>
      </c>
      <c r="U20" s="29">
        <v>1.58</v>
      </c>
      <c r="V20" s="30">
        <v>21</v>
      </c>
      <c r="W20" s="27">
        <v>13</v>
      </c>
      <c r="X20" s="31">
        <v>67282880</v>
      </c>
      <c r="Y20" s="22" t="s">
        <v>64</v>
      </c>
      <c r="Z20" s="32">
        <v>1348600</v>
      </c>
      <c r="AA20" s="33">
        <v>2623640</v>
      </c>
      <c r="AB20" s="33">
        <v>3236640</v>
      </c>
      <c r="AC20" s="33">
        <v>183900</v>
      </c>
      <c r="AD20" s="33">
        <v>4634280</v>
      </c>
      <c r="AE20" s="33"/>
      <c r="AF20" s="33">
        <v>1226000</v>
      </c>
      <c r="AG20" s="33">
        <v>1066620</v>
      </c>
      <c r="AH20" s="33">
        <v>3702520</v>
      </c>
      <c r="AI20" s="33">
        <v>9035620</v>
      </c>
      <c r="AJ20" s="33">
        <v>1606060</v>
      </c>
      <c r="AK20" s="33">
        <v>5247280</v>
      </c>
      <c r="AL20" s="33">
        <v>527180</v>
      </c>
      <c r="AM20" s="33">
        <v>1679620</v>
      </c>
      <c r="AN20" s="33">
        <v>894980</v>
      </c>
      <c r="AO20" s="33">
        <v>281980</v>
      </c>
      <c r="AP20" s="33">
        <v>9415680</v>
      </c>
      <c r="AQ20" s="33">
        <v>0</v>
      </c>
      <c r="AR20" s="33">
        <v>613000</v>
      </c>
      <c r="AS20" s="33">
        <v>122600</v>
      </c>
      <c r="AT20" s="33">
        <v>306500</v>
      </c>
      <c r="AU20" s="33">
        <v>122600</v>
      </c>
      <c r="AV20" s="33">
        <v>3212120</v>
      </c>
      <c r="AW20" s="33">
        <v>5578300</v>
      </c>
      <c r="AX20" s="33"/>
      <c r="AY20" s="33">
        <v>1875780</v>
      </c>
      <c r="AZ20" s="33">
        <v>5517000</v>
      </c>
      <c r="BA20" s="33">
        <v>931760</v>
      </c>
      <c r="BB20" s="33">
        <v>490400</v>
      </c>
      <c r="BC20" s="33">
        <v>1802220</v>
      </c>
      <c r="BD20" s="34"/>
    </row>
    <row r="21" spans="2:56" x14ac:dyDescent="0.2">
      <c r="B21" s="19">
        <v>43791</v>
      </c>
      <c r="C21" s="20">
        <v>43791.458657407406</v>
      </c>
      <c r="D21" s="21" t="s">
        <v>65</v>
      </c>
      <c r="E21" s="22" t="s">
        <v>63</v>
      </c>
      <c r="F21" s="23">
        <v>24.32</v>
      </c>
      <c r="G21" s="24">
        <v>21</v>
      </c>
      <c r="H21" s="24">
        <v>30.01</v>
      </c>
      <c r="I21" s="24">
        <v>24.38</v>
      </c>
      <c r="J21" s="24">
        <v>24.29</v>
      </c>
      <c r="K21" s="25">
        <v>2834500</v>
      </c>
      <c r="L21" s="26">
        <v>4141500</v>
      </c>
      <c r="M21" s="27">
        <v>84</v>
      </c>
      <c r="N21" s="27">
        <v>31</v>
      </c>
      <c r="O21" s="28">
        <v>4.2</v>
      </c>
      <c r="P21" s="26">
        <v>49304</v>
      </c>
      <c r="Q21" s="26">
        <v>207075</v>
      </c>
      <c r="R21" s="26">
        <v>334700</v>
      </c>
      <c r="S21" s="26">
        <v>166735</v>
      </c>
      <c r="T21" s="26">
        <v>290548</v>
      </c>
      <c r="U21" s="29">
        <v>1.46</v>
      </c>
      <c r="V21" s="30">
        <v>20</v>
      </c>
      <c r="W21" s="27">
        <v>17</v>
      </c>
      <c r="X21" s="31">
        <v>68935040</v>
      </c>
      <c r="Y21" s="22" t="s">
        <v>66</v>
      </c>
      <c r="Z21" s="32"/>
      <c r="AA21" s="33"/>
      <c r="AB21" s="33"/>
      <c r="AC21" s="33"/>
      <c r="AD21" s="33"/>
      <c r="AE21" s="33">
        <v>68935040</v>
      </c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4"/>
    </row>
    <row r="22" spans="2:56" x14ac:dyDescent="0.2">
      <c r="B22" s="19">
        <v>43790</v>
      </c>
      <c r="C22" s="20">
        <v>43790.458668981482</v>
      </c>
      <c r="D22" s="21" t="s">
        <v>62</v>
      </c>
      <c r="E22" s="22" t="s">
        <v>63</v>
      </c>
      <c r="F22" s="23">
        <v>23.96</v>
      </c>
      <c r="G22" s="24">
        <v>21</v>
      </c>
      <c r="H22" s="24">
        <v>30</v>
      </c>
      <c r="I22" s="24">
        <v>23.99</v>
      </c>
      <c r="J22" s="24">
        <v>23.95</v>
      </c>
      <c r="K22" s="25">
        <v>2744000</v>
      </c>
      <c r="L22" s="26">
        <v>4156500</v>
      </c>
      <c r="M22" s="27">
        <v>93</v>
      </c>
      <c r="N22" s="27">
        <v>41</v>
      </c>
      <c r="O22" s="28">
        <v>4.04</v>
      </c>
      <c r="P22" s="26">
        <v>44694</v>
      </c>
      <c r="Q22" s="26">
        <v>180717</v>
      </c>
      <c r="R22" s="26">
        <v>226243</v>
      </c>
      <c r="S22" s="26">
        <v>137200</v>
      </c>
      <c r="T22" s="26">
        <v>175491</v>
      </c>
      <c r="U22" s="29">
        <v>1.51</v>
      </c>
      <c r="V22" s="30">
        <v>23</v>
      </c>
      <c r="W22" s="27">
        <v>20</v>
      </c>
      <c r="X22" s="31">
        <v>65746240</v>
      </c>
      <c r="Y22" s="22" t="s">
        <v>64</v>
      </c>
      <c r="Z22" s="32">
        <v>1317800</v>
      </c>
      <c r="AA22" s="33">
        <v>2563720</v>
      </c>
      <c r="AB22" s="33">
        <v>3162720</v>
      </c>
      <c r="AC22" s="33">
        <v>179700</v>
      </c>
      <c r="AD22" s="33">
        <v>4528440</v>
      </c>
      <c r="AE22" s="33"/>
      <c r="AF22" s="33">
        <v>1198000</v>
      </c>
      <c r="AG22" s="33">
        <v>1042260</v>
      </c>
      <c r="AH22" s="33">
        <v>3617960</v>
      </c>
      <c r="AI22" s="33">
        <v>8829260</v>
      </c>
      <c r="AJ22" s="33">
        <v>1569380</v>
      </c>
      <c r="AK22" s="33">
        <v>5127440</v>
      </c>
      <c r="AL22" s="33">
        <v>515140</v>
      </c>
      <c r="AM22" s="33">
        <v>1641260</v>
      </c>
      <c r="AN22" s="33">
        <v>874540</v>
      </c>
      <c r="AO22" s="33">
        <v>275540</v>
      </c>
      <c r="AP22" s="33">
        <v>9200640</v>
      </c>
      <c r="AQ22" s="33">
        <v>0</v>
      </c>
      <c r="AR22" s="33">
        <v>599000</v>
      </c>
      <c r="AS22" s="33">
        <v>119800</v>
      </c>
      <c r="AT22" s="33">
        <v>299500</v>
      </c>
      <c r="AU22" s="33">
        <v>119800</v>
      </c>
      <c r="AV22" s="33">
        <v>3138760</v>
      </c>
      <c r="AW22" s="33">
        <v>5450900</v>
      </c>
      <c r="AX22" s="33"/>
      <c r="AY22" s="33">
        <v>1832940</v>
      </c>
      <c r="AZ22" s="33">
        <v>5391000</v>
      </c>
      <c r="BA22" s="33">
        <v>910480</v>
      </c>
      <c r="BB22" s="33">
        <v>479200</v>
      </c>
      <c r="BC22" s="33">
        <v>1761060</v>
      </c>
      <c r="BD22" s="34"/>
    </row>
    <row r="23" spans="2:56" x14ac:dyDescent="0.2">
      <c r="B23" s="19">
        <v>43789</v>
      </c>
      <c r="C23" s="20">
        <v>43789.458506944444</v>
      </c>
      <c r="D23" s="21" t="s">
        <v>67</v>
      </c>
      <c r="E23" s="22" t="s">
        <v>63</v>
      </c>
      <c r="F23" s="23">
        <v>23.34</v>
      </c>
      <c r="G23" s="24">
        <v>21</v>
      </c>
      <c r="H23" s="24">
        <v>30</v>
      </c>
      <c r="I23" s="24">
        <v>23.32</v>
      </c>
      <c r="J23" s="24">
        <v>23.22</v>
      </c>
      <c r="K23" s="25">
        <v>4714500</v>
      </c>
      <c r="L23" s="26">
        <v>8406000</v>
      </c>
      <c r="M23" s="27">
        <v>106</v>
      </c>
      <c r="N23" s="27">
        <v>25</v>
      </c>
      <c r="O23" s="28">
        <v>5.05</v>
      </c>
      <c r="P23" s="26">
        <v>79302</v>
      </c>
      <c r="Q23" s="26">
        <v>400286</v>
      </c>
      <c r="R23" s="26">
        <v>475960</v>
      </c>
      <c r="S23" s="26">
        <v>362654</v>
      </c>
      <c r="T23" s="26">
        <v>325295</v>
      </c>
      <c r="U23" s="29">
        <v>1.78</v>
      </c>
      <c r="V23" s="30">
        <v>21</v>
      </c>
      <c r="W23" s="27">
        <v>13</v>
      </c>
      <c r="X23" s="31">
        <v>110036430</v>
      </c>
      <c r="Y23" s="22" t="s">
        <v>68</v>
      </c>
      <c r="Z23" s="32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>
        <v>110036430</v>
      </c>
      <c r="AY23" s="33"/>
      <c r="AZ23" s="33"/>
      <c r="BA23" s="33"/>
      <c r="BB23" s="33"/>
      <c r="BC23" s="33"/>
      <c r="BD23" s="34"/>
    </row>
    <row r="24" spans="2:56" x14ac:dyDescent="0.2">
      <c r="B24" s="19">
        <v>43788</v>
      </c>
      <c r="C24" s="20">
        <v>43788.458622685182</v>
      </c>
      <c r="D24" s="21" t="s">
        <v>62</v>
      </c>
      <c r="E24" s="22" t="s">
        <v>63</v>
      </c>
      <c r="F24" s="23">
        <v>23.62</v>
      </c>
      <c r="G24" s="24">
        <v>23.21</v>
      </c>
      <c r="H24" s="24">
        <v>30</v>
      </c>
      <c r="I24" s="24">
        <v>23.67</v>
      </c>
      <c r="J24" s="24">
        <v>23.45</v>
      </c>
      <c r="K24" s="25">
        <v>2744000</v>
      </c>
      <c r="L24" s="26">
        <v>5216000</v>
      </c>
      <c r="M24" s="27">
        <v>96</v>
      </c>
      <c r="N24" s="27">
        <v>15</v>
      </c>
      <c r="O24" s="28">
        <v>4.3600000000000003</v>
      </c>
      <c r="P24" s="26">
        <v>54333</v>
      </c>
      <c r="Q24" s="26">
        <v>237091</v>
      </c>
      <c r="R24" s="26">
        <v>308603</v>
      </c>
      <c r="S24" s="26">
        <v>228667</v>
      </c>
      <c r="T24" s="26">
        <v>274099</v>
      </c>
      <c r="U24" s="29">
        <v>1.9</v>
      </c>
      <c r="V24" s="30">
        <v>22</v>
      </c>
      <c r="W24" s="27">
        <v>12</v>
      </c>
      <c r="X24" s="31">
        <v>64813280</v>
      </c>
      <c r="Y24" s="22" t="s">
        <v>64</v>
      </c>
      <c r="Z24" s="32">
        <v>1299100</v>
      </c>
      <c r="AA24" s="33">
        <v>2527340</v>
      </c>
      <c r="AB24" s="33">
        <v>3117840</v>
      </c>
      <c r="AC24" s="33">
        <v>177150</v>
      </c>
      <c r="AD24" s="33">
        <v>4464180</v>
      </c>
      <c r="AE24" s="33"/>
      <c r="AF24" s="33">
        <v>1181000</v>
      </c>
      <c r="AG24" s="33">
        <v>1027470</v>
      </c>
      <c r="AH24" s="33">
        <v>3566620</v>
      </c>
      <c r="AI24" s="33">
        <v>8703970</v>
      </c>
      <c r="AJ24" s="33">
        <v>1547110</v>
      </c>
      <c r="AK24" s="33">
        <v>5054680</v>
      </c>
      <c r="AL24" s="33">
        <v>507830</v>
      </c>
      <c r="AM24" s="33">
        <v>1617970</v>
      </c>
      <c r="AN24" s="33">
        <v>862130</v>
      </c>
      <c r="AO24" s="33">
        <v>271630</v>
      </c>
      <c r="AP24" s="33">
        <v>9070080</v>
      </c>
      <c r="AQ24" s="33">
        <v>0</v>
      </c>
      <c r="AR24" s="33">
        <v>590500</v>
      </c>
      <c r="AS24" s="33">
        <v>118100</v>
      </c>
      <c r="AT24" s="33">
        <v>295250</v>
      </c>
      <c r="AU24" s="33">
        <v>118100</v>
      </c>
      <c r="AV24" s="33">
        <v>3094220</v>
      </c>
      <c r="AW24" s="33">
        <v>5373550</v>
      </c>
      <c r="AX24" s="33"/>
      <c r="AY24" s="33">
        <v>1806930</v>
      </c>
      <c r="AZ24" s="33">
        <v>5314500</v>
      </c>
      <c r="BA24" s="33">
        <v>897560</v>
      </c>
      <c r="BB24" s="33">
        <v>472400</v>
      </c>
      <c r="BC24" s="33">
        <v>1736070</v>
      </c>
      <c r="BD24" s="34"/>
    </row>
    <row r="25" spans="2:56" x14ac:dyDescent="0.2">
      <c r="B25" s="19">
        <v>43787</v>
      </c>
      <c r="C25" s="20">
        <v>43787.458599537036</v>
      </c>
      <c r="D25" s="21" t="s">
        <v>62</v>
      </c>
      <c r="E25" s="22" t="s">
        <v>63</v>
      </c>
      <c r="F25" s="23">
        <v>23.41</v>
      </c>
      <c r="G25" s="24">
        <v>21</v>
      </c>
      <c r="H25" s="24">
        <v>28</v>
      </c>
      <c r="I25" s="24">
        <v>23.39</v>
      </c>
      <c r="J25" s="24">
        <v>23.32</v>
      </c>
      <c r="K25" s="25">
        <v>2744000</v>
      </c>
      <c r="L25" s="26">
        <v>5689000</v>
      </c>
      <c r="M25" s="27">
        <v>107</v>
      </c>
      <c r="N25" s="27">
        <v>29</v>
      </c>
      <c r="O25" s="28">
        <v>4.12</v>
      </c>
      <c r="P25" s="26">
        <v>53168</v>
      </c>
      <c r="Q25" s="26">
        <v>218808</v>
      </c>
      <c r="R25" s="26">
        <v>336040</v>
      </c>
      <c r="S25" s="26">
        <v>182933</v>
      </c>
      <c r="T25" s="26">
        <v>219753</v>
      </c>
      <c r="U25" s="29">
        <v>2.0699999999999998</v>
      </c>
      <c r="V25" s="30">
        <v>26</v>
      </c>
      <c r="W25" s="27">
        <v>15</v>
      </c>
      <c r="X25" s="31">
        <v>64237040</v>
      </c>
      <c r="Y25" s="22" t="s">
        <v>64</v>
      </c>
      <c r="Z25" s="32">
        <v>1287550</v>
      </c>
      <c r="AA25" s="33">
        <v>2504870</v>
      </c>
      <c r="AB25" s="33">
        <v>3090120</v>
      </c>
      <c r="AC25" s="33">
        <v>175575</v>
      </c>
      <c r="AD25" s="33">
        <v>4424490</v>
      </c>
      <c r="AE25" s="33"/>
      <c r="AF25" s="33">
        <v>1170500</v>
      </c>
      <c r="AG25" s="33">
        <v>1018335</v>
      </c>
      <c r="AH25" s="33">
        <v>3534910</v>
      </c>
      <c r="AI25" s="33">
        <v>8626585</v>
      </c>
      <c r="AJ25" s="33">
        <v>1533355</v>
      </c>
      <c r="AK25" s="33">
        <v>5009740</v>
      </c>
      <c r="AL25" s="33">
        <v>503315</v>
      </c>
      <c r="AM25" s="33">
        <v>1603585</v>
      </c>
      <c r="AN25" s="33">
        <v>854465</v>
      </c>
      <c r="AO25" s="33">
        <v>269215</v>
      </c>
      <c r="AP25" s="33">
        <v>8989440</v>
      </c>
      <c r="AQ25" s="33">
        <v>0</v>
      </c>
      <c r="AR25" s="33">
        <v>585250</v>
      </c>
      <c r="AS25" s="33">
        <v>117050</v>
      </c>
      <c r="AT25" s="33">
        <v>292625</v>
      </c>
      <c r="AU25" s="33">
        <v>117050</v>
      </c>
      <c r="AV25" s="33">
        <v>3066710</v>
      </c>
      <c r="AW25" s="33">
        <v>5325775</v>
      </c>
      <c r="AX25" s="33"/>
      <c r="AY25" s="33">
        <v>1790865</v>
      </c>
      <c r="AZ25" s="33">
        <v>5267250</v>
      </c>
      <c r="BA25" s="33">
        <v>889580</v>
      </c>
      <c r="BB25" s="33">
        <v>468200</v>
      </c>
      <c r="BC25" s="33">
        <v>1720635</v>
      </c>
      <c r="BD25" s="34"/>
    </row>
    <row r="26" spans="2:56" x14ac:dyDescent="0.2">
      <c r="B26" s="19">
        <v>43784</v>
      </c>
      <c r="C26" s="20">
        <v>43784.459143518521</v>
      </c>
      <c r="D26" s="21" t="s">
        <v>65</v>
      </c>
      <c r="E26" s="22" t="s">
        <v>63</v>
      </c>
      <c r="F26" s="23">
        <v>23.41</v>
      </c>
      <c r="G26" s="24">
        <v>21</v>
      </c>
      <c r="H26" s="24">
        <v>30</v>
      </c>
      <c r="I26" s="24">
        <v>23.51</v>
      </c>
      <c r="J26" s="24">
        <v>23.38</v>
      </c>
      <c r="K26" s="25">
        <v>2834500</v>
      </c>
      <c r="L26" s="26">
        <v>4691000</v>
      </c>
      <c r="M26" s="27">
        <v>101</v>
      </c>
      <c r="N26" s="27">
        <v>40</v>
      </c>
      <c r="O26" s="28">
        <v>4.59</v>
      </c>
      <c r="P26" s="26">
        <v>46446</v>
      </c>
      <c r="Q26" s="26">
        <v>213227</v>
      </c>
      <c r="R26" s="26">
        <v>217251</v>
      </c>
      <c r="S26" s="26">
        <v>166735</v>
      </c>
      <c r="T26" s="26">
        <v>187014</v>
      </c>
      <c r="U26" s="29">
        <v>1.65</v>
      </c>
      <c r="V26" s="30">
        <v>22</v>
      </c>
      <c r="W26" s="27">
        <v>17</v>
      </c>
      <c r="X26" s="31">
        <v>66355645</v>
      </c>
      <c r="Y26" s="22" t="s">
        <v>66</v>
      </c>
      <c r="Z26" s="32"/>
      <c r="AA26" s="33"/>
      <c r="AB26" s="33"/>
      <c r="AC26" s="33"/>
      <c r="AD26" s="33"/>
      <c r="AE26" s="33">
        <v>66355645</v>
      </c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4"/>
    </row>
    <row r="27" spans="2:56" x14ac:dyDescent="0.2">
      <c r="B27" s="19">
        <v>43783</v>
      </c>
      <c r="C27" s="20">
        <v>43783.458761574075</v>
      </c>
      <c r="D27" s="21" t="s">
        <v>62</v>
      </c>
      <c r="E27" s="22" t="s">
        <v>63</v>
      </c>
      <c r="F27" s="23">
        <v>24.28</v>
      </c>
      <c r="G27" s="24">
        <v>21</v>
      </c>
      <c r="H27" s="24">
        <v>30</v>
      </c>
      <c r="I27" s="24">
        <v>24.45</v>
      </c>
      <c r="J27" s="24">
        <v>24.22</v>
      </c>
      <c r="K27" s="25">
        <v>2744000</v>
      </c>
      <c r="L27" s="26">
        <v>5342500</v>
      </c>
      <c r="M27" s="27">
        <v>97</v>
      </c>
      <c r="N27" s="27">
        <v>33</v>
      </c>
      <c r="O27" s="28">
        <v>4.04</v>
      </c>
      <c r="P27" s="26">
        <v>55077</v>
      </c>
      <c r="Q27" s="26">
        <v>222604</v>
      </c>
      <c r="R27" s="26">
        <v>348420</v>
      </c>
      <c r="S27" s="26">
        <v>130667</v>
      </c>
      <c r="T27" s="26">
        <v>156295</v>
      </c>
      <c r="U27" s="29">
        <v>1.95</v>
      </c>
      <c r="V27" s="30">
        <v>24</v>
      </c>
      <c r="W27" s="27">
        <v>21</v>
      </c>
      <c r="X27" s="31">
        <v>66624320</v>
      </c>
      <c r="Y27" s="22" t="s">
        <v>64</v>
      </c>
      <c r="Z27" s="32">
        <v>1335400</v>
      </c>
      <c r="AA27" s="33">
        <v>2597960</v>
      </c>
      <c r="AB27" s="33">
        <v>3204960</v>
      </c>
      <c r="AC27" s="33">
        <v>182100</v>
      </c>
      <c r="AD27" s="33">
        <v>4588920</v>
      </c>
      <c r="AE27" s="33"/>
      <c r="AF27" s="33">
        <v>1214000</v>
      </c>
      <c r="AG27" s="33">
        <v>1056180</v>
      </c>
      <c r="AH27" s="33">
        <v>3666280</v>
      </c>
      <c r="AI27" s="33">
        <v>8947180</v>
      </c>
      <c r="AJ27" s="33">
        <v>1590340</v>
      </c>
      <c r="AK27" s="33">
        <v>5195920</v>
      </c>
      <c r="AL27" s="33">
        <v>522020</v>
      </c>
      <c r="AM27" s="33">
        <v>1663180</v>
      </c>
      <c r="AN27" s="33">
        <v>886220</v>
      </c>
      <c r="AO27" s="33">
        <v>279220</v>
      </c>
      <c r="AP27" s="33">
        <v>9323520</v>
      </c>
      <c r="AQ27" s="33">
        <v>0</v>
      </c>
      <c r="AR27" s="33">
        <v>607000</v>
      </c>
      <c r="AS27" s="33">
        <v>121400</v>
      </c>
      <c r="AT27" s="33">
        <v>303500</v>
      </c>
      <c r="AU27" s="33">
        <v>121400</v>
      </c>
      <c r="AV27" s="33">
        <v>3180680</v>
      </c>
      <c r="AW27" s="33">
        <v>5523700</v>
      </c>
      <c r="AX27" s="33"/>
      <c r="AY27" s="33">
        <v>1857420</v>
      </c>
      <c r="AZ27" s="33">
        <v>5463000</v>
      </c>
      <c r="BA27" s="33">
        <v>922640</v>
      </c>
      <c r="BB27" s="33">
        <v>485600</v>
      </c>
      <c r="BC27" s="33">
        <v>1784580</v>
      </c>
      <c r="BD27" s="34"/>
    </row>
    <row r="28" spans="2:56" x14ac:dyDescent="0.2">
      <c r="B28" s="19">
        <v>43781</v>
      </c>
      <c r="C28" s="20">
        <v>43781.458680555559</v>
      </c>
      <c r="D28" s="21" t="s">
        <v>62</v>
      </c>
      <c r="E28" s="22" t="s">
        <v>63</v>
      </c>
      <c r="F28" s="23">
        <v>24.95</v>
      </c>
      <c r="G28" s="24">
        <v>21</v>
      </c>
      <c r="H28" s="24">
        <v>30</v>
      </c>
      <c r="I28" s="24">
        <v>25.02</v>
      </c>
      <c r="J28" s="24">
        <v>24.9</v>
      </c>
      <c r="K28" s="25">
        <v>2744000</v>
      </c>
      <c r="L28" s="26">
        <v>4525000</v>
      </c>
      <c r="M28" s="27">
        <v>93</v>
      </c>
      <c r="N28" s="27">
        <v>33</v>
      </c>
      <c r="O28" s="28">
        <v>4.43</v>
      </c>
      <c r="P28" s="26">
        <v>48656</v>
      </c>
      <c r="Q28" s="26">
        <v>215476</v>
      </c>
      <c r="R28" s="26">
        <v>258397</v>
      </c>
      <c r="S28" s="26">
        <v>161412</v>
      </c>
      <c r="T28" s="26">
        <v>195897</v>
      </c>
      <c r="U28" s="29">
        <v>1.65</v>
      </c>
      <c r="V28" s="30">
        <v>21</v>
      </c>
      <c r="W28" s="27">
        <v>17</v>
      </c>
      <c r="X28" s="31">
        <v>68462800</v>
      </c>
      <c r="Y28" s="22" t="s">
        <v>64</v>
      </c>
      <c r="Z28" s="32">
        <v>1372250</v>
      </c>
      <c r="AA28" s="33">
        <v>2669650</v>
      </c>
      <c r="AB28" s="33">
        <v>3293400</v>
      </c>
      <c r="AC28" s="33">
        <v>187125</v>
      </c>
      <c r="AD28" s="33">
        <v>4715550</v>
      </c>
      <c r="AE28" s="33"/>
      <c r="AF28" s="33">
        <v>1247500</v>
      </c>
      <c r="AG28" s="33">
        <v>1085325</v>
      </c>
      <c r="AH28" s="33">
        <v>3767450</v>
      </c>
      <c r="AI28" s="33">
        <v>9194075</v>
      </c>
      <c r="AJ28" s="33">
        <v>1634225</v>
      </c>
      <c r="AK28" s="33">
        <v>5339300</v>
      </c>
      <c r="AL28" s="33">
        <v>536425</v>
      </c>
      <c r="AM28" s="33">
        <v>1709075</v>
      </c>
      <c r="AN28" s="33">
        <v>910675</v>
      </c>
      <c r="AO28" s="33">
        <v>286925</v>
      </c>
      <c r="AP28" s="33">
        <v>9580800</v>
      </c>
      <c r="AQ28" s="33">
        <v>0</v>
      </c>
      <c r="AR28" s="33">
        <v>623750</v>
      </c>
      <c r="AS28" s="33">
        <v>124750</v>
      </c>
      <c r="AT28" s="33">
        <v>311875</v>
      </c>
      <c r="AU28" s="33">
        <v>124750</v>
      </c>
      <c r="AV28" s="33">
        <v>3268450</v>
      </c>
      <c r="AW28" s="33">
        <v>5676125</v>
      </c>
      <c r="AX28" s="33"/>
      <c r="AY28" s="33">
        <v>1908675</v>
      </c>
      <c r="AZ28" s="33">
        <v>5613750</v>
      </c>
      <c r="BA28" s="33">
        <v>948100</v>
      </c>
      <c r="BB28" s="33">
        <v>499000</v>
      </c>
      <c r="BC28" s="33">
        <v>1833825</v>
      </c>
      <c r="BD28" s="34"/>
    </row>
    <row r="29" spans="2:56" x14ac:dyDescent="0.2">
      <c r="B29" s="19">
        <v>43780</v>
      </c>
      <c r="C29" s="20">
        <v>43780.458553240744</v>
      </c>
      <c r="D29" s="21" t="s">
        <v>62</v>
      </c>
      <c r="E29" s="22" t="s">
        <v>63</v>
      </c>
      <c r="F29" s="23">
        <v>25.21</v>
      </c>
      <c r="G29" s="24">
        <v>21</v>
      </c>
      <c r="H29" s="24">
        <v>29</v>
      </c>
      <c r="I29" s="24">
        <v>25.37</v>
      </c>
      <c r="J29" s="24">
        <v>25.17</v>
      </c>
      <c r="K29" s="25">
        <v>2744000</v>
      </c>
      <c r="L29" s="26">
        <v>4884500</v>
      </c>
      <c r="M29" s="27">
        <v>88</v>
      </c>
      <c r="N29" s="27">
        <v>28</v>
      </c>
      <c r="O29" s="28">
        <v>4</v>
      </c>
      <c r="P29" s="26">
        <v>55506</v>
      </c>
      <c r="Q29" s="26">
        <v>222023</v>
      </c>
      <c r="R29" s="26">
        <v>351515</v>
      </c>
      <c r="S29" s="26">
        <v>196000</v>
      </c>
      <c r="T29" s="26">
        <v>259584</v>
      </c>
      <c r="U29" s="29">
        <v>1.78</v>
      </c>
      <c r="V29" s="30">
        <v>22</v>
      </c>
      <c r="W29" s="27">
        <v>14</v>
      </c>
      <c r="X29" s="31">
        <v>69176240</v>
      </c>
      <c r="Y29" s="22" t="s">
        <v>64</v>
      </c>
      <c r="Z29" s="32">
        <v>1386550</v>
      </c>
      <c r="AA29" s="33">
        <v>2697470</v>
      </c>
      <c r="AB29" s="33">
        <v>3327720</v>
      </c>
      <c r="AC29" s="33">
        <v>189075</v>
      </c>
      <c r="AD29" s="33">
        <v>4764690</v>
      </c>
      <c r="AE29" s="33"/>
      <c r="AF29" s="33">
        <v>1260500</v>
      </c>
      <c r="AG29" s="33">
        <v>1096635</v>
      </c>
      <c r="AH29" s="33">
        <v>3806710</v>
      </c>
      <c r="AI29" s="33">
        <v>9289885</v>
      </c>
      <c r="AJ29" s="33">
        <v>1651255</v>
      </c>
      <c r="AK29" s="33">
        <v>5394940</v>
      </c>
      <c r="AL29" s="33">
        <v>542015</v>
      </c>
      <c r="AM29" s="33">
        <v>1726885</v>
      </c>
      <c r="AN29" s="33">
        <v>920165</v>
      </c>
      <c r="AO29" s="33">
        <v>289915</v>
      </c>
      <c r="AP29" s="33">
        <v>9680640</v>
      </c>
      <c r="AQ29" s="33">
        <v>0</v>
      </c>
      <c r="AR29" s="33">
        <v>630250</v>
      </c>
      <c r="AS29" s="33">
        <v>126050</v>
      </c>
      <c r="AT29" s="33">
        <v>315125</v>
      </c>
      <c r="AU29" s="33">
        <v>126050</v>
      </c>
      <c r="AV29" s="33">
        <v>3302510</v>
      </c>
      <c r="AW29" s="33">
        <v>5735275</v>
      </c>
      <c r="AX29" s="33"/>
      <c r="AY29" s="33">
        <v>1928565</v>
      </c>
      <c r="AZ29" s="33">
        <v>5672250</v>
      </c>
      <c r="BA29" s="33">
        <v>957980</v>
      </c>
      <c r="BB29" s="33">
        <v>504200</v>
      </c>
      <c r="BC29" s="33">
        <v>1852935</v>
      </c>
      <c r="BD29" s="34"/>
    </row>
    <row r="30" spans="2:56" x14ac:dyDescent="0.2">
      <c r="B30" s="19">
        <v>43777</v>
      </c>
      <c r="C30" s="20">
        <v>43777.458668981482</v>
      </c>
      <c r="D30" s="21" t="s">
        <v>65</v>
      </c>
      <c r="E30" s="22" t="s">
        <v>63</v>
      </c>
      <c r="F30" s="23">
        <v>24.62</v>
      </c>
      <c r="G30" s="24">
        <v>20.51</v>
      </c>
      <c r="H30" s="24">
        <v>30.01</v>
      </c>
      <c r="I30" s="24">
        <v>24.42</v>
      </c>
      <c r="J30" s="24">
        <v>24.55</v>
      </c>
      <c r="K30" s="25">
        <v>2834500</v>
      </c>
      <c r="L30" s="26">
        <v>6297500</v>
      </c>
      <c r="M30" s="27">
        <v>102</v>
      </c>
      <c r="N30" s="27">
        <v>26</v>
      </c>
      <c r="O30" s="28">
        <v>4.8600000000000003</v>
      </c>
      <c r="P30" s="26">
        <v>61740</v>
      </c>
      <c r="Q30" s="26">
        <v>299881</v>
      </c>
      <c r="R30" s="26">
        <v>366294</v>
      </c>
      <c r="S30" s="26">
        <v>202464</v>
      </c>
      <c r="T30" s="26">
        <v>238237</v>
      </c>
      <c r="U30" s="29">
        <v>2.2200000000000002</v>
      </c>
      <c r="V30" s="30">
        <v>21</v>
      </c>
      <c r="W30" s="27">
        <v>14</v>
      </c>
      <c r="X30" s="31">
        <v>69785390</v>
      </c>
      <c r="Y30" s="22" t="s">
        <v>66</v>
      </c>
      <c r="Z30" s="32"/>
      <c r="AA30" s="33"/>
      <c r="AB30" s="33"/>
      <c r="AC30" s="33"/>
      <c r="AD30" s="33"/>
      <c r="AE30" s="33">
        <v>69785390</v>
      </c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4"/>
    </row>
    <row r="31" spans="2:56" x14ac:dyDescent="0.2">
      <c r="B31" s="19">
        <v>43776</v>
      </c>
      <c r="C31" s="20">
        <v>43776.458726851852</v>
      </c>
      <c r="D31" s="21" t="s">
        <v>62</v>
      </c>
      <c r="E31" s="22" t="s">
        <v>63</v>
      </c>
      <c r="F31" s="23">
        <v>24.86</v>
      </c>
      <c r="G31" s="24">
        <v>21</v>
      </c>
      <c r="H31" s="24">
        <v>29</v>
      </c>
      <c r="I31" s="24">
        <v>24.92</v>
      </c>
      <c r="J31" s="24">
        <v>24.84</v>
      </c>
      <c r="K31" s="25">
        <v>2744000</v>
      </c>
      <c r="L31" s="26">
        <v>5027500</v>
      </c>
      <c r="M31" s="27">
        <v>95</v>
      </c>
      <c r="N31" s="27">
        <v>40</v>
      </c>
      <c r="O31" s="28">
        <v>4.13</v>
      </c>
      <c r="P31" s="26">
        <v>52921</v>
      </c>
      <c r="Q31" s="26">
        <v>218587</v>
      </c>
      <c r="R31" s="26">
        <v>346633</v>
      </c>
      <c r="S31" s="26">
        <v>144421</v>
      </c>
      <c r="T31" s="26">
        <v>228020</v>
      </c>
      <c r="U31" s="29">
        <v>1.83</v>
      </c>
      <c r="V31" s="30">
        <v>23</v>
      </c>
      <c r="W31" s="27">
        <v>19</v>
      </c>
      <c r="X31" s="31">
        <v>68215840</v>
      </c>
      <c r="Y31" s="22" t="s">
        <v>64</v>
      </c>
      <c r="Z31" s="32">
        <v>1367300</v>
      </c>
      <c r="AA31" s="33">
        <v>2660020</v>
      </c>
      <c r="AB31" s="33">
        <v>3281520</v>
      </c>
      <c r="AC31" s="33">
        <v>186450</v>
      </c>
      <c r="AD31" s="33">
        <v>4698540</v>
      </c>
      <c r="AE31" s="33"/>
      <c r="AF31" s="33">
        <v>1243000</v>
      </c>
      <c r="AG31" s="33">
        <v>1081410</v>
      </c>
      <c r="AH31" s="33">
        <v>3753860</v>
      </c>
      <c r="AI31" s="33">
        <v>9160910</v>
      </c>
      <c r="AJ31" s="33">
        <v>1628330</v>
      </c>
      <c r="AK31" s="33">
        <v>5320040</v>
      </c>
      <c r="AL31" s="33">
        <v>534490</v>
      </c>
      <c r="AM31" s="33">
        <v>1702910</v>
      </c>
      <c r="AN31" s="33">
        <v>907390</v>
      </c>
      <c r="AO31" s="33">
        <v>285890</v>
      </c>
      <c r="AP31" s="33">
        <v>9546240</v>
      </c>
      <c r="AQ31" s="33">
        <v>0</v>
      </c>
      <c r="AR31" s="33">
        <v>621500</v>
      </c>
      <c r="AS31" s="33">
        <v>124300</v>
      </c>
      <c r="AT31" s="33">
        <v>310750</v>
      </c>
      <c r="AU31" s="33">
        <v>124300</v>
      </c>
      <c r="AV31" s="33">
        <v>3256660</v>
      </c>
      <c r="AW31" s="33">
        <v>5655650</v>
      </c>
      <c r="AX31" s="33"/>
      <c r="AY31" s="33">
        <v>1901790</v>
      </c>
      <c r="AZ31" s="33">
        <v>5593500</v>
      </c>
      <c r="BA31" s="33">
        <v>944680</v>
      </c>
      <c r="BB31" s="33">
        <v>497200</v>
      </c>
      <c r="BC31" s="33">
        <v>1827210</v>
      </c>
      <c r="BD31" s="34"/>
    </row>
    <row r="32" spans="2:56" x14ac:dyDescent="0.2">
      <c r="B32" s="19">
        <v>43775</v>
      </c>
      <c r="C32" s="20">
        <v>43775.625289351854</v>
      </c>
      <c r="D32" s="21" t="s">
        <v>69</v>
      </c>
      <c r="E32" s="22" t="s">
        <v>70</v>
      </c>
      <c r="F32" s="23">
        <v>25.18</v>
      </c>
      <c r="G32" s="24">
        <v>24.1</v>
      </c>
      <c r="H32" s="24">
        <v>25.45</v>
      </c>
      <c r="I32" s="24">
        <v>24.86</v>
      </c>
      <c r="J32" s="24">
        <v>25</v>
      </c>
      <c r="K32" s="25">
        <v>884500</v>
      </c>
      <c r="L32" s="26">
        <v>3202500</v>
      </c>
      <c r="M32" s="27">
        <v>75</v>
      </c>
      <c r="N32" s="27">
        <v>10</v>
      </c>
      <c r="O32" s="28">
        <v>7.5</v>
      </c>
      <c r="P32" s="26">
        <v>42700</v>
      </c>
      <c r="Q32" s="26">
        <v>320250</v>
      </c>
      <c r="R32" s="26">
        <v>290402</v>
      </c>
      <c r="S32" s="26">
        <v>176900</v>
      </c>
      <c r="T32" s="26">
        <v>93504</v>
      </c>
      <c r="U32" s="29">
        <v>3.62</v>
      </c>
      <c r="V32" s="30">
        <v>10</v>
      </c>
      <c r="W32" s="27">
        <v>5</v>
      </c>
      <c r="X32" s="31">
        <v>22271710</v>
      </c>
      <c r="Y32" s="22" t="s">
        <v>64</v>
      </c>
      <c r="Z32" s="32">
        <v>491010</v>
      </c>
      <c r="AA32" s="33">
        <v>528780</v>
      </c>
      <c r="AB32" s="33">
        <v>163670</v>
      </c>
      <c r="AC32" s="33">
        <v>289570</v>
      </c>
      <c r="AD32" s="33">
        <v>264390</v>
      </c>
      <c r="AE32" s="33"/>
      <c r="AF32" s="33">
        <v>541370</v>
      </c>
      <c r="AG32" s="33">
        <v>12590</v>
      </c>
      <c r="AH32" s="33">
        <v>1007200</v>
      </c>
      <c r="AI32" s="33">
        <v>3336350</v>
      </c>
      <c r="AJ32" s="33">
        <v>453240</v>
      </c>
      <c r="AK32" s="33">
        <v>2480230</v>
      </c>
      <c r="AL32" s="33">
        <v>113310</v>
      </c>
      <c r="AM32" s="33">
        <v>201440</v>
      </c>
      <c r="AN32" s="33">
        <v>415470</v>
      </c>
      <c r="AO32" s="33">
        <v>579140</v>
      </c>
      <c r="AP32" s="33">
        <v>2958650</v>
      </c>
      <c r="AQ32" s="33">
        <v>0</v>
      </c>
      <c r="AR32" s="33">
        <v>37770</v>
      </c>
      <c r="AS32" s="33">
        <v>25180</v>
      </c>
      <c r="AT32" s="33">
        <v>88130</v>
      </c>
      <c r="AU32" s="33">
        <v>138490</v>
      </c>
      <c r="AV32" s="33">
        <v>717630</v>
      </c>
      <c r="AW32" s="33">
        <v>5741040</v>
      </c>
      <c r="AX32" s="33"/>
      <c r="AY32" s="33">
        <v>566550</v>
      </c>
      <c r="AZ32" s="33">
        <v>314750</v>
      </c>
      <c r="BA32" s="33">
        <v>717630</v>
      </c>
      <c r="BB32" s="33">
        <v>37770</v>
      </c>
      <c r="BC32" s="33">
        <v>50360</v>
      </c>
      <c r="BD32" s="34"/>
    </row>
    <row r="33" spans="2:56" x14ac:dyDescent="0.2">
      <c r="B33" s="19">
        <v>43775</v>
      </c>
      <c r="C33" s="20">
        <v>43775.45921296296</v>
      </c>
      <c r="D33" s="21" t="s">
        <v>67</v>
      </c>
      <c r="E33" s="22" t="s">
        <v>63</v>
      </c>
      <c r="F33" s="23">
        <v>25.1</v>
      </c>
      <c r="G33" s="24">
        <v>21</v>
      </c>
      <c r="H33" s="24">
        <v>29</v>
      </c>
      <c r="I33" s="24">
        <v>25.08</v>
      </c>
      <c r="J33" s="24">
        <v>25.07</v>
      </c>
      <c r="K33" s="25">
        <v>4714500</v>
      </c>
      <c r="L33" s="26">
        <v>8190500</v>
      </c>
      <c r="M33" s="27">
        <v>114</v>
      </c>
      <c r="N33" s="27">
        <v>41</v>
      </c>
      <c r="O33" s="28">
        <v>4.5599999999999996</v>
      </c>
      <c r="P33" s="26">
        <v>71846</v>
      </c>
      <c r="Q33" s="26">
        <v>327620</v>
      </c>
      <c r="R33" s="26">
        <v>451769</v>
      </c>
      <c r="S33" s="26">
        <v>224500</v>
      </c>
      <c r="T33" s="26">
        <v>347953</v>
      </c>
      <c r="U33" s="29">
        <v>1.74</v>
      </c>
      <c r="V33" s="30">
        <v>25</v>
      </c>
      <c r="W33" s="27">
        <v>21</v>
      </c>
      <c r="X33" s="31">
        <v>118333950</v>
      </c>
      <c r="Y33" s="22" t="s">
        <v>68</v>
      </c>
      <c r="Z33" s="32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>
        <v>118333950</v>
      </c>
      <c r="AY33" s="33"/>
      <c r="AZ33" s="33"/>
      <c r="BA33" s="33"/>
      <c r="BB33" s="33"/>
      <c r="BC33" s="33"/>
      <c r="BD33" s="34"/>
    </row>
    <row r="34" spans="2:56" x14ac:dyDescent="0.2">
      <c r="B34" s="19">
        <v>43774</v>
      </c>
      <c r="C34" s="20">
        <v>43774.458599537036</v>
      </c>
      <c r="D34" s="21" t="s">
        <v>62</v>
      </c>
      <c r="E34" s="22" t="s">
        <v>63</v>
      </c>
      <c r="F34" s="23">
        <v>25.8</v>
      </c>
      <c r="G34" s="24">
        <v>25.5</v>
      </c>
      <c r="H34" s="24">
        <v>30</v>
      </c>
      <c r="I34" s="24">
        <v>25.88</v>
      </c>
      <c r="J34" s="24">
        <v>25.75</v>
      </c>
      <c r="K34" s="25">
        <v>2744000</v>
      </c>
      <c r="L34" s="26">
        <v>4482500</v>
      </c>
      <c r="M34" s="27">
        <v>75</v>
      </c>
      <c r="N34" s="27">
        <v>25</v>
      </c>
      <c r="O34" s="28">
        <v>3.41</v>
      </c>
      <c r="P34" s="26">
        <v>59767</v>
      </c>
      <c r="Q34" s="26">
        <v>203750</v>
      </c>
      <c r="R34" s="26">
        <v>238236</v>
      </c>
      <c r="S34" s="26">
        <v>161412</v>
      </c>
      <c r="T34" s="26">
        <v>193036</v>
      </c>
      <c r="U34" s="29">
        <v>1.63</v>
      </c>
      <c r="V34" s="30">
        <v>22</v>
      </c>
      <c r="W34" s="27">
        <v>17</v>
      </c>
      <c r="X34" s="31">
        <v>70795200</v>
      </c>
      <c r="Y34" s="22" t="s">
        <v>64</v>
      </c>
      <c r="Z34" s="32">
        <v>1419000</v>
      </c>
      <c r="AA34" s="33">
        <v>2760600</v>
      </c>
      <c r="AB34" s="33">
        <v>3405600</v>
      </c>
      <c r="AC34" s="33">
        <v>193500</v>
      </c>
      <c r="AD34" s="33">
        <v>4876200</v>
      </c>
      <c r="AE34" s="33"/>
      <c r="AF34" s="33">
        <v>1290000</v>
      </c>
      <c r="AG34" s="33">
        <v>1122300</v>
      </c>
      <c r="AH34" s="33">
        <v>3895800</v>
      </c>
      <c r="AI34" s="33">
        <v>9507300</v>
      </c>
      <c r="AJ34" s="33">
        <v>1689900</v>
      </c>
      <c r="AK34" s="33">
        <v>5521200</v>
      </c>
      <c r="AL34" s="33">
        <v>554700</v>
      </c>
      <c r="AM34" s="33">
        <v>1767300</v>
      </c>
      <c r="AN34" s="33">
        <v>941700</v>
      </c>
      <c r="AO34" s="33">
        <v>296700</v>
      </c>
      <c r="AP34" s="33">
        <v>9907200</v>
      </c>
      <c r="AQ34" s="33">
        <v>0</v>
      </c>
      <c r="AR34" s="33">
        <v>645000</v>
      </c>
      <c r="AS34" s="33">
        <v>129000</v>
      </c>
      <c r="AT34" s="33">
        <v>322500</v>
      </c>
      <c r="AU34" s="33">
        <v>129000</v>
      </c>
      <c r="AV34" s="33">
        <v>3379800</v>
      </c>
      <c r="AW34" s="33">
        <v>5869500</v>
      </c>
      <c r="AX34" s="33"/>
      <c r="AY34" s="33">
        <v>1973700</v>
      </c>
      <c r="AZ34" s="33">
        <v>5805000</v>
      </c>
      <c r="BA34" s="33">
        <v>980400</v>
      </c>
      <c r="BB34" s="33">
        <v>516000</v>
      </c>
      <c r="BC34" s="33">
        <v>1896300</v>
      </c>
      <c r="BD34" s="34"/>
    </row>
    <row r="35" spans="2:56" x14ac:dyDescent="0.2">
      <c r="B35" s="19">
        <v>43773</v>
      </c>
      <c r="C35" s="20">
        <v>43773.459398148145</v>
      </c>
      <c r="D35" s="21" t="s">
        <v>62</v>
      </c>
      <c r="E35" s="22" t="s">
        <v>63</v>
      </c>
      <c r="F35" s="23">
        <v>24.93</v>
      </c>
      <c r="G35" s="24">
        <v>21</v>
      </c>
      <c r="H35" s="24">
        <v>30</v>
      </c>
      <c r="I35" s="24">
        <v>24.99</v>
      </c>
      <c r="J35" s="24">
        <v>24.91</v>
      </c>
      <c r="K35" s="25">
        <v>2744000</v>
      </c>
      <c r="L35" s="26">
        <v>4806500</v>
      </c>
      <c r="M35" s="27">
        <v>68</v>
      </c>
      <c r="N35" s="27">
        <v>30</v>
      </c>
      <c r="O35" s="28">
        <v>3.09</v>
      </c>
      <c r="P35" s="26">
        <v>70684</v>
      </c>
      <c r="Q35" s="26">
        <v>218477</v>
      </c>
      <c r="R35" s="26">
        <v>314265</v>
      </c>
      <c r="S35" s="26">
        <v>152444</v>
      </c>
      <c r="T35" s="26">
        <v>201695</v>
      </c>
      <c r="U35" s="29">
        <v>1.75</v>
      </c>
      <c r="V35" s="30">
        <v>22</v>
      </c>
      <c r="W35" s="27">
        <v>18</v>
      </c>
      <c r="X35" s="31">
        <v>68407920</v>
      </c>
      <c r="Y35" s="22" t="s">
        <v>64</v>
      </c>
      <c r="Z35" s="32">
        <v>1371150</v>
      </c>
      <c r="AA35" s="33">
        <v>2667510</v>
      </c>
      <c r="AB35" s="33">
        <v>3290760</v>
      </c>
      <c r="AC35" s="33">
        <v>186975</v>
      </c>
      <c r="AD35" s="33">
        <v>4711770</v>
      </c>
      <c r="AE35" s="33"/>
      <c r="AF35" s="33">
        <v>1246500</v>
      </c>
      <c r="AG35" s="33">
        <v>1084455</v>
      </c>
      <c r="AH35" s="33">
        <v>3764430</v>
      </c>
      <c r="AI35" s="33">
        <v>9186705</v>
      </c>
      <c r="AJ35" s="33">
        <v>1632915</v>
      </c>
      <c r="AK35" s="33">
        <v>5335020</v>
      </c>
      <c r="AL35" s="33">
        <v>535995</v>
      </c>
      <c r="AM35" s="33">
        <v>1707705</v>
      </c>
      <c r="AN35" s="33">
        <v>909945</v>
      </c>
      <c r="AO35" s="33">
        <v>286695</v>
      </c>
      <c r="AP35" s="33">
        <v>9573120</v>
      </c>
      <c r="AQ35" s="33">
        <v>0</v>
      </c>
      <c r="AR35" s="33">
        <v>623250</v>
      </c>
      <c r="AS35" s="33">
        <v>124650</v>
      </c>
      <c r="AT35" s="33">
        <v>311625</v>
      </c>
      <c r="AU35" s="33">
        <v>124650</v>
      </c>
      <c r="AV35" s="33">
        <v>3265830</v>
      </c>
      <c r="AW35" s="33">
        <v>5671575</v>
      </c>
      <c r="AX35" s="33"/>
      <c r="AY35" s="33">
        <v>1907145</v>
      </c>
      <c r="AZ35" s="33">
        <v>5609250</v>
      </c>
      <c r="BA35" s="33">
        <v>947340</v>
      </c>
      <c r="BB35" s="33">
        <v>498600</v>
      </c>
      <c r="BC35" s="33">
        <v>1832355</v>
      </c>
      <c r="BD35" s="34"/>
    </row>
    <row r="36" spans="2:56" x14ac:dyDescent="0.2">
      <c r="B36" s="19">
        <v>43770</v>
      </c>
      <c r="C36" s="20">
        <v>43770.458761574075</v>
      </c>
      <c r="D36" s="21" t="s">
        <v>65</v>
      </c>
      <c r="E36" s="22" t="s">
        <v>63</v>
      </c>
      <c r="F36" s="23">
        <v>25.71</v>
      </c>
      <c r="G36" s="24">
        <v>25.22</v>
      </c>
      <c r="H36" s="24">
        <v>30</v>
      </c>
      <c r="I36" s="24">
        <v>25.8</v>
      </c>
      <c r="J36" s="24">
        <v>25.61</v>
      </c>
      <c r="K36" s="25">
        <v>2834500</v>
      </c>
      <c r="L36" s="26">
        <v>5144000</v>
      </c>
      <c r="M36" s="27">
        <v>50</v>
      </c>
      <c r="N36" s="27">
        <v>15</v>
      </c>
      <c r="O36" s="28">
        <v>3.85</v>
      </c>
      <c r="P36" s="26">
        <v>102880</v>
      </c>
      <c r="Q36" s="26">
        <v>395692</v>
      </c>
      <c r="R36" s="26">
        <v>359214</v>
      </c>
      <c r="S36" s="26">
        <v>314944</v>
      </c>
      <c r="T36" s="26">
        <v>257829</v>
      </c>
      <c r="U36" s="29">
        <v>1.81</v>
      </c>
      <c r="V36" s="30">
        <v>13</v>
      </c>
      <c r="W36" s="27">
        <v>9</v>
      </c>
      <c r="X36" s="31">
        <v>72874995</v>
      </c>
      <c r="Y36" s="22" t="s">
        <v>66</v>
      </c>
      <c r="Z36" s="32"/>
      <c r="AA36" s="33"/>
      <c r="AB36" s="33"/>
      <c r="AC36" s="33"/>
      <c r="AD36" s="33"/>
      <c r="AE36" s="33">
        <v>72874995</v>
      </c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4"/>
    </row>
    <row r="37" spans="2:56" x14ac:dyDescent="0.2">
      <c r="B37" s="19">
        <v>43769</v>
      </c>
      <c r="C37" s="20">
        <v>43769.458587962959</v>
      </c>
      <c r="D37" s="21" t="s">
        <v>62</v>
      </c>
      <c r="E37" s="22" t="s">
        <v>63</v>
      </c>
      <c r="F37" s="23">
        <v>25.95</v>
      </c>
      <c r="G37" s="24">
        <v>25.6</v>
      </c>
      <c r="H37" s="24">
        <v>30</v>
      </c>
      <c r="I37" s="24">
        <v>26.2</v>
      </c>
      <c r="J37" s="24">
        <v>25.95</v>
      </c>
      <c r="K37" s="25">
        <v>2744000</v>
      </c>
      <c r="L37" s="26">
        <v>4333500</v>
      </c>
      <c r="M37" s="27">
        <v>61</v>
      </c>
      <c r="N37" s="27">
        <v>31</v>
      </c>
      <c r="O37" s="28">
        <v>3.39</v>
      </c>
      <c r="P37" s="26">
        <v>71041</v>
      </c>
      <c r="Q37" s="26">
        <v>240750</v>
      </c>
      <c r="R37" s="26">
        <v>326802</v>
      </c>
      <c r="S37" s="26">
        <v>182933</v>
      </c>
      <c r="T37" s="26">
        <v>232824</v>
      </c>
      <c r="U37" s="29">
        <v>1.58</v>
      </c>
      <c r="V37" s="30">
        <v>18</v>
      </c>
      <c r="W37" s="27">
        <v>15</v>
      </c>
      <c r="X37" s="31">
        <v>71206800</v>
      </c>
      <c r="Y37" s="22" t="s">
        <v>64</v>
      </c>
      <c r="Z37" s="32">
        <v>1427250</v>
      </c>
      <c r="AA37" s="33">
        <v>2776650</v>
      </c>
      <c r="AB37" s="33">
        <v>3425400</v>
      </c>
      <c r="AC37" s="33">
        <v>194625</v>
      </c>
      <c r="AD37" s="33">
        <v>4904550</v>
      </c>
      <c r="AE37" s="33"/>
      <c r="AF37" s="33">
        <v>1297500</v>
      </c>
      <c r="AG37" s="33">
        <v>1128825</v>
      </c>
      <c r="AH37" s="33">
        <v>3918450</v>
      </c>
      <c r="AI37" s="33">
        <v>9562575</v>
      </c>
      <c r="AJ37" s="33">
        <v>1699725</v>
      </c>
      <c r="AK37" s="33">
        <v>5553300</v>
      </c>
      <c r="AL37" s="33">
        <v>557925</v>
      </c>
      <c r="AM37" s="33">
        <v>1777575</v>
      </c>
      <c r="AN37" s="33">
        <v>947175</v>
      </c>
      <c r="AO37" s="33">
        <v>298425</v>
      </c>
      <c r="AP37" s="33">
        <v>9964800</v>
      </c>
      <c r="AQ37" s="33">
        <v>0</v>
      </c>
      <c r="AR37" s="33">
        <v>648750</v>
      </c>
      <c r="AS37" s="33">
        <v>129750</v>
      </c>
      <c r="AT37" s="33">
        <v>324375</v>
      </c>
      <c r="AU37" s="33">
        <v>129750</v>
      </c>
      <c r="AV37" s="33">
        <v>3399450</v>
      </c>
      <c r="AW37" s="33">
        <v>5903625</v>
      </c>
      <c r="AX37" s="33"/>
      <c r="AY37" s="33">
        <v>1985175</v>
      </c>
      <c r="AZ37" s="33">
        <v>5838750</v>
      </c>
      <c r="BA37" s="33">
        <v>986100</v>
      </c>
      <c r="BB37" s="33">
        <v>519000</v>
      </c>
      <c r="BC37" s="33">
        <v>1907325</v>
      </c>
      <c r="BD37" s="34"/>
    </row>
    <row r="38" spans="2:56" x14ac:dyDescent="0.2">
      <c r="B38" s="19">
        <v>43767</v>
      </c>
      <c r="C38" s="20">
        <v>43767.458680555559</v>
      </c>
      <c r="D38" s="21" t="s">
        <v>62</v>
      </c>
      <c r="E38" s="22" t="s">
        <v>63</v>
      </c>
      <c r="F38" s="23">
        <v>25.4</v>
      </c>
      <c r="G38" s="24">
        <v>21</v>
      </c>
      <c r="H38" s="24">
        <v>30</v>
      </c>
      <c r="I38" s="24">
        <v>25.37</v>
      </c>
      <c r="J38" s="24">
        <v>25.21</v>
      </c>
      <c r="K38" s="25">
        <v>2744000</v>
      </c>
      <c r="L38" s="26">
        <v>5253500</v>
      </c>
      <c r="M38" s="27">
        <v>95</v>
      </c>
      <c r="N38" s="27">
        <v>16</v>
      </c>
      <c r="O38" s="28">
        <v>3.96</v>
      </c>
      <c r="P38" s="26">
        <v>55300</v>
      </c>
      <c r="Q38" s="26">
        <v>218896</v>
      </c>
      <c r="R38" s="26">
        <v>292925</v>
      </c>
      <c r="S38" s="26">
        <v>228667</v>
      </c>
      <c r="T38" s="26">
        <v>254794</v>
      </c>
      <c r="U38" s="29">
        <v>1.91</v>
      </c>
      <c r="V38" s="30">
        <v>24</v>
      </c>
      <c r="W38" s="27">
        <v>12</v>
      </c>
      <c r="X38" s="31">
        <v>69697600</v>
      </c>
      <c r="Y38" s="22" t="s">
        <v>64</v>
      </c>
      <c r="Z38" s="32">
        <v>1397000</v>
      </c>
      <c r="AA38" s="33">
        <v>2717800</v>
      </c>
      <c r="AB38" s="33">
        <v>3352800</v>
      </c>
      <c r="AC38" s="33">
        <v>190500</v>
      </c>
      <c r="AD38" s="33">
        <v>4800600</v>
      </c>
      <c r="AE38" s="33"/>
      <c r="AF38" s="33">
        <v>1270000</v>
      </c>
      <c r="AG38" s="33">
        <v>1104900</v>
      </c>
      <c r="AH38" s="33">
        <v>3835400</v>
      </c>
      <c r="AI38" s="33">
        <v>9359900</v>
      </c>
      <c r="AJ38" s="33">
        <v>1663700</v>
      </c>
      <c r="AK38" s="33">
        <v>5435600</v>
      </c>
      <c r="AL38" s="33">
        <v>546100</v>
      </c>
      <c r="AM38" s="33">
        <v>1739900</v>
      </c>
      <c r="AN38" s="33">
        <v>927100</v>
      </c>
      <c r="AO38" s="33">
        <v>292100</v>
      </c>
      <c r="AP38" s="33">
        <v>9753600</v>
      </c>
      <c r="AQ38" s="33">
        <v>0</v>
      </c>
      <c r="AR38" s="33">
        <v>635000</v>
      </c>
      <c r="AS38" s="33">
        <v>127000</v>
      </c>
      <c r="AT38" s="33">
        <v>317500</v>
      </c>
      <c r="AU38" s="33">
        <v>127000</v>
      </c>
      <c r="AV38" s="33">
        <v>3327400</v>
      </c>
      <c r="AW38" s="33">
        <v>5778500</v>
      </c>
      <c r="AX38" s="33"/>
      <c r="AY38" s="33">
        <v>1943100</v>
      </c>
      <c r="AZ38" s="33">
        <v>5715000</v>
      </c>
      <c r="BA38" s="33">
        <v>965200</v>
      </c>
      <c r="BB38" s="33">
        <v>508000</v>
      </c>
      <c r="BC38" s="33">
        <v>1866900</v>
      </c>
      <c r="BD38" s="34"/>
    </row>
    <row r="39" spans="2:56" x14ac:dyDescent="0.2">
      <c r="B39" s="19">
        <v>43766</v>
      </c>
      <c r="C39" s="20">
        <v>43766.458807870367</v>
      </c>
      <c r="D39" s="21" t="s">
        <v>62</v>
      </c>
      <c r="E39" s="22" t="s">
        <v>63</v>
      </c>
      <c r="F39" s="23">
        <v>24.68</v>
      </c>
      <c r="G39" s="24">
        <v>21</v>
      </c>
      <c r="H39" s="24">
        <v>29</v>
      </c>
      <c r="I39" s="24">
        <v>24.78</v>
      </c>
      <c r="J39" s="24">
        <v>24.61</v>
      </c>
      <c r="K39" s="25">
        <v>2744000</v>
      </c>
      <c r="L39" s="26">
        <v>4270500</v>
      </c>
      <c r="M39" s="27">
        <v>94</v>
      </c>
      <c r="N39" s="27">
        <v>31</v>
      </c>
      <c r="O39" s="28">
        <v>4.09</v>
      </c>
      <c r="P39" s="26">
        <v>45431</v>
      </c>
      <c r="Q39" s="26">
        <v>185674</v>
      </c>
      <c r="R39" s="26">
        <v>286559</v>
      </c>
      <c r="S39" s="26">
        <v>171500</v>
      </c>
      <c r="T39" s="26">
        <v>281456</v>
      </c>
      <c r="U39" s="29">
        <v>1.56</v>
      </c>
      <c r="V39" s="30">
        <v>23</v>
      </c>
      <c r="W39" s="27">
        <v>16</v>
      </c>
      <c r="X39" s="31">
        <v>67721920</v>
      </c>
      <c r="Y39" s="22" t="s">
        <v>64</v>
      </c>
      <c r="Z39" s="32">
        <v>1357400</v>
      </c>
      <c r="AA39" s="33">
        <v>2640760</v>
      </c>
      <c r="AB39" s="33">
        <v>3257760</v>
      </c>
      <c r="AC39" s="33">
        <v>185100</v>
      </c>
      <c r="AD39" s="33">
        <v>4664520</v>
      </c>
      <c r="AE39" s="33"/>
      <c r="AF39" s="33">
        <v>1234000</v>
      </c>
      <c r="AG39" s="33">
        <v>1073580</v>
      </c>
      <c r="AH39" s="33">
        <v>3726680</v>
      </c>
      <c r="AI39" s="33">
        <v>9094580</v>
      </c>
      <c r="AJ39" s="33">
        <v>1616540</v>
      </c>
      <c r="AK39" s="33">
        <v>5281520</v>
      </c>
      <c r="AL39" s="33">
        <v>530620</v>
      </c>
      <c r="AM39" s="33">
        <v>1690580</v>
      </c>
      <c r="AN39" s="33">
        <v>900820</v>
      </c>
      <c r="AO39" s="33">
        <v>283820</v>
      </c>
      <c r="AP39" s="33">
        <v>9477120</v>
      </c>
      <c r="AQ39" s="33">
        <v>0</v>
      </c>
      <c r="AR39" s="33">
        <v>617000</v>
      </c>
      <c r="AS39" s="33">
        <v>123400</v>
      </c>
      <c r="AT39" s="33">
        <v>308500</v>
      </c>
      <c r="AU39" s="33">
        <v>123400</v>
      </c>
      <c r="AV39" s="33">
        <v>3233080</v>
      </c>
      <c r="AW39" s="33">
        <v>5614700</v>
      </c>
      <c r="AX39" s="33"/>
      <c r="AY39" s="33">
        <v>1888020</v>
      </c>
      <c r="AZ39" s="33">
        <v>5553000</v>
      </c>
      <c r="BA39" s="33">
        <v>937840</v>
      </c>
      <c r="BB39" s="33">
        <v>493600</v>
      </c>
      <c r="BC39" s="33">
        <v>1813980</v>
      </c>
      <c r="BD39" s="34"/>
    </row>
    <row r="40" spans="2:56" x14ac:dyDescent="0.2">
      <c r="B40" s="19">
        <v>43763</v>
      </c>
      <c r="C40" s="20">
        <v>43763.45888888889</v>
      </c>
      <c r="D40" s="21" t="s">
        <v>65</v>
      </c>
      <c r="E40" s="22" t="s">
        <v>63</v>
      </c>
      <c r="F40" s="23">
        <v>24.86</v>
      </c>
      <c r="G40" s="24">
        <v>21</v>
      </c>
      <c r="H40" s="24">
        <v>29</v>
      </c>
      <c r="I40" s="24">
        <v>24.98</v>
      </c>
      <c r="J40" s="24">
        <v>24.91</v>
      </c>
      <c r="K40" s="25">
        <v>2834500</v>
      </c>
      <c r="L40" s="26">
        <v>4146000</v>
      </c>
      <c r="M40" s="27">
        <v>73</v>
      </c>
      <c r="N40" s="27">
        <v>48</v>
      </c>
      <c r="O40" s="28">
        <v>4.0599999999999996</v>
      </c>
      <c r="P40" s="26">
        <v>56795</v>
      </c>
      <c r="Q40" s="26">
        <v>230333</v>
      </c>
      <c r="R40" s="26">
        <v>277507</v>
      </c>
      <c r="S40" s="26">
        <v>166735</v>
      </c>
      <c r="T40" s="26">
        <v>182748</v>
      </c>
      <c r="U40" s="29">
        <v>1.46</v>
      </c>
      <c r="V40" s="30">
        <v>18</v>
      </c>
      <c r="W40" s="27">
        <v>17</v>
      </c>
      <c r="X40" s="31">
        <v>70465670</v>
      </c>
      <c r="Y40" s="22" t="s">
        <v>66</v>
      </c>
      <c r="Z40" s="32"/>
      <c r="AA40" s="33"/>
      <c r="AB40" s="33"/>
      <c r="AC40" s="33"/>
      <c r="AD40" s="33"/>
      <c r="AE40" s="33">
        <v>70465670</v>
      </c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4"/>
    </row>
    <row r="41" spans="2:56" x14ac:dyDescent="0.2">
      <c r="B41" s="19">
        <v>43762</v>
      </c>
      <c r="C41" s="20">
        <v>43762.458668981482</v>
      </c>
      <c r="D41" s="21" t="s">
        <v>62</v>
      </c>
      <c r="E41" s="22" t="s">
        <v>63</v>
      </c>
      <c r="F41" s="23">
        <v>24.61</v>
      </c>
      <c r="G41" s="24">
        <v>21</v>
      </c>
      <c r="H41" s="24">
        <v>28</v>
      </c>
      <c r="I41" s="24">
        <v>24.59</v>
      </c>
      <c r="J41" s="24">
        <v>24.55</v>
      </c>
      <c r="K41" s="25">
        <v>2744500</v>
      </c>
      <c r="L41" s="26">
        <v>4239500</v>
      </c>
      <c r="M41" s="27">
        <v>87</v>
      </c>
      <c r="N41" s="27">
        <v>35</v>
      </c>
      <c r="O41" s="28">
        <v>3.78</v>
      </c>
      <c r="P41" s="26">
        <v>48730</v>
      </c>
      <c r="Q41" s="26">
        <v>184326</v>
      </c>
      <c r="R41" s="26">
        <v>226056</v>
      </c>
      <c r="S41" s="26">
        <v>144447</v>
      </c>
      <c r="T41" s="26">
        <v>194613</v>
      </c>
      <c r="U41" s="29">
        <v>1.54</v>
      </c>
      <c r="V41" s="30">
        <v>23</v>
      </c>
      <c r="W41" s="27">
        <v>19</v>
      </c>
      <c r="X41" s="31">
        <v>67542145</v>
      </c>
      <c r="Y41" s="22" t="s">
        <v>64</v>
      </c>
      <c r="Z41" s="32">
        <v>1353550</v>
      </c>
      <c r="AA41" s="33">
        <v>2633270</v>
      </c>
      <c r="AB41" s="33">
        <v>3248520</v>
      </c>
      <c r="AC41" s="33">
        <v>184575</v>
      </c>
      <c r="AD41" s="33">
        <v>4651290</v>
      </c>
      <c r="AE41" s="33"/>
      <c r="AF41" s="33">
        <v>1230500</v>
      </c>
      <c r="AG41" s="33">
        <v>1070535</v>
      </c>
      <c r="AH41" s="33">
        <v>3716110</v>
      </c>
      <c r="AI41" s="33">
        <v>9068785</v>
      </c>
      <c r="AJ41" s="33">
        <v>1611955</v>
      </c>
      <c r="AK41" s="33">
        <v>5266540</v>
      </c>
      <c r="AL41" s="33">
        <v>529115</v>
      </c>
      <c r="AM41" s="33">
        <v>1685785</v>
      </c>
      <c r="AN41" s="33">
        <v>898265</v>
      </c>
      <c r="AO41" s="33">
        <v>283015</v>
      </c>
      <c r="AP41" s="33">
        <v>9450240</v>
      </c>
      <c r="AQ41" s="33">
        <v>12305</v>
      </c>
      <c r="AR41" s="33">
        <v>615250</v>
      </c>
      <c r="AS41" s="33">
        <v>123050</v>
      </c>
      <c r="AT41" s="33">
        <v>307625</v>
      </c>
      <c r="AU41" s="33">
        <v>123050</v>
      </c>
      <c r="AV41" s="33">
        <v>3223910</v>
      </c>
      <c r="AW41" s="33">
        <v>5598775</v>
      </c>
      <c r="AX41" s="33"/>
      <c r="AY41" s="33">
        <v>1882665</v>
      </c>
      <c r="AZ41" s="33">
        <v>5537250</v>
      </c>
      <c r="BA41" s="33">
        <v>935180</v>
      </c>
      <c r="BB41" s="33">
        <v>492200</v>
      </c>
      <c r="BC41" s="33">
        <v>1808835</v>
      </c>
      <c r="BD41" s="34"/>
    </row>
    <row r="42" spans="2:56" x14ac:dyDescent="0.2">
      <c r="B42" s="19">
        <v>43761</v>
      </c>
      <c r="C42" s="20">
        <v>43761.458587962959</v>
      </c>
      <c r="D42" s="21" t="s">
        <v>67</v>
      </c>
      <c r="E42" s="22" t="s">
        <v>63</v>
      </c>
      <c r="F42" s="23">
        <v>25.09</v>
      </c>
      <c r="G42" s="24">
        <v>21</v>
      </c>
      <c r="H42" s="24">
        <v>35</v>
      </c>
      <c r="I42" s="24">
        <v>25.15</v>
      </c>
      <c r="J42" s="24">
        <v>25.01</v>
      </c>
      <c r="K42" s="25">
        <v>4714500</v>
      </c>
      <c r="L42" s="26">
        <v>7667000</v>
      </c>
      <c r="M42" s="27">
        <v>116</v>
      </c>
      <c r="N42" s="27">
        <v>34</v>
      </c>
      <c r="O42" s="28">
        <v>5.04</v>
      </c>
      <c r="P42" s="26">
        <v>66095</v>
      </c>
      <c r="Q42" s="26">
        <v>333348</v>
      </c>
      <c r="R42" s="26">
        <v>536107</v>
      </c>
      <c r="S42" s="26">
        <v>277324</v>
      </c>
      <c r="T42" s="26">
        <v>387581</v>
      </c>
      <c r="U42" s="29">
        <v>1.63</v>
      </c>
      <c r="V42" s="30">
        <v>23</v>
      </c>
      <c r="W42" s="27">
        <v>17</v>
      </c>
      <c r="X42" s="31">
        <v>118286805</v>
      </c>
      <c r="Y42" s="22" t="s">
        <v>68</v>
      </c>
      <c r="Z42" s="32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>
        <v>118286805</v>
      </c>
      <c r="AY42" s="33"/>
      <c r="AZ42" s="33"/>
      <c r="BA42" s="33"/>
      <c r="BB42" s="33"/>
      <c r="BC42" s="33"/>
      <c r="BD42" s="34"/>
    </row>
    <row r="43" spans="2:56" x14ac:dyDescent="0.2">
      <c r="B43" s="19">
        <v>43760</v>
      </c>
      <c r="C43" s="20">
        <v>43760.458645833336</v>
      </c>
      <c r="D43" s="21" t="s">
        <v>62</v>
      </c>
      <c r="E43" s="22" t="s">
        <v>63</v>
      </c>
      <c r="F43" s="23">
        <v>25.7</v>
      </c>
      <c r="G43" s="24">
        <v>21</v>
      </c>
      <c r="H43" s="24">
        <v>29</v>
      </c>
      <c r="I43" s="24">
        <v>25.55</v>
      </c>
      <c r="J43" s="24">
        <v>25.57</v>
      </c>
      <c r="K43" s="25">
        <v>2744500</v>
      </c>
      <c r="L43" s="26">
        <v>6301500</v>
      </c>
      <c r="M43" s="27">
        <v>92</v>
      </c>
      <c r="N43" s="27">
        <v>13</v>
      </c>
      <c r="O43" s="28">
        <v>4</v>
      </c>
      <c r="P43" s="26">
        <v>68495</v>
      </c>
      <c r="Q43" s="26">
        <v>273978</v>
      </c>
      <c r="R43" s="26">
        <v>395013</v>
      </c>
      <c r="S43" s="26">
        <v>249500</v>
      </c>
      <c r="T43" s="26">
        <v>314618</v>
      </c>
      <c r="U43" s="29">
        <v>2.2999999999999998</v>
      </c>
      <c r="V43" s="30">
        <v>23</v>
      </c>
      <c r="W43" s="27">
        <v>11</v>
      </c>
      <c r="X43" s="31">
        <v>70533650</v>
      </c>
      <c r="Y43" s="22" t="s">
        <v>64</v>
      </c>
      <c r="Z43" s="32">
        <v>1413500</v>
      </c>
      <c r="AA43" s="33">
        <v>2749900</v>
      </c>
      <c r="AB43" s="33">
        <v>3392400</v>
      </c>
      <c r="AC43" s="33">
        <v>192750</v>
      </c>
      <c r="AD43" s="33">
        <v>4857300</v>
      </c>
      <c r="AE43" s="33"/>
      <c r="AF43" s="33">
        <v>1285000</v>
      </c>
      <c r="AG43" s="33">
        <v>1117950</v>
      </c>
      <c r="AH43" s="33">
        <v>3880700</v>
      </c>
      <c r="AI43" s="33">
        <v>9470450</v>
      </c>
      <c r="AJ43" s="33">
        <v>1683350</v>
      </c>
      <c r="AK43" s="33">
        <v>5499800</v>
      </c>
      <c r="AL43" s="33">
        <v>552550</v>
      </c>
      <c r="AM43" s="33">
        <v>1760450</v>
      </c>
      <c r="AN43" s="33">
        <v>938050</v>
      </c>
      <c r="AO43" s="33">
        <v>295550</v>
      </c>
      <c r="AP43" s="33">
        <v>9868800</v>
      </c>
      <c r="AQ43" s="33">
        <v>12850</v>
      </c>
      <c r="AR43" s="33">
        <v>642500</v>
      </c>
      <c r="AS43" s="33">
        <v>128500</v>
      </c>
      <c r="AT43" s="33">
        <v>321250</v>
      </c>
      <c r="AU43" s="33">
        <v>128500</v>
      </c>
      <c r="AV43" s="33">
        <v>3366700</v>
      </c>
      <c r="AW43" s="33">
        <v>5846750</v>
      </c>
      <c r="AX43" s="33"/>
      <c r="AY43" s="33">
        <v>1966050</v>
      </c>
      <c r="AZ43" s="33">
        <v>5782500</v>
      </c>
      <c r="BA43" s="33">
        <v>976600</v>
      </c>
      <c r="BB43" s="33">
        <v>514000</v>
      </c>
      <c r="BC43" s="33">
        <v>1888950</v>
      </c>
      <c r="BD43" s="34"/>
    </row>
    <row r="44" spans="2:56" x14ac:dyDescent="0.2">
      <c r="B44" s="19">
        <v>43759</v>
      </c>
      <c r="C44" s="20">
        <v>43759.458541666667</v>
      </c>
      <c r="D44" s="21" t="s">
        <v>62</v>
      </c>
      <c r="E44" s="22" t="s">
        <v>63</v>
      </c>
      <c r="F44" s="23">
        <v>25.9</v>
      </c>
      <c r="G44" s="24">
        <v>0.01</v>
      </c>
      <c r="H44" s="24">
        <v>29</v>
      </c>
      <c r="I44" s="24">
        <v>25.53</v>
      </c>
      <c r="J44" s="24">
        <v>25.92</v>
      </c>
      <c r="K44" s="25">
        <v>2744500</v>
      </c>
      <c r="L44" s="26">
        <v>3878500</v>
      </c>
      <c r="M44" s="27">
        <v>71</v>
      </c>
      <c r="N44" s="27">
        <v>40</v>
      </c>
      <c r="O44" s="28">
        <v>3.38</v>
      </c>
      <c r="P44" s="26">
        <v>54627</v>
      </c>
      <c r="Q44" s="26">
        <v>184690</v>
      </c>
      <c r="R44" s="26">
        <v>260453</v>
      </c>
      <c r="S44" s="26">
        <v>144447</v>
      </c>
      <c r="T44" s="26">
        <v>207902</v>
      </c>
      <c r="U44" s="29">
        <v>1.41</v>
      </c>
      <c r="V44" s="30">
        <v>21</v>
      </c>
      <c r="W44" s="27">
        <v>19</v>
      </c>
      <c r="X44" s="31">
        <v>71082550</v>
      </c>
      <c r="Y44" s="22" t="s">
        <v>64</v>
      </c>
      <c r="Z44" s="32">
        <v>1424500</v>
      </c>
      <c r="AA44" s="33">
        <v>2771300</v>
      </c>
      <c r="AB44" s="33">
        <v>3418800</v>
      </c>
      <c r="AC44" s="33">
        <v>194250</v>
      </c>
      <c r="AD44" s="33">
        <v>4895100</v>
      </c>
      <c r="AE44" s="33"/>
      <c r="AF44" s="33">
        <v>1295000</v>
      </c>
      <c r="AG44" s="33">
        <v>1126650</v>
      </c>
      <c r="AH44" s="33">
        <v>3910900</v>
      </c>
      <c r="AI44" s="33">
        <v>9544150</v>
      </c>
      <c r="AJ44" s="33">
        <v>1696450</v>
      </c>
      <c r="AK44" s="33">
        <v>5542600</v>
      </c>
      <c r="AL44" s="33">
        <v>556850</v>
      </c>
      <c r="AM44" s="33">
        <v>1774150</v>
      </c>
      <c r="AN44" s="33">
        <v>945350</v>
      </c>
      <c r="AO44" s="33">
        <v>297850</v>
      </c>
      <c r="AP44" s="33">
        <v>9945600</v>
      </c>
      <c r="AQ44" s="33">
        <v>12950</v>
      </c>
      <c r="AR44" s="33">
        <v>647500</v>
      </c>
      <c r="AS44" s="33">
        <v>129500</v>
      </c>
      <c r="AT44" s="33">
        <v>323750</v>
      </c>
      <c r="AU44" s="33">
        <v>129500</v>
      </c>
      <c r="AV44" s="33">
        <v>3392900</v>
      </c>
      <c r="AW44" s="33">
        <v>5892250</v>
      </c>
      <c r="AX44" s="33"/>
      <c r="AY44" s="33">
        <v>1981350</v>
      </c>
      <c r="AZ44" s="33">
        <v>5827500</v>
      </c>
      <c r="BA44" s="33">
        <v>984200</v>
      </c>
      <c r="BB44" s="33">
        <v>518000</v>
      </c>
      <c r="BC44" s="33">
        <v>1903650</v>
      </c>
      <c r="BD44" s="34"/>
    </row>
    <row r="45" spans="2:56" x14ac:dyDescent="0.2">
      <c r="B45" s="19">
        <v>43756</v>
      </c>
      <c r="C45" s="20">
        <v>43756.458726851852</v>
      </c>
      <c r="D45" s="21" t="s">
        <v>65</v>
      </c>
      <c r="E45" s="22" t="s">
        <v>63</v>
      </c>
      <c r="F45" s="23">
        <v>25.64</v>
      </c>
      <c r="G45" s="24">
        <v>21</v>
      </c>
      <c r="H45" s="24">
        <v>29</v>
      </c>
      <c r="I45" s="24">
        <v>25.64</v>
      </c>
      <c r="J45" s="24">
        <v>25.66</v>
      </c>
      <c r="K45" s="25">
        <v>2834500</v>
      </c>
      <c r="L45" s="26">
        <v>4343000</v>
      </c>
      <c r="M45" s="27">
        <v>70</v>
      </c>
      <c r="N45" s="27">
        <v>41</v>
      </c>
      <c r="O45" s="28">
        <v>3.89</v>
      </c>
      <c r="P45" s="26">
        <v>62043</v>
      </c>
      <c r="Q45" s="26">
        <v>241278</v>
      </c>
      <c r="R45" s="26">
        <v>325368</v>
      </c>
      <c r="S45" s="26">
        <v>188967</v>
      </c>
      <c r="T45" s="26">
        <v>258879</v>
      </c>
      <c r="U45" s="29">
        <v>1.53</v>
      </c>
      <c r="V45" s="30">
        <v>18</v>
      </c>
      <c r="W45" s="27">
        <v>15</v>
      </c>
      <c r="X45" s="31">
        <v>72676580</v>
      </c>
      <c r="Y45" s="22" t="s">
        <v>66</v>
      </c>
      <c r="Z45" s="32"/>
      <c r="AA45" s="33"/>
      <c r="AB45" s="33"/>
      <c r="AC45" s="33"/>
      <c r="AD45" s="33"/>
      <c r="AE45" s="33">
        <v>72676580</v>
      </c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4"/>
    </row>
    <row r="46" spans="2:56" x14ac:dyDescent="0.2">
      <c r="B46" s="19">
        <v>43755</v>
      </c>
      <c r="C46" s="20">
        <v>43755.458541666667</v>
      </c>
      <c r="D46" s="21" t="s">
        <v>62</v>
      </c>
      <c r="E46" s="22" t="s">
        <v>63</v>
      </c>
      <c r="F46" s="23">
        <v>25.96</v>
      </c>
      <c r="G46" s="24">
        <v>21</v>
      </c>
      <c r="H46" s="24">
        <v>40</v>
      </c>
      <c r="I46" s="24">
        <v>26.01</v>
      </c>
      <c r="J46" s="24">
        <v>25.75</v>
      </c>
      <c r="K46" s="25">
        <v>2744500</v>
      </c>
      <c r="L46" s="26">
        <v>6533000</v>
      </c>
      <c r="M46" s="27">
        <v>84</v>
      </c>
      <c r="N46" s="27">
        <v>17</v>
      </c>
      <c r="O46" s="28">
        <v>3.65</v>
      </c>
      <c r="P46" s="26">
        <v>77774</v>
      </c>
      <c r="Q46" s="26">
        <v>284043</v>
      </c>
      <c r="R46" s="26">
        <v>405719</v>
      </c>
      <c r="S46" s="26">
        <v>211115</v>
      </c>
      <c r="T46" s="26">
        <v>271262</v>
      </c>
      <c r="U46" s="29">
        <v>2.38</v>
      </c>
      <c r="V46" s="30">
        <v>23</v>
      </c>
      <c r="W46" s="27">
        <v>13</v>
      </c>
      <c r="X46" s="31">
        <v>71247220</v>
      </c>
      <c r="Y46" s="22" t="s">
        <v>64</v>
      </c>
      <c r="Z46" s="32">
        <v>1427800</v>
      </c>
      <c r="AA46" s="33">
        <v>2777720</v>
      </c>
      <c r="AB46" s="33">
        <v>3426720</v>
      </c>
      <c r="AC46" s="33">
        <v>194700</v>
      </c>
      <c r="AD46" s="33">
        <v>4906440</v>
      </c>
      <c r="AE46" s="33"/>
      <c r="AF46" s="33">
        <v>1298000</v>
      </c>
      <c r="AG46" s="33">
        <v>1129260</v>
      </c>
      <c r="AH46" s="33">
        <v>3919960</v>
      </c>
      <c r="AI46" s="33">
        <v>9566260</v>
      </c>
      <c r="AJ46" s="33">
        <v>1700380</v>
      </c>
      <c r="AK46" s="33">
        <v>5555440</v>
      </c>
      <c r="AL46" s="33">
        <v>558140</v>
      </c>
      <c r="AM46" s="33">
        <v>1778260</v>
      </c>
      <c r="AN46" s="33">
        <v>947540</v>
      </c>
      <c r="AO46" s="33">
        <v>298540</v>
      </c>
      <c r="AP46" s="33">
        <v>9968640</v>
      </c>
      <c r="AQ46" s="33">
        <v>12980</v>
      </c>
      <c r="AR46" s="33">
        <v>649000</v>
      </c>
      <c r="AS46" s="33">
        <v>129800</v>
      </c>
      <c r="AT46" s="33">
        <v>324500</v>
      </c>
      <c r="AU46" s="33">
        <v>129800</v>
      </c>
      <c r="AV46" s="33">
        <v>3400760</v>
      </c>
      <c r="AW46" s="33">
        <v>5905900</v>
      </c>
      <c r="AX46" s="33"/>
      <c r="AY46" s="33">
        <v>1985940</v>
      </c>
      <c r="AZ46" s="33">
        <v>5841000</v>
      </c>
      <c r="BA46" s="33">
        <v>986480</v>
      </c>
      <c r="BB46" s="33">
        <v>519200</v>
      </c>
      <c r="BC46" s="33">
        <v>1908060</v>
      </c>
      <c r="BD46" s="34"/>
    </row>
    <row r="47" spans="2:56" x14ac:dyDescent="0.2">
      <c r="B47" s="19">
        <v>43753</v>
      </c>
      <c r="C47" s="20">
        <v>43753.458587962959</v>
      </c>
      <c r="D47" s="21" t="s">
        <v>62</v>
      </c>
      <c r="E47" s="22" t="s">
        <v>63</v>
      </c>
      <c r="F47" s="23">
        <v>24.48</v>
      </c>
      <c r="G47" s="24">
        <v>21</v>
      </c>
      <c r="H47" s="24">
        <v>26</v>
      </c>
      <c r="I47" s="24">
        <v>24.44</v>
      </c>
      <c r="J47" s="24">
        <v>24.45</v>
      </c>
      <c r="K47" s="25">
        <v>2744500</v>
      </c>
      <c r="L47" s="26">
        <v>4501000</v>
      </c>
      <c r="M47" s="27">
        <v>78</v>
      </c>
      <c r="N47" s="27">
        <v>28</v>
      </c>
      <c r="O47" s="28">
        <v>3.55</v>
      </c>
      <c r="P47" s="26">
        <v>57705</v>
      </c>
      <c r="Q47" s="26">
        <v>204591</v>
      </c>
      <c r="R47" s="26">
        <v>246047</v>
      </c>
      <c r="S47" s="26">
        <v>182967</v>
      </c>
      <c r="T47" s="26">
        <v>202825</v>
      </c>
      <c r="U47" s="29">
        <v>1.64</v>
      </c>
      <c r="V47" s="30">
        <v>22</v>
      </c>
      <c r="W47" s="27">
        <v>15</v>
      </c>
      <c r="X47" s="31">
        <v>67185360</v>
      </c>
      <c r="Y47" s="22" t="s">
        <v>64</v>
      </c>
      <c r="Z47" s="32">
        <v>1346400</v>
      </c>
      <c r="AA47" s="33">
        <v>2619360</v>
      </c>
      <c r="AB47" s="33">
        <v>3231360</v>
      </c>
      <c r="AC47" s="33">
        <v>183600</v>
      </c>
      <c r="AD47" s="33">
        <v>4626720</v>
      </c>
      <c r="AE47" s="33"/>
      <c r="AF47" s="33">
        <v>1224000</v>
      </c>
      <c r="AG47" s="33">
        <v>1064880</v>
      </c>
      <c r="AH47" s="33">
        <v>3696480</v>
      </c>
      <c r="AI47" s="33">
        <v>9020880</v>
      </c>
      <c r="AJ47" s="33">
        <v>1603440</v>
      </c>
      <c r="AK47" s="33">
        <v>5238720</v>
      </c>
      <c r="AL47" s="33">
        <v>526320</v>
      </c>
      <c r="AM47" s="33">
        <v>1676880</v>
      </c>
      <c r="AN47" s="33">
        <v>893520</v>
      </c>
      <c r="AO47" s="33">
        <v>281520</v>
      </c>
      <c r="AP47" s="33">
        <v>9400320</v>
      </c>
      <c r="AQ47" s="33">
        <v>12240</v>
      </c>
      <c r="AR47" s="33">
        <v>612000</v>
      </c>
      <c r="AS47" s="33">
        <v>122400</v>
      </c>
      <c r="AT47" s="33">
        <v>306000</v>
      </c>
      <c r="AU47" s="33">
        <v>122400</v>
      </c>
      <c r="AV47" s="33">
        <v>3206880</v>
      </c>
      <c r="AW47" s="33">
        <v>5569200</v>
      </c>
      <c r="AX47" s="33"/>
      <c r="AY47" s="33">
        <v>1872720</v>
      </c>
      <c r="AZ47" s="33">
        <v>5508000</v>
      </c>
      <c r="BA47" s="33">
        <v>930240</v>
      </c>
      <c r="BB47" s="33">
        <v>489600</v>
      </c>
      <c r="BC47" s="33">
        <v>1799280</v>
      </c>
      <c r="BD47" s="34"/>
    </row>
    <row r="48" spans="2:56" x14ac:dyDescent="0.2">
      <c r="B48" s="19">
        <v>43752</v>
      </c>
      <c r="C48" s="20">
        <v>43752.458738425928</v>
      </c>
      <c r="D48" s="21" t="s">
        <v>62</v>
      </c>
      <c r="E48" s="22" t="s">
        <v>63</v>
      </c>
      <c r="F48" s="23">
        <v>23.82</v>
      </c>
      <c r="G48" s="24">
        <v>21</v>
      </c>
      <c r="H48" s="24">
        <v>26</v>
      </c>
      <c r="I48" s="24">
        <v>23.78</v>
      </c>
      <c r="J48" s="24">
        <v>23.75</v>
      </c>
      <c r="K48" s="25">
        <v>2744500</v>
      </c>
      <c r="L48" s="26">
        <v>4946500</v>
      </c>
      <c r="M48" s="27">
        <v>83</v>
      </c>
      <c r="N48" s="27">
        <v>24</v>
      </c>
      <c r="O48" s="28">
        <v>3.32</v>
      </c>
      <c r="P48" s="26">
        <v>59596</v>
      </c>
      <c r="Q48" s="26">
        <v>197860</v>
      </c>
      <c r="R48" s="26">
        <v>320049</v>
      </c>
      <c r="S48" s="26">
        <v>171531</v>
      </c>
      <c r="T48" s="26">
        <v>210865</v>
      </c>
      <c r="U48" s="29">
        <v>1.8</v>
      </c>
      <c r="V48" s="30">
        <v>25</v>
      </c>
      <c r="W48" s="27">
        <v>16</v>
      </c>
      <c r="X48" s="31">
        <v>65373990</v>
      </c>
      <c r="Y48" s="22" t="s">
        <v>64</v>
      </c>
      <c r="Z48" s="32">
        <v>1310100</v>
      </c>
      <c r="AA48" s="33">
        <v>2548740</v>
      </c>
      <c r="AB48" s="33">
        <v>3144240</v>
      </c>
      <c r="AC48" s="33">
        <v>178650</v>
      </c>
      <c r="AD48" s="33">
        <v>4501980</v>
      </c>
      <c r="AE48" s="33"/>
      <c r="AF48" s="33">
        <v>1191000</v>
      </c>
      <c r="AG48" s="33">
        <v>1036170</v>
      </c>
      <c r="AH48" s="33">
        <v>3596820</v>
      </c>
      <c r="AI48" s="33">
        <v>8777670</v>
      </c>
      <c r="AJ48" s="33">
        <v>1560210</v>
      </c>
      <c r="AK48" s="33">
        <v>5097480</v>
      </c>
      <c r="AL48" s="33">
        <v>512130</v>
      </c>
      <c r="AM48" s="33">
        <v>1631670</v>
      </c>
      <c r="AN48" s="33">
        <v>869430</v>
      </c>
      <c r="AO48" s="33">
        <v>273930</v>
      </c>
      <c r="AP48" s="33">
        <v>9146880</v>
      </c>
      <c r="AQ48" s="33">
        <v>11910</v>
      </c>
      <c r="AR48" s="33">
        <v>595500</v>
      </c>
      <c r="AS48" s="33">
        <v>119100</v>
      </c>
      <c r="AT48" s="33">
        <v>297750</v>
      </c>
      <c r="AU48" s="33">
        <v>119100</v>
      </c>
      <c r="AV48" s="33">
        <v>3120420</v>
      </c>
      <c r="AW48" s="33">
        <v>5419050</v>
      </c>
      <c r="AX48" s="33"/>
      <c r="AY48" s="33">
        <v>1822230</v>
      </c>
      <c r="AZ48" s="33">
        <v>5359500</v>
      </c>
      <c r="BA48" s="33">
        <v>905160</v>
      </c>
      <c r="BB48" s="33">
        <v>476400</v>
      </c>
      <c r="BC48" s="33">
        <v>1750770</v>
      </c>
      <c r="BD48" s="34"/>
    </row>
    <row r="49" spans="2:56" x14ac:dyDescent="0.2">
      <c r="B49" s="19">
        <v>43749</v>
      </c>
      <c r="C49" s="20">
        <v>43749.458564814813</v>
      </c>
      <c r="D49" s="21" t="s">
        <v>65</v>
      </c>
      <c r="E49" s="22" t="s">
        <v>63</v>
      </c>
      <c r="F49" s="23">
        <v>23.62</v>
      </c>
      <c r="G49" s="24">
        <v>21</v>
      </c>
      <c r="H49" s="24">
        <v>29</v>
      </c>
      <c r="I49" s="24">
        <v>23.62</v>
      </c>
      <c r="J49" s="24">
        <v>23.59</v>
      </c>
      <c r="K49" s="25">
        <v>2834500</v>
      </c>
      <c r="L49" s="26">
        <v>4516500</v>
      </c>
      <c r="M49" s="27">
        <v>86</v>
      </c>
      <c r="N49" s="27">
        <v>36</v>
      </c>
      <c r="O49" s="28">
        <v>3.91</v>
      </c>
      <c r="P49" s="26">
        <v>52517</v>
      </c>
      <c r="Q49" s="26">
        <v>205295</v>
      </c>
      <c r="R49" s="26">
        <v>346690</v>
      </c>
      <c r="S49" s="26">
        <v>166735</v>
      </c>
      <c r="T49" s="26">
        <v>261997</v>
      </c>
      <c r="U49" s="29">
        <v>1.59</v>
      </c>
      <c r="V49" s="30">
        <v>22</v>
      </c>
      <c r="W49" s="27">
        <v>17</v>
      </c>
      <c r="X49" s="31">
        <v>66950890</v>
      </c>
      <c r="Y49" s="22" t="s">
        <v>66</v>
      </c>
      <c r="Z49" s="32"/>
      <c r="AA49" s="33"/>
      <c r="AB49" s="33"/>
      <c r="AC49" s="33"/>
      <c r="AD49" s="33"/>
      <c r="AE49" s="33">
        <v>66950890</v>
      </c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4"/>
    </row>
    <row r="50" spans="2:56" x14ac:dyDescent="0.2">
      <c r="B50" s="19">
        <v>43748</v>
      </c>
      <c r="C50" s="20">
        <v>43748.45857638889</v>
      </c>
      <c r="D50" s="21" t="s">
        <v>62</v>
      </c>
      <c r="E50" s="22" t="s">
        <v>63</v>
      </c>
      <c r="F50" s="23">
        <v>22.83</v>
      </c>
      <c r="G50" s="24">
        <v>21</v>
      </c>
      <c r="H50" s="24">
        <v>25</v>
      </c>
      <c r="I50" s="24">
        <v>22.8</v>
      </c>
      <c r="J50" s="24">
        <v>22.71</v>
      </c>
      <c r="K50" s="25">
        <v>2744500</v>
      </c>
      <c r="L50" s="26">
        <v>5672000</v>
      </c>
      <c r="M50" s="27">
        <v>104</v>
      </c>
      <c r="N50" s="27">
        <v>24</v>
      </c>
      <c r="O50" s="28">
        <v>3.71</v>
      </c>
      <c r="P50" s="26">
        <v>54538</v>
      </c>
      <c r="Q50" s="26">
        <v>202571</v>
      </c>
      <c r="R50" s="26">
        <v>284464</v>
      </c>
      <c r="S50" s="26">
        <v>152472</v>
      </c>
      <c r="T50" s="26">
        <v>198401</v>
      </c>
      <c r="U50" s="29">
        <v>2.0699999999999998</v>
      </c>
      <c r="V50" s="30">
        <v>28</v>
      </c>
      <c r="W50" s="27">
        <v>18</v>
      </c>
      <c r="X50" s="31">
        <v>62656935</v>
      </c>
      <c r="Y50" s="22" t="s">
        <v>64</v>
      </c>
      <c r="Z50" s="32">
        <v>1255650</v>
      </c>
      <c r="AA50" s="33">
        <v>2442810</v>
      </c>
      <c r="AB50" s="33">
        <v>3013560</v>
      </c>
      <c r="AC50" s="33">
        <v>171225</v>
      </c>
      <c r="AD50" s="33">
        <v>4314870</v>
      </c>
      <c r="AE50" s="33"/>
      <c r="AF50" s="33">
        <v>1141500</v>
      </c>
      <c r="AG50" s="33">
        <v>993105</v>
      </c>
      <c r="AH50" s="33">
        <v>3447330</v>
      </c>
      <c r="AI50" s="33">
        <v>8412855</v>
      </c>
      <c r="AJ50" s="33">
        <v>1495365</v>
      </c>
      <c r="AK50" s="33">
        <v>4885620</v>
      </c>
      <c r="AL50" s="33">
        <v>490845</v>
      </c>
      <c r="AM50" s="33">
        <v>1563855</v>
      </c>
      <c r="AN50" s="33">
        <v>833295</v>
      </c>
      <c r="AO50" s="33">
        <v>262545</v>
      </c>
      <c r="AP50" s="33">
        <v>8766720</v>
      </c>
      <c r="AQ50" s="33">
        <v>11415</v>
      </c>
      <c r="AR50" s="33">
        <v>570750</v>
      </c>
      <c r="AS50" s="33">
        <v>114150</v>
      </c>
      <c r="AT50" s="33">
        <v>285375</v>
      </c>
      <c r="AU50" s="33">
        <v>114150</v>
      </c>
      <c r="AV50" s="33">
        <v>2990730</v>
      </c>
      <c r="AW50" s="33">
        <v>5193825</v>
      </c>
      <c r="AX50" s="33"/>
      <c r="AY50" s="33">
        <v>1746495</v>
      </c>
      <c r="AZ50" s="33">
        <v>5136750</v>
      </c>
      <c r="BA50" s="33">
        <v>867540</v>
      </c>
      <c r="BB50" s="33">
        <v>456600</v>
      </c>
      <c r="BC50" s="33">
        <v>1678005</v>
      </c>
      <c r="BD50" s="34"/>
    </row>
    <row r="51" spans="2:56" x14ac:dyDescent="0.2">
      <c r="B51" s="19">
        <v>43747</v>
      </c>
      <c r="C51" s="20">
        <v>43747.625289351854</v>
      </c>
      <c r="D51" s="21" t="s">
        <v>71</v>
      </c>
      <c r="E51" s="22" t="s">
        <v>70</v>
      </c>
      <c r="F51" s="23">
        <v>22.32</v>
      </c>
      <c r="G51" s="24">
        <v>21.97</v>
      </c>
      <c r="H51" s="24">
        <v>23.05</v>
      </c>
      <c r="I51" s="24">
        <v>22.22</v>
      </c>
      <c r="J51" s="24">
        <v>22.2</v>
      </c>
      <c r="K51" s="25">
        <v>801500</v>
      </c>
      <c r="L51" s="26">
        <v>2377000</v>
      </c>
      <c r="M51" s="27">
        <v>49</v>
      </c>
      <c r="N51" s="27">
        <v>10</v>
      </c>
      <c r="O51" s="28">
        <v>5.44</v>
      </c>
      <c r="P51" s="26">
        <v>48510</v>
      </c>
      <c r="Q51" s="26">
        <v>264111</v>
      </c>
      <c r="R51" s="26">
        <v>211315</v>
      </c>
      <c r="S51" s="26">
        <v>160300</v>
      </c>
      <c r="T51" s="26">
        <v>109732</v>
      </c>
      <c r="U51" s="29">
        <v>2.97</v>
      </c>
      <c r="V51" s="30">
        <v>9</v>
      </c>
      <c r="W51" s="27">
        <v>5</v>
      </c>
      <c r="X51" s="31">
        <v>17889480</v>
      </c>
      <c r="Y51" s="22" t="s">
        <v>66</v>
      </c>
      <c r="Z51" s="32"/>
      <c r="AA51" s="33"/>
      <c r="AB51" s="33"/>
      <c r="AC51" s="33"/>
      <c r="AD51" s="33"/>
      <c r="AE51" s="33">
        <v>17889480</v>
      </c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4"/>
    </row>
    <row r="52" spans="2:56" x14ac:dyDescent="0.2">
      <c r="B52" s="19">
        <v>43747</v>
      </c>
      <c r="C52" s="20">
        <v>43747.458668981482</v>
      </c>
      <c r="D52" s="21" t="s">
        <v>67</v>
      </c>
      <c r="E52" s="22" t="s">
        <v>63</v>
      </c>
      <c r="F52" s="23">
        <v>22.16</v>
      </c>
      <c r="G52" s="24">
        <v>21</v>
      </c>
      <c r="H52" s="24">
        <v>25</v>
      </c>
      <c r="I52" s="24">
        <v>22.09</v>
      </c>
      <c r="J52" s="24">
        <v>22</v>
      </c>
      <c r="K52" s="25">
        <v>4714500</v>
      </c>
      <c r="L52" s="26">
        <v>8219000</v>
      </c>
      <c r="M52" s="27">
        <v>99</v>
      </c>
      <c r="N52" s="27">
        <v>23</v>
      </c>
      <c r="O52" s="28">
        <v>4.3</v>
      </c>
      <c r="P52" s="26">
        <v>83020</v>
      </c>
      <c r="Q52" s="26">
        <v>357348</v>
      </c>
      <c r="R52" s="26">
        <v>504935</v>
      </c>
      <c r="S52" s="26">
        <v>362654</v>
      </c>
      <c r="T52" s="26">
        <v>398066</v>
      </c>
      <c r="U52" s="29">
        <v>1.74</v>
      </c>
      <c r="V52" s="30">
        <v>23</v>
      </c>
      <c r="W52" s="27">
        <v>13</v>
      </c>
      <c r="X52" s="31">
        <v>104473320</v>
      </c>
      <c r="Y52" s="22" t="s">
        <v>68</v>
      </c>
      <c r="Z52" s="32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>
        <v>104473320</v>
      </c>
      <c r="AY52" s="33"/>
      <c r="AZ52" s="33"/>
      <c r="BA52" s="33"/>
      <c r="BB52" s="33"/>
      <c r="BC52" s="33"/>
      <c r="BD52" s="34"/>
    </row>
    <row r="53" spans="2:56" x14ac:dyDescent="0.2">
      <c r="B53" s="19">
        <v>43746</v>
      </c>
      <c r="C53" s="20">
        <v>43746.458703703705</v>
      </c>
      <c r="D53" s="21" t="s">
        <v>62</v>
      </c>
      <c r="E53" s="22" t="s">
        <v>63</v>
      </c>
      <c r="F53" s="23">
        <v>23.37</v>
      </c>
      <c r="G53" s="24">
        <v>22.92</v>
      </c>
      <c r="H53" s="24">
        <v>26</v>
      </c>
      <c r="I53" s="24">
        <v>23.35</v>
      </c>
      <c r="J53" s="24">
        <v>23.24</v>
      </c>
      <c r="K53" s="25">
        <v>2744500</v>
      </c>
      <c r="L53" s="26">
        <v>5633500</v>
      </c>
      <c r="M53" s="27">
        <v>100</v>
      </c>
      <c r="N53" s="27">
        <v>25</v>
      </c>
      <c r="O53" s="28">
        <v>4</v>
      </c>
      <c r="P53" s="26">
        <v>56335</v>
      </c>
      <c r="Q53" s="26">
        <v>225340</v>
      </c>
      <c r="R53" s="26">
        <v>252492</v>
      </c>
      <c r="S53" s="26">
        <v>161441</v>
      </c>
      <c r="T53" s="26">
        <v>208232</v>
      </c>
      <c r="U53" s="29">
        <v>2.0499999999999998</v>
      </c>
      <c r="V53" s="30">
        <v>25</v>
      </c>
      <c r="W53" s="27">
        <v>17</v>
      </c>
      <c r="X53" s="31">
        <v>64138965</v>
      </c>
      <c r="Y53" s="22" t="s">
        <v>64</v>
      </c>
      <c r="Z53" s="32">
        <v>1285350</v>
      </c>
      <c r="AA53" s="33">
        <v>2500590</v>
      </c>
      <c r="AB53" s="33">
        <v>3084840</v>
      </c>
      <c r="AC53" s="33">
        <v>175275</v>
      </c>
      <c r="AD53" s="33">
        <v>4416930</v>
      </c>
      <c r="AE53" s="33"/>
      <c r="AF53" s="33">
        <v>1168500</v>
      </c>
      <c r="AG53" s="33">
        <v>1016595</v>
      </c>
      <c r="AH53" s="33">
        <v>3528870</v>
      </c>
      <c r="AI53" s="33">
        <v>8611845</v>
      </c>
      <c r="AJ53" s="33">
        <v>1530735</v>
      </c>
      <c r="AK53" s="33">
        <v>5001180</v>
      </c>
      <c r="AL53" s="33">
        <v>502455</v>
      </c>
      <c r="AM53" s="33">
        <v>1600845</v>
      </c>
      <c r="AN53" s="33">
        <v>853005</v>
      </c>
      <c r="AO53" s="33">
        <v>268755</v>
      </c>
      <c r="AP53" s="33">
        <v>8974080</v>
      </c>
      <c r="AQ53" s="33">
        <v>11685</v>
      </c>
      <c r="AR53" s="33">
        <v>584250</v>
      </c>
      <c r="AS53" s="33">
        <v>116850</v>
      </c>
      <c r="AT53" s="33">
        <v>292125</v>
      </c>
      <c r="AU53" s="33">
        <v>116850</v>
      </c>
      <c r="AV53" s="33">
        <v>3061470</v>
      </c>
      <c r="AW53" s="33">
        <v>5316675</v>
      </c>
      <c r="AX53" s="33"/>
      <c r="AY53" s="33">
        <v>1787805</v>
      </c>
      <c r="AZ53" s="33">
        <v>5258250</v>
      </c>
      <c r="BA53" s="33">
        <v>888060</v>
      </c>
      <c r="BB53" s="33">
        <v>467400</v>
      </c>
      <c r="BC53" s="33">
        <v>1717695</v>
      </c>
      <c r="BD53" s="34"/>
    </row>
    <row r="54" spans="2:56" x14ac:dyDescent="0.2">
      <c r="B54" s="19">
        <v>43745</v>
      </c>
      <c r="C54" s="20">
        <v>43745.458668981482</v>
      </c>
      <c r="D54" s="21" t="s">
        <v>62</v>
      </c>
      <c r="E54" s="22" t="s">
        <v>63</v>
      </c>
      <c r="F54" s="23">
        <v>22.77</v>
      </c>
      <c r="G54" s="24">
        <v>22.32</v>
      </c>
      <c r="H54" s="24">
        <v>32</v>
      </c>
      <c r="I54" s="24">
        <v>22.99</v>
      </c>
      <c r="J54" s="24">
        <v>22.75</v>
      </c>
      <c r="K54" s="25">
        <v>2744500</v>
      </c>
      <c r="L54" s="26">
        <v>4780000</v>
      </c>
      <c r="M54" s="27">
        <v>94</v>
      </c>
      <c r="N54" s="27">
        <v>37</v>
      </c>
      <c r="O54" s="28">
        <v>3.92</v>
      </c>
      <c r="P54" s="26">
        <v>50851</v>
      </c>
      <c r="Q54" s="26">
        <v>199167</v>
      </c>
      <c r="R54" s="26">
        <v>262237</v>
      </c>
      <c r="S54" s="26">
        <v>152472</v>
      </c>
      <c r="T54" s="26">
        <v>212537</v>
      </c>
      <c r="U54" s="29">
        <v>1.74</v>
      </c>
      <c r="V54" s="30">
        <v>24</v>
      </c>
      <c r="W54" s="27">
        <v>18</v>
      </c>
      <c r="X54" s="31">
        <v>62492265</v>
      </c>
      <c r="Y54" s="22" t="s">
        <v>64</v>
      </c>
      <c r="Z54" s="32">
        <v>1252350</v>
      </c>
      <c r="AA54" s="33">
        <v>2436390</v>
      </c>
      <c r="AB54" s="33">
        <v>3005640</v>
      </c>
      <c r="AC54" s="33">
        <v>170775</v>
      </c>
      <c r="AD54" s="33">
        <v>4303530</v>
      </c>
      <c r="AE54" s="33"/>
      <c r="AF54" s="33">
        <v>1138500</v>
      </c>
      <c r="AG54" s="33">
        <v>990495</v>
      </c>
      <c r="AH54" s="33">
        <v>3438270</v>
      </c>
      <c r="AI54" s="33">
        <v>8390745</v>
      </c>
      <c r="AJ54" s="33">
        <v>1491435</v>
      </c>
      <c r="AK54" s="33">
        <v>4872780</v>
      </c>
      <c r="AL54" s="33">
        <v>489555</v>
      </c>
      <c r="AM54" s="33">
        <v>1559745</v>
      </c>
      <c r="AN54" s="33">
        <v>831105</v>
      </c>
      <c r="AO54" s="33">
        <v>261855</v>
      </c>
      <c r="AP54" s="33">
        <v>8743680</v>
      </c>
      <c r="AQ54" s="33">
        <v>11385</v>
      </c>
      <c r="AR54" s="33">
        <v>569250</v>
      </c>
      <c r="AS54" s="33">
        <v>113850</v>
      </c>
      <c r="AT54" s="33">
        <v>284625</v>
      </c>
      <c r="AU54" s="33">
        <v>113850</v>
      </c>
      <c r="AV54" s="33">
        <v>2982870</v>
      </c>
      <c r="AW54" s="33">
        <v>5180175</v>
      </c>
      <c r="AX54" s="33"/>
      <c r="AY54" s="33">
        <v>1741905</v>
      </c>
      <c r="AZ54" s="33">
        <v>5123250</v>
      </c>
      <c r="BA54" s="33">
        <v>865260</v>
      </c>
      <c r="BB54" s="33">
        <v>455400</v>
      </c>
      <c r="BC54" s="33">
        <v>1673595</v>
      </c>
      <c r="BD54" s="34"/>
    </row>
    <row r="55" spans="2:56" x14ac:dyDescent="0.2">
      <c r="B55" s="19">
        <v>43742</v>
      </c>
      <c r="C55" s="20">
        <v>43742.458587962959</v>
      </c>
      <c r="D55" s="21" t="s">
        <v>65</v>
      </c>
      <c r="E55" s="22" t="s">
        <v>63</v>
      </c>
      <c r="F55" s="23">
        <v>23.41</v>
      </c>
      <c r="G55" s="24">
        <v>22.99</v>
      </c>
      <c r="H55" s="24">
        <v>29</v>
      </c>
      <c r="I55" s="24">
        <v>23.48</v>
      </c>
      <c r="J55" s="24">
        <v>23.37</v>
      </c>
      <c r="K55" s="25">
        <v>2834500</v>
      </c>
      <c r="L55" s="26">
        <v>4171500</v>
      </c>
      <c r="M55" s="27">
        <v>83</v>
      </c>
      <c r="N55" s="27">
        <v>29</v>
      </c>
      <c r="O55" s="28">
        <v>4.37</v>
      </c>
      <c r="P55" s="26">
        <v>50259</v>
      </c>
      <c r="Q55" s="26">
        <v>219553</v>
      </c>
      <c r="R55" s="26">
        <v>333100</v>
      </c>
      <c r="S55" s="26">
        <v>188967</v>
      </c>
      <c r="T55" s="26">
        <v>294746</v>
      </c>
      <c r="U55" s="29">
        <v>1.47</v>
      </c>
      <c r="V55" s="30">
        <v>19</v>
      </c>
      <c r="W55" s="27">
        <v>15</v>
      </c>
      <c r="X55" s="31">
        <v>66355645</v>
      </c>
      <c r="Y55" s="22" t="s">
        <v>66</v>
      </c>
      <c r="Z55" s="32"/>
      <c r="AA55" s="33"/>
      <c r="AB55" s="33"/>
      <c r="AC55" s="33"/>
      <c r="AD55" s="33"/>
      <c r="AE55" s="33">
        <v>66355645</v>
      </c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4"/>
    </row>
    <row r="56" spans="2:56" x14ac:dyDescent="0.2">
      <c r="B56" s="19">
        <v>43741</v>
      </c>
      <c r="C56" s="20">
        <v>43741.458692129629</v>
      </c>
      <c r="D56" s="21" t="s">
        <v>62</v>
      </c>
      <c r="E56" s="22" t="s">
        <v>63</v>
      </c>
      <c r="F56" s="23">
        <v>24.03</v>
      </c>
      <c r="G56" s="24">
        <v>23.46</v>
      </c>
      <c r="H56" s="24">
        <v>26</v>
      </c>
      <c r="I56" s="24">
        <v>23.95</v>
      </c>
      <c r="J56" s="24">
        <v>23.81</v>
      </c>
      <c r="K56" s="25">
        <v>2744500</v>
      </c>
      <c r="L56" s="26">
        <v>6749500</v>
      </c>
      <c r="M56" s="27">
        <v>71</v>
      </c>
      <c r="N56" s="27">
        <v>18</v>
      </c>
      <c r="O56" s="28">
        <v>3.38</v>
      </c>
      <c r="P56" s="26">
        <v>95063</v>
      </c>
      <c r="Q56" s="26">
        <v>321405</v>
      </c>
      <c r="R56" s="26">
        <v>681110</v>
      </c>
      <c r="S56" s="26">
        <v>228708</v>
      </c>
      <c r="T56" s="26">
        <v>391416</v>
      </c>
      <c r="U56" s="29">
        <v>2.46</v>
      </c>
      <c r="V56" s="30">
        <v>21</v>
      </c>
      <c r="W56" s="27">
        <v>12</v>
      </c>
      <c r="X56" s="31">
        <v>65950335</v>
      </c>
      <c r="Y56" s="22" t="s">
        <v>64</v>
      </c>
      <c r="Z56" s="32">
        <v>1321650</v>
      </c>
      <c r="AA56" s="33">
        <v>2571210</v>
      </c>
      <c r="AB56" s="33">
        <v>3171960</v>
      </c>
      <c r="AC56" s="33">
        <v>180225</v>
      </c>
      <c r="AD56" s="33">
        <v>4541670</v>
      </c>
      <c r="AE56" s="33"/>
      <c r="AF56" s="33">
        <v>1201500</v>
      </c>
      <c r="AG56" s="33">
        <v>1045305</v>
      </c>
      <c r="AH56" s="33">
        <v>3628530</v>
      </c>
      <c r="AI56" s="33">
        <v>8855055</v>
      </c>
      <c r="AJ56" s="33">
        <v>1573965</v>
      </c>
      <c r="AK56" s="33">
        <v>5142420</v>
      </c>
      <c r="AL56" s="33">
        <v>516645</v>
      </c>
      <c r="AM56" s="33">
        <v>1646055</v>
      </c>
      <c r="AN56" s="33">
        <v>877095</v>
      </c>
      <c r="AO56" s="33">
        <v>276345</v>
      </c>
      <c r="AP56" s="33">
        <v>9227520</v>
      </c>
      <c r="AQ56" s="33">
        <v>12015</v>
      </c>
      <c r="AR56" s="33">
        <v>600750</v>
      </c>
      <c r="AS56" s="33">
        <v>120150</v>
      </c>
      <c r="AT56" s="33">
        <v>300375</v>
      </c>
      <c r="AU56" s="33">
        <v>120150</v>
      </c>
      <c r="AV56" s="33">
        <v>3147930</v>
      </c>
      <c r="AW56" s="33">
        <v>5466825</v>
      </c>
      <c r="AX56" s="33"/>
      <c r="AY56" s="33">
        <v>1838295</v>
      </c>
      <c r="AZ56" s="33">
        <v>5406750</v>
      </c>
      <c r="BA56" s="33">
        <v>913140</v>
      </c>
      <c r="BB56" s="33">
        <v>480600</v>
      </c>
      <c r="BC56" s="33">
        <v>1766205</v>
      </c>
      <c r="BD56" s="34"/>
    </row>
    <row r="57" spans="2:56" x14ac:dyDescent="0.2">
      <c r="B57" s="19">
        <v>43739</v>
      </c>
      <c r="C57" s="20">
        <v>43739.458634259259</v>
      </c>
      <c r="D57" s="21" t="s">
        <v>62</v>
      </c>
      <c r="E57" s="22" t="s">
        <v>63</v>
      </c>
      <c r="F57" s="23">
        <v>24.4</v>
      </c>
      <c r="G57" s="24">
        <v>23.99</v>
      </c>
      <c r="H57" s="24">
        <v>27.5</v>
      </c>
      <c r="I57" s="24">
        <v>24.52</v>
      </c>
      <c r="J57" s="24">
        <v>24.42</v>
      </c>
      <c r="K57" s="25">
        <v>2744500</v>
      </c>
      <c r="L57" s="26">
        <v>3986000</v>
      </c>
      <c r="M57" s="27">
        <v>90</v>
      </c>
      <c r="N57" s="27">
        <v>50</v>
      </c>
      <c r="O57" s="28">
        <v>3.46</v>
      </c>
      <c r="P57" s="26">
        <v>44289</v>
      </c>
      <c r="Q57" s="26">
        <v>153308</v>
      </c>
      <c r="R57" s="26">
        <v>243364</v>
      </c>
      <c r="S57" s="26">
        <v>137225</v>
      </c>
      <c r="T57" s="26">
        <v>251782</v>
      </c>
      <c r="U57" s="29">
        <v>1.45</v>
      </c>
      <c r="V57" s="30">
        <v>26</v>
      </c>
      <c r="W57" s="27">
        <v>20</v>
      </c>
      <c r="X57" s="31">
        <v>66965800</v>
      </c>
      <c r="Y57" s="22" t="s">
        <v>64</v>
      </c>
      <c r="Z57" s="32">
        <v>1342000</v>
      </c>
      <c r="AA57" s="33">
        <v>2610800</v>
      </c>
      <c r="AB57" s="33">
        <v>3220800</v>
      </c>
      <c r="AC57" s="33">
        <v>183000</v>
      </c>
      <c r="AD57" s="33">
        <v>4611600</v>
      </c>
      <c r="AE57" s="33"/>
      <c r="AF57" s="33">
        <v>1220000</v>
      </c>
      <c r="AG57" s="33">
        <v>1061400</v>
      </c>
      <c r="AH57" s="33">
        <v>3684400</v>
      </c>
      <c r="AI57" s="33">
        <v>8991400</v>
      </c>
      <c r="AJ57" s="33">
        <v>1598200</v>
      </c>
      <c r="AK57" s="33">
        <v>5221600</v>
      </c>
      <c r="AL57" s="33">
        <v>524600</v>
      </c>
      <c r="AM57" s="33">
        <v>1671400</v>
      </c>
      <c r="AN57" s="33">
        <v>890600</v>
      </c>
      <c r="AO57" s="33">
        <v>280600</v>
      </c>
      <c r="AP57" s="33">
        <v>9369600</v>
      </c>
      <c r="AQ57" s="33">
        <v>12200</v>
      </c>
      <c r="AR57" s="33">
        <v>610000</v>
      </c>
      <c r="AS57" s="33">
        <v>122000</v>
      </c>
      <c r="AT57" s="33">
        <v>305000</v>
      </c>
      <c r="AU57" s="33">
        <v>122000</v>
      </c>
      <c r="AV57" s="33">
        <v>3196400</v>
      </c>
      <c r="AW57" s="33">
        <v>5551000</v>
      </c>
      <c r="AX57" s="33"/>
      <c r="AY57" s="33">
        <v>1866600</v>
      </c>
      <c r="AZ57" s="33">
        <v>5490000</v>
      </c>
      <c r="BA57" s="33">
        <v>927200</v>
      </c>
      <c r="BB57" s="33">
        <v>488000</v>
      </c>
      <c r="BC57" s="33">
        <v>1793400</v>
      </c>
      <c r="BD57" s="34"/>
    </row>
    <row r="58" spans="2:56" x14ac:dyDescent="0.2">
      <c r="B58" s="19">
        <v>43738</v>
      </c>
      <c r="C58" s="20">
        <v>43738.458749999998</v>
      </c>
      <c r="D58" s="21" t="s">
        <v>62</v>
      </c>
      <c r="E58" s="22" t="s">
        <v>63</v>
      </c>
      <c r="F58" s="23">
        <v>25.03</v>
      </c>
      <c r="G58" s="24">
        <v>24.73</v>
      </c>
      <c r="H58" s="24">
        <v>29</v>
      </c>
      <c r="I58" s="24">
        <v>25.13</v>
      </c>
      <c r="J58" s="24">
        <v>25.02</v>
      </c>
      <c r="K58" s="25">
        <v>2744500</v>
      </c>
      <c r="L58" s="26">
        <v>4298500</v>
      </c>
      <c r="M58" s="27">
        <v>81</v>
      </c>
      <c r="N58" s="27">
        <v>38</v>
      </c>
      <c r="O58" s="28">
        <v>4.05</v>
      </c>
      <c r="P58" s="26">
        <v>53068</v>
      </c>
      <c r="Q58" s="26">
        <v>214925</v>
      </c>
      <c r="R58" s="26">
        <v>390282</v>
      </c>
      <c r="S58" s="26">
        <v>161441</v>
      </c>
      <c r="T58" s="26">
        <v>295007</v>
      </c>
      <c r="U58" s="29">
        <v>1.57</v>
      </c>
      <c r="V58" s="30">
        <v>20</v>
      </c>
      <c r="W58" s="27">
        <v>17</v>
      </c>
      <c r="X58" s="31">
        <v>68694835</v>
      </c>
      <c r="Y58" s="22" t="s">
        <v>64</v>
      </c>
      <c r="Z58" s="32">
        <v>1376650</v>
      </c>
      <c r="AA58" s="33">
        <v>2678210</v>
      </c>
      <c r="AB58" s="33">
        <v>3303960</v>
      </c>
      <c r="AC58" s="33">
        <v>187725</v>
      </c>
      <c r="AD58" s="33">
        <v>4730670</v>
      </c>
      <c r="AE58" s="33"/>
      <c r="AF58" s="33">
        <v>1251500</v>
      </c>
      <c r="AG58" s="33">
        <v>1088805</v>
      </c>
      <c r="AH58" s="33">
        <v>3779530</v>
      </c>
      <c r="AI58" s="33">
        <v>9223555</v>
      </c>
      <c r="AJ58" s="33">
        <v>1639465</v>
      </c>
      <c r="AK58" s="33">
        <v>5356420</v>
      </c>
      <c r="AL58" s="33">
        <v>538145</v>
      </c>
      <c r="AM58" s="33">
        <v>1714555</v>
      </c>
      <c r="AN58" s="33">
        <v>913595</v>
      </c>
      <c r="AO58" s="33">
        <v>287845</v>
      </c>
      <c r="AP58" s="33">
        <v>9611520</v>
      </c>
      <c r="AQ58" s="33">
        <v>12515</v>
      </c>
      <c r="AR58" s="33">
        <v>625750</v>
      </c>
      <c r="AS58" s="33">
        <v>125150</v>
      </c>
      <c r="AT58" s="33">
        <v>312875</v>
      </c>
      <c r="AU58" s="33">
        <v>125150</v>
      </c>
      <c r="AV58" s="33">
        <v>3278930</v>
      </c>
      <c r="AW58" s="33">
        <v>5694325</v>
      </c>
      <c r="AX58" s="33"/>
      <c r="AY58" s="33">
        <v>1914795</v>
      </c>
      <c r="AZ58" s="33">
        <v>5631750</v>
      </c>
      <c r="BA58" s="33">
        <v>951140</v>
      </c>
      <c r="BB58" s="33">
        <v>500600</v>
      </c>
      <c r="BC58" s="33">
        <v>1839705</v>
      </c>
      <c r="BD58" s="34"/>
    </row>
    <row r="59" spans="2:56" x14ac:dyDescent="0.2">
      <c r="B59" s="19">
        <v>43735</v>
      </c>
      <c r="C59" s="20">
        <v>43735.458726851852</v>
      </c>
      <c r="D59" s="21" t="s">
        <v>65</v>
      </c>
      <c r="E59" s="22" t="s">
        <v>63</v>
      </c>
      <c r="F59" s="23">
        <v>25.3</v>
      </c>
      <c r="G59" s="24">
        <v>25</v>
      </c>
      <c r="H59" s="24">
        <v>30.01</v>
      </c>
      <c r="I59" s="24">
        <v>25.47</v>
      </c>
      <c r="J59" s="24">
        <v>25.25</v>
      </c>
      <c r="K59" s="25">
        <v>2834500</v>
      </c>
      <c r="L59" s="26">
        <v>4796500</v>
      </c>
      <c r="M59" s="27">
        <v>81</v>
      </c>
      <c r="N59" s="27">
        <v>31</v>
      </c>
      <c r="O59" s="28">
        <v>3.68</v>
      </c>
      <c r="P59" s="26">
        <v>59216</v>
      </c>
      <c r="Q59" s="26">
        <v>218023</v>
      </c>
      <c r="R59" s="26">
        <v>374764</v>
      </c>
      <c r="S59" s="26">
        <v>177156</v>
      </c>
      <c r="T59" s="26">
        <v>293799</v>
      </c>
      <c r="U59" s="29">
        <v>1.69</v>
      </c>
      <c r="V59" s="30">
        <v>22</v>
      </c>
      <c r="W59" s="27">
        <v>16</v>
      </c>
      <c r="X59" s="31">
        <v>71712850</v>
      </c>
      <c r="Y59" s="22" t="s">
        <v>66</v>
      </c>
      <c r="Z59" s="32"/>
      <c r="AA59" s="33"/>
      <c r="AB59" s="33"/>
      <c r="AC59" s="33"/>
      <c r="AD59" s="33"/>
      <c r="AE59" s="33">
        <v>71712850</v>
      </c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4"/>
    </row>
    <row r="60" spans="2:56" x14ac:dyDescent="0.2">
      <c r="B60" s="19">
        <v>43734</v>
      </c>
      <c r="C60" s="20">
        <v>43734.459166666667</v>
      </c>
      <c r="D60" s="21" t="s">
        <v>62</v>
      </c>
      <c r="E60" s="22" t="s">
        <v>63</v>
      </c>
      <c r="F60" s="23">
        <v>25.21</v>
      </c>
      <c r="G60" s="24">
        <v>24.88</v>
      </c>
      <c r="H60" s="24">
        <v>29</v>
      </c>
      <c r="I60" s="24">
        <v>25.36</v>
      </c>
      <c r="J60" s="24">
        <v>25.13</v>
      </c>
      <c r="K60" s="25">
        <v>2744500</v>
      </c>
      <c r="L60" s="26">
        <v>4737500</v>
      </c>
      <c r="M60" s="27">
        <v>82</v>
      </c>
      <c r="N60" s="27">
        <v>25</v>
      </c>
      <c r="O60" s="28">
        <v>4.0999999999999996</v>
      </c>
      <c r="P60" s="26">
        <v>57774</v>
      </c>
      <c r="Q60" s="26">
        <v>236875</v>
      </c>
      <c r="R60" s="26">
        <v>369962</v>
      </c>
      <c r="S60" s="26">
        <v>196036</v>
      </c>
      <c r="T60" s="26">
        <v>261126</v>
      </c>
      <c r="U60" s="29">
        <v>1.73</v>
      </c>
      <c r="V60" s="30">
        <v>20</v>
      </c>
      <c r="W60" s="27">
        <v>14</v>
      </c>
      <c r="X60" s="31">
        <v>69188845</v>
      </c>
      <c r="Y60" s="22" t="s">
        <v>64</v>
      </c>
      <c r="Z60" s="32">
        <v>1386550</v>
      </c>
      <c r="AA60" s="33">
        <v>2697470</v>
      </c>
      <c r="AB60" s="33">
        <v>3327720</v>
      </c>
      <c r="AC60" s="33">
        <v>189075</v>
      </c>
      <c r="AD60" s="33">
        <v>4764690</v>
      </c>
      <c r="AE60" s="33"/>
      <c r="AF60" s="33">
        <v>1260500</v>
      </c>
      <c r="AG60" s="33">
        <v>1096635</v>
      </c>
      <c r="AH60" s="33">
        <v>3806710</v>
      </c>
      <c r="AI60" s="33">
        <v>9289885</v>
      </c>
      <c r="AJ60" s="33">
        <v>1651255</v>
      </c>
      <c r="AK60" s="33">
        <v>5394940</v>
      </c>
      <c r="AL60" s="33">
        <v>542015</v>
      </c>
      <c r="AM60" s="33">
        <v>1726885</v>
      </c>
      <c r="AN60" s="33">
        <v>920165</v>
      </c>
      <c r="AO60" s="33">
        <v>289915</v>
      </c>
      <c r="AP60" s="33">
        <v>9680640</v>
      </c>
      <c r="AQ60" s="33">
        <v>12605</v>
      </c>
      <c r="AR60" s="33">
        <v>630250</v>
      </c>
      <c r="AS60" s="33">
        <v>126050</v>
      </c>
      <c r="AT60" s="33">
        <v>315125</v>
      </c>
      <c r="AU60" s="33">
        <v>126050</v>
      </c>
      <c r="AV60" s="33">
        <v>3302510</v>
      </c>
      <c r="AW60" s="33">
        <v>5735275</v>
      </c>
      <c r="AX60" s="33"/>
      <c r="AY60" s="33">
        <v>1928565</v>
      </c>
      <c r="AZ60" s="33">
        <v>5672250</v>
      </c>
      <c r="BA60" s="33">
        <v>957980</v>
      </c>
      <c r="BB60" s="33">
        <v>504200</v>
      </c>
      <c r="BC60" s="33">
        <v>1852935</v>
      </c>
      <c r="BD60" s="34"/>
    </row>
    <row r="61" spans="2:56" x14ac:dyDescent="0.2">
      <c r="B61" s="19">
        <v>43733</v>
      </c>
      <c r="C61" s="20">
        <v>43733.458668981482</v>
      </c>
      <c r="D61" s="21" t="s">
        <v>67</v>
      </c>
      <c r="E61" s="22" t="s">
        <v>63</v>
      </c>
      <c r="F61" s="23">
        <v>25.17</v>
      </c>
      <c r="G61" s="24">
        <v>24.68</v>
      </c>
      <c r="H61" s="24">
        <v>29</v>
      </c>
      <c r="I61" s="24">
        <v>25.25</v>
      </c>
      <c r="J61" s="24">
        <v>25.07</v>
      </c>
      <c r="K61" s="25">
        <v>4714500</v>
      </c>
      <c r="L61" s="26">
        <v>7782000</v>
      </c>
      <c r="M61" s="27">
        <v>107</v>
      </c>
      <c r="N61" s="27">
        <v>34</v>
      </c>
      <c r="O61" s="28">
        <v>4.28</v>
      </c>
      <c r="P61" s="26">
        <v>72729</v>
      </c>
      <c r="Q61" s="26">
        <v>311280</v>
      </c>
      <c r="R61" s="26">
        <v>494112</v>
      </c>
      <c r="S61" s="26">
        <v>277324</v>
      </c>
      <c r="T61" s="26">
        <v>392394</v>
      </c>
      <c r="U61" s="29">
        <v>1.65</v>
      </c>
      <c r="V61" s="30">
        <v>25</v>
      </c>
      <c r="W61" s="27">
        <v>17</v>
      </c>
      <c r="X61" s="31">
        <v>118663965</v>
      </c>
      <c r="Y61" s="22" t="s">
        <v>68</v>
      </c>
      <c r="Z61" s="32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>
        <v>118663965</v>
      </c>
      <c r="AY61" s="33"/>
      <c r="AZ61" s="33"/>
      <c r="BA61" s="33"/>
      <c r="BB61" s="33"/>
      <c r="BC61" s="33"/>
      <c r="BD61" s="34"/>
    </row>
    <row r="62" spans="2:56" x14ac:dyDescent="0.2">
      <c r="B62" s="19">
        <v>43732</v>
      </c>
      <c r="C62" s="20">
        <v>43732.459016203706</v>
      </c>
      <c r="D62" s="21" t="s">
        <v>62</v>
      </c>
      <c r="E62" s="22" t="s">
        <v>63</v>
      </c>
      <c r="F62" s="23">
        <v>25.59</v>
      </c>
      <c r="G62" s="24">
        <v>25.25</v>
      </c>
      <c r="H62" s="24">
        <v>29</v>
      </c>
      <c r="I62" s="24">
        <v>25.71</v>
      </c>
      <c r="J62" s="24">
        <v>25.55</v>
      </c>
      <c r="K62" s="25">
        <v>2744500</v>
      </c>
      <c r="L62" s="26">
        <v>4897500</v>
      </c>
      <c r="M62" s="27">
        <v>78</v>
      </c>
      <c r="N62" s="27">
        <v>29</v>
      </c>
      <c r="O62" s="28">
        <v>3.39</v>
      </c>
      <c r="P62" s="26">
        <v>62788</v>
      </c>
      <c r="Q62" s="26">
        <v>212935</v>
      </c>
      <c r="R62" s="26">
        <v>323463</v>
      </c>
      <c r="S62" s="26">
        <v>171531</v>
      </c>
      <c r="T62" s="26">
        <v>255671</v>
      </c>
      <c r="U62" s="29">
        <v>1.78</v>
      </c>
      <c r="V62" s="30">
        <v>23</v>
      </c>
      <c r="W62" s="27">
        <v>16</v>
      </c>
      <c r="X62" s="31">
        <v>70231755</v>
      </c>
      <c r="Y62" s="22" t="s">
        <v>64</v>
      </c>
      <c r="Z62" s="32">
        <v>1407450</v>
      </c>
      <c r="AA62" s="33">
        <v>2738130</v>
      </c>
      <c r="AB62" s="33">
        <v>3377880</v>
      </c>
      <c r="AC62" s="33">
        <v>191925</v>
      </c>
      <c r="AD62" s="33">
        <v>4836510</v>
      </c>
      <c r="AE62" s="33"/>
      <c r="AF62" s="33">
        <v>1279500</v>
      </c>
      <c r="AG62" s="33">
        <v>1113165</v>
      </c>
      <c r="AH62" s="33">
        <v>3864090</v>
      </c>
      <c r="AI62" s="33">
        <v>9429915</v>
      </c>
      <c r="AJ62" s="33">
        <v>1676145</v>
      </c>
      <c r="AK62" s="33">
        <v>5476260</v>
      </c>
      <c r="AL62" s="33">
        <v>550185</v>
      </c>
      <c r="AM62" s="33">
        <v>1752915</v>
      </c>
      <c r="AN62" s="33">
        <v>934035</v>
      </c>
      <c r="AO62" s="33">
        <v>294285</v>
      </c>
      <c r="AP62" s="33">
        <v>9826560</v>
      </c>
      <c r="AQ62" s="33">
        <v>12795</v>
      </c>
      <c r="AR62" s="33">
        <v>639750</v>
      </c>
      <c r="AS62" s="33">
        <v>127950</v>
      </c>
      <c r="AT62" s="33">
        <v>319875</v>
      </c>
      <c r="AU62" s="33">
        <v>127950</v>
      </c>
      <c r="AV62" s="33">
        <v>3352290</v>
      </c>
      <c r="AW62" s="33">
        <v>5821725</v>
      </c>
      <c r="AX62" s="33"/>
      <c r="AY62" s="33">
        <v>1957635</v>
      </c>
      <c r="AZ62" s="33">
        <v>5757750</v>
      </c>
      <c r="BA62" s="33">
        <v>972420</v>
      </c>
      <c r="BB62" s="33">
        <v>511800</v>
      </c>
      <c r="BC62" s="33">
        <v>1880865</v>
      </c>
      <c r="BD62" s="34"/>
    </row>
    <row r="63" spans="2:56" x14ac:dyDescent="0.2">
      <c r="B63" s="19">
        <v>43731</v>
      </c>
      <c r="C63" s="20">
        <v>43731.45853009259</v>
      </c>
      <c r="D63" s="21" t="s">
        <v>62</v>
      </c>
      <c r="E63" s="22" t="s">
        <v>63</v>
      </c>
      <c r="F63" s="23">
        <v>25.93</v>
      </c>
      <c r="G63" s="24">
        <v>25.64</v>
      </c>
      <c r="H63" s="24">
        <v>29</v>
      </c>
      <c r="I63" s="24">
        <v>26.03</v>
      </c>
      <c r="J63" s="24">
        <v>25.92</v>
      </c>
      <c r="K63" s="25">
        <v>2744500</v>
      </c>
      <c r="L63" s="26">
        <v>4532000</v>
      </c>
      <c r="M63" s="27">
        <v>86</v>
      </c>
      <c r="N63" s="27">
        <v>33</v>
      </c>
      <c r="O63" s="28">
        <v>4.53</v>
      </c>
      <c r="P63" s="26">
        <v>52698</v>
      </c>
      <c r="Q63" s="26">
        <v>238526</v>
      </c>
      <c r="R63" s="26">
        <v>354318</v>
      </c>
      <c r="S63" s="26">
        <v>161441</v>
      </c>
      <c r="T63" s="26">
        <v>270196</v>
      </c>
      <c r="U63" s="29">
        <v>1.65</v>
      </c>
      <c r="V63" s="30">
        <v>19</v>
      </c>
      <c r="W63" s="27">
        <v>17</v>
      </c>
      <c r="X63" s="31">
        <v>71164885</v>
      </c>
      <c r="Y63" s="22" t="s">
        <v>64</v>
      </c>
      <c r="Z63" s="32">
        <v>1426150</v>
      </c>
      <c r="AA63" s="33">
        <v>2774510</v>
      </c>
      <c r="AB63" s="33">
        <v>3422760</v>
      </c>
      <c r="AC63" s="33">
        <v>194475</v>
      </c>
      <c r="AD63" s="33">
        <v>4900770</v>
      </c>
      <c r="AE63" s="33"/>
      <c r="AF63" s="33">
        <v>1296500</v>
      </c>
      <c r="AG63" s="33">
        <v>1127955</v>
      </c>
      <c r="AH63" s="33">
        <v>3915430</v>
      </c>
      <c r="AI63" s="33">
        <v>9555205</v>
      </c>
      <c r="AJ63" s="33">
        <v>1698415</v>
      </c>
      <c r="AK63" s="33">
        <v>5549020</v>
      </c>
      <c r="AL63" s="33">
        <v>557495</v>
      </c>
      <c r="AM63" s="33">
        <v>1776205</v>
      </c>
      <c r="AN63" s="33">
        <v>946445</v>
      </c>
      <c r="AO63" s="33">
        <v>298195</v>
      </c>
      <c r="AP63" s="33">
        <v>9957120</v>
      </c>
      <c r="AQ63" s="33">
        <v>12965</v>
      </c>
      <c r="AR63" s="33">
        <v>648250</v>
      </c>
      <c r="AS63" s="33">
        <v>129650</v>
      </c>
      <c r="AT63" s="33">
        <v>324125</v>
      </c>
      <c r="AU63" s="33">
        <v>129650</v>
      </c>
      <c r="AV63" s="33">
        <v>3396830</v>
      </c>
      <c r="AW63" s="33">
        <v>5899075</v>
      </c>
      <c r="AX63" s="33"/>
      <c r="AY63" s="33">
        <v>1983645</v>
      </c>
      <c r="AZ63" s="33">
        <v>5834250</v>
      </c>
      <c r="BA63" s="33">
        <v>985340</v>
      </c>
      <c r="BB63" s="33">
        <v>518600</v>
      </c>
      <c r="BC63" s="33">
        <v>1905855</v>
      </c>
      <c r="BD63" s="34"/>
    </row>
    <row r="64" spans="2:56" x14ac:dyDescent="0.2">
      <c r="B64" s="19">
        <v>43728</v>
      </c>
      <c r="C64" s="20">
        <v>43728.458819444444</v>
      </c>
      <c r="D64" s="21" t="s">
        <v>65</v>
      </c>
      <c r="E64" s="22" t="s">
        <v>63</v>
      </c>
      <c r="F64" s="23">
        <v>26.17</v>
      </c>
      <c r="G64" s="24">
        <v>24</v>
      </c>
      <c r="H64" s="24">
        <v>29</v>
      </c>
      <c r="I64" s="24">
        <v>26.28</v>
      </c>
      <c r="J64" s="24">
        <v>26.18</v>
      </c>
      <c r="K64" s="25">
        <v>2834500</v>
      </c>
      <c r="L64" s="26">
        <v>3900000</v>
      </c>
      <c r="M64" s="27">
        <v>62</v>
      </c>
      <c r="N64" s="27">
        <v>35</v>
      </c>
      <c r="O64" s="28">
        <v>3.26</v>
      </c>
      <c r="P64" s="26">
        <v>62903</v>
      </c>
      <c r="Q64" s="26">
        <v>205263</v>
      </c>
      <c r="R64" s="26">
        <v>299118</v>
      </c>
      <c r="S64" s="26">
        <v>188967</v>
      </c>
      <c r="T64" s="26">
        <v>233817</v>
      </c>
      <c r="U64" s="29">
        <v>1.38</v>
      </c>
      <c r="V64" s="30">
        <v>19</v>
      </c>
      <c r="W64" s="27">
        <v>15</v>
      </c>
      <c r="X64" s="31">
        <v>74178865</v>
      </c>
      <c r="Y64" s="22" t="s">
        <v>66</v>
      </c>
      <c r="Z64" s="32"/>
      <c r="AA64" s="33"/>
      <c r="AB64" s="33"/>
      <c r="AC64" s="33"/>
      <c r="AD64" s="33"/>
      <c r="AE64" s="33">
        <v>74178865</v>
      </c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4"/>
    </row>
    <row r="65" spans="2:56" x14ac:dyDescent="0.2">
      <c r="B65" s="19">
        <v>43727</v>
      </c>
      <c r="C65" s="20">
        <v>43727.458553240744</v>
      </c>
      <c r="D65" s="21" t="s">
        <v>62</v>
      </c>
      <c r="E65" s="22" t="s">
        <v>63</v>
      </c>
      <c r="F65" s="23">
        <v>25.56</v>
      </c>
      <c r="G65" s="24">
        <v>24</v>
      </c>
      <c r="H65" s="24">
        <v>28</v>
      </c>
      <c r="I65" s="24">
        <v>25.51</v>
      </c>
      <c r="J65" s="24">
        <v>25.42</v>
      </c>
      <c r="K65" s="25">
        <v>2744500</v>
      </c>
      <c r="L65" s="26">
        <v>5937000</v>
      </c>
      <c r="M65" s="27">
        <v>100</v>
      </c>
      <c r="N65" s="27">
        <v>27</v>
      </c>
      <c r="O65" s="28">
        <v>3.7</v>
      </c>
      <c r="P65" s="26">
        <v>59370</v>
      </c>
      <c r="Q65" s="26">
        <v>219889</v>
      </c>
      <c r="R65" s="26">
        <v>345227</v>
      </c>
      <c r="S65" s="26">
        <v>171531</v>
      </c>
      <c r="T65" s="26">
        <v>244529</v>
      </c>
      <c r="U65" s="29">
        <v>2.16</v>
      </c>
      <c r="V65" s="30">
        <v>27</v>
      </c>
      <c r="W65" s="27">
        <v>16</v>
      </c>
      <c r="X65" s="31">
        <v>70149420</v>
      </c>
      <c r="Y65" s="22" t="s">
        <v>64</v>
      </c>
      <c r="Z65" s="32">
        <v>1405800</v>
      </c>
      <c r="AA65" s="33">
        <v>2734920</v>
      </c>
      <c r="AB65" s="33">
        <v>3373920</v>
      </c>
      <c r="AC65" s="33">
        <v>191700</v>
      </c>
      <c r="AD65" s="33">
        <v>4830840</v>
      </c>
      <c r="AE65" s="33"/>
      <c r="AF65" s="33">
        <v>1278000</v>
      </c>
      <c r="AG65" s="33">
        <v>1111860</v>
      </c>
      <c r="AH65" s="33">
        <v>3859560</v>
      </c>
      <c r="AI65" s="33">
        <v>9418860</v>
      </c>
      <c r="AJ65" s="33">
        <v>1674180</v>
      </c>
      <c r="AK65" s="33">
        <v>5469840</v>
      </c>
      <c r="AL65" s="33">
        <v>549540</v>
      </c>
      <c r="AM65" s="33">
        <v>1750860</v>
      </c>
      <c r="AN65" s="33">
        <v>932940</v>
      </c>
      <c r="AO65" s="33">
        <v>293940</v>
      </c>
      <c r="AP65" s="33">
        <v>9815040</v>
      </c>
      <c r="AQ65" s="33">
        <v>12780</v>
      </c>
      <c r="AR65" s="33">
        <v>639000</v>
      </c>
      <c r="AS65" s="33">
        <v>127800</v>
      </c>
      <c r="AT65" s="33">
        <v>319500</v>
      </c>
      <c r="AU65" s="33">
        <v>127800</v>
      </c>
      <c r="AV65" s="33">
        <v>3348360</v>
      </c>
      <c r="AW65" s="33">
        <v>5814900</v>
      </c>
      <c r="AX65" s="33"/>
      <c r="AY65" s="33">
        <v>1955340</v>
      </c>
      <c r="AZ65" s="33">
        <v>5751000</v>
      </c>
      <c r="BA65" s="33">
        <v>971280</v>
      </c>
      <c r="BB65" s="33">
        <v>511200</v>
      </c>
      <c r="BC65" s="33">
        <v>1878660</v>
      </c>
      <c r="BD65" s="34"/>
    </row>
    <row r="66" spans="2:56" x14ac:dyDescent="0.2">
      <c r="B66" s="19">
        <v>43725</v>
      </c>
      <c r="C66" s="20">
        <v>43725.458622685182</v>
      </c>
      <c r="D66" s="21" t="s">
        <v>62</v>
      </c>
      <c r="E66" s="22" t="s">
        <v>63</v>
      </c>
      <c r="F66" s="23">
        <v>26.75</v>
      </c>
      <c r="G66" s="24">
        <v>24</v>
      </c>
      <c r="H66" s="24">
        <v>29</v>
      </c>
      <c r="I66" s="24">
        <v>26.74</v>
      </c>
      <c r="J66" s="24">
        <v>26.56</v>
      </c>
      <c r="K66" s="25">
        <v>2744500</v>
      </c>
      <c r="L66" s="26">
        <v>5769500</v>
      </c>
      <c r="M66" s="27">
        <v>94</v>
      </c>
      <c r="N66" s="27">
        <v>19</v>
      </c>
      <c r="O66" s="28">
        <v>3.48</v>
      </c>
      <c r="P66" s="26">
        <v>61378</v>
      </c>
      <c r="Q66" s="26">
        <v>213685</v>
      </c>
      <c r="R66" s="26">
        <v>282146</v>
      </c>
      <c r="S66" s="26">
        <v>228708</v>
      </c>
      <c r="T66" s="26">
        <v>269015</v>
      </c>
      <c r="U66" s="29">
        <v>2.1</v>
      </c>
      <c r="V66" s="30">
        <v>27</v>
      </c>
      <c r="W66" s="27">
        <v>12</v>
      </c>
      <c r="X66" s="31">
        <v>73415375</v>
      </c>
      <c r="Y66" s="22" t="s">
        <v>64</v>
      </c>
      <c r="Z66" s="32">
        <v>1471250</v>
      </c>
      <c r="AA66" s="33">
        <v>2862250</v>
      </c>
      <c r="AB66" s="33">
        <v>3531000</v>
      </c>
      <c r="AC66" s="33">
        <v>200625</v>
      </c>
      <c r="AD66" s="33">
        <v>5055750</v>
      </c>
      <c r="AE66" s="33"/>
      <c r="AF66" s="33">
        <v>1337500</v>
      </c>
      <c r="AG66" s="33">
        <v>1163625</v>
      </c>
      <c r="AH66" s="33">
        <v>4039250</v>
      </c>
      <c r="AI66" s="33">
        <v>9857375</v>
      </c>
      <c r="AJ66" s="33">
        <v>1752125</v>
      </c>
      <c r="AK66" s="33">
        <v>5724500</v>
      </c>
      <c r="AL66" s="33">
        <v>575125</v>
      </c>
      <c r="AM66" s="33">
        <v>1832375</v>
      </c>
      <c r="AN66" s="33">
        <v>976375</v>
      </c>
      <c r="AO66" s="33">
        <v>307625</v>
      </c>
      <c r="AP66" s="33">
        <v>10272000</v>
      </c>
      <c r="AQ66" s="33">
        <v>13375</v>
      </c>
      <c r="AR66" s="33">
        <v>668750</v>
      </c>
      <c r="AS66" s="33">
        <v>133750</v>
      </c>
      <c r="AT66" s="33">
        <v>334375</v>
      </c>
      <c r="AU66" s="33">
        <v>133750</v>
      </c>
      <c r="AV66" s="33">
        <v>3504250</v>
      </c>
      <c r="AW66" s="33">
        <v>6085625</v>
      </c>
      <c r="AX66" s="33"/>
      <c r="AY66" s="33">
        <v>2046375</v>
      </c>
      <c r="AZ66" s="33">
        <v>6018750</v>
      </c>
      <c r="BA66" s="33">
        <v>1016500</v>
      </c>
      <c r="BB66" s="33">
        <v>535000</v>
      </c>
      <c r="BC66" s="33">
        <v>1966125</v>
      </c>
      <c r="BD66" s="34"/>
    </row>
    <row r="67" spans="2:56" x14ac:dyDescent="0.2">
      <c r="B67" s="19">
        <v>43724</v>
      </c>
      <c r="C67" s="20">
        <v>43724.458703703705</v>
      </c>
      <c r="D67" s="21" t="s">
        <v>62</v>
      </c>
      <c r="E67" s="22" t="s">
        <v>63</v>
      </c>
      <c r="F67" s="23">
        <v>26.58</v>
      </c>
      <c r="G67" s="24">
        <v>24</v>
      </c>
      <c r="H67" s="24">
        <v>28</v>
      </c>
      <c r="I67" s="24">
        <v>26.56</v>
      </c>
      <c r="J67" s="24">
        <v>26.51</v>
      </c>
      <c r="K67" s="25">
        <v>2744500</v>
      </c>
      <c r="L67" s="26">
        <v>4616500</v>
      </c>
      <c r="M67" s="27">
        <v>76</v>
      </c>
      <c r="N67" s="27">
        <v>23</v>
      </c>
      <c r="O67" s="28">
        <v>3.3</v>
      </c>
      <c r="P67" s="26">
        <v>60743</v>
      </c>
      <c r="Q67" s="26">
        <v>200717</v>
      </c>
      <c r="R67" s="26">
        <v>361290</v>
      </c>
      <c r="S67" s="26">
        <v>211115</v>
      </c>
      <c r="T67" s="26">
        <v>305678</v>
      </c>
      <c r="U67" s="29">
        <v>1.68</v>
      </c>
      <c r="V67" s="30">
        <v>23</v>
      </c>
      <c r="W67" s="27">
        <v>13</v>
      </c>
      <c r="X67" s="31">
        <v>72948810</v>
      </c>
      <c r="Y67" s="22" t="s">
        <v>64</v>
      </c>
      <c r="Z67" s="32">
        <v>1461900</v>
      </c>
      <c r="AA67" s="33">
        <v>2844060</v>
      </c>
      <c r="AB67" s="33">
        <v>3508560</v>
      </c>
      <c r="AC67" s="33">
        <v>199350</v>
      </c>
      <c r="AD67" s="33">
        <v>5023620</v>
      </c>
      <c r="AE67" s="33"/>
      <c r="AF67" s="33">
        <v>1329000</v>
      </c>
      <c r="AG67" s="33">
        <v>1156230</v>
      </c>
      <c r="AH67" s="33">
        <v>4013580</v>
      </c>
      <c r="AI67" s="33">
        <v>9794730</v>
      </c>
      <c r="AJ67" s="33">
        <v>1740990</v>
      </c>
      <c r="AK67" s="33">
        <v>5688120</v>
      </c>
      <c r="AL67" s="33">
        <v>571470</v>
      </c>
      <c r="AM67" s="33">
        <v>1820730</v>
      </c>
      <c r="AN67" s="33">
        <v>970170</v>
      </c>
      <c r="AO67" s="33">
        <v>305670</v>
      </c>
      <c r="AP67" s="33">
        <v>10206720</v>
      </c>
      <c r="AQ67" s="33">
        <v>13290</v>
      </c>
      <c r="AR67" s="33">
        <v>664500</v>
      </c>
      <c r="AS67" s="33">
        <v>132900</v>
      </c>
      <c r="AT67" s="33">
        <v>332250</v>
      </c>
      <c r="AU67" s="33">
        <v>132900</v>
      </c>
      <c r="AV67" s="33">
        <v>3481980</v>
      </c>
      <c r="AW67" s="33">
        <v>6046950</v>
      </c>
      <c r="AX67" s="33"/>
      <c r="AY67" s="33">
        <v>2033370</v>
      </c>
      <c r="AZ67" s="33">
        <v>5980500</v>
      </c>
      <c r="BA67" s="33">
        <v>1010040</v>
      </c>
      <c r="BB67" s="33">
        <v>531600</v>
      </c>
      <c r="BC67" s="33">
        <v>1953630</v>
      </c>
      <c r="BD67" s="34"/>
    </row>
    <row r="68" spans="2:56" x14ac:dyDescent="0.2">
      <c r="B68" s="19">
        <v>43721</v>
      </c>
      <c r="C68" s="20">
        <v>43721.458553240744</v>
      </c>
      <c r="D68" s="21" t="s">
        <v>65</v>
      </c>
      <c r="E68" s="22" t="s">
        <v>63</v>
      </c>
      <c r="F68" s="23">
        <v>26.22</v>
      </c>
      <c r="G68" s="24">
        <v>22.4</v>
      </c>
      <c r="H68" s="24">
        <v>28</v>
      </c>
      <c r="I68" s="24">
        <v>26.12</v>
      </c>
      <c r="J68" s="24">
        <v>26.11</v>
      </c>
      <c r="K68" s="25">
        <v>2834500</v>
      </c>
      <c r="L68" s="26">
        <v>5116000</v>
      </c>
      <c r="M68" s="27">
        <v>95</v>
      </c>
      <c r="N68" s="27">
        <v>24</v>
      </c>
      <c r="O68" s="28">
        <v>4.32</v>
      </c>
      <c r="P68" s="26">
        <v>53853</v>
      </c>
      <c r="Q68" s="26">
        <v>232545</v>
      </c>
      <c r="R68" s="26">
        <v>295807</v>
      </c>
      <c r="S68" s="26">
        <v>166735</v>
      </c>
      <c r="T68" s="26">
        <v>197257</v>
      </c>
      <c r="U68" s="29">
        <v>1.8</v>
      </c>
      <c r="V68" s="30">
        <v>22</v>
      </c>
      <c r="W68" s="27">
        <v>17</v>
      </c>
      <c r="X68" s="31">
        <v>74320590</v>
      </c>
      <c r="Y68" s="22" t="s">
        <v>66</v>
      </c>
      <c r="Z68" s="32"/>
      <c r="AA68" s="33"/>
      <c r="AB68" s="33"/>
      <c r="AC68" s="33"/>
      <c r="AD68" s="33"/>
      <c r="AE68" s="33">
        <v>74320590</v>
      </c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4"/>
    </row>
    <row r="69" spans="2:56" x14ac:dyDescent="0.2">
      <c r="B69" s="19">
        <v>43720</v>
      </c>
      <c r="C69" s="20">
        <v>43720.458611111113</v>
      </c>
      <c r="D69" s="21" t="s">
        <v>62</v>
      </c>
      <c r="E69" s="22" t="s">
        <v>63</v>
      </c>
      <c r="F69" s="23">
        <v>26.55</v>
      </c>
      <c r="G69" s="24">
        <v>26</v>
      </c>
      <c r="H69" s="24">
        <v>28</v>
      </c>
      <c r="I69" s="24">
        <v>26.52</v>
      </c>
      <c r="J69" s="24">
        <v>26.38</v>
      </c>
      <c r="K69" s="25">
        <v>2744500</v>
      </c>
      <c r="L69" s="26">
        <v>5089500</v>
      </c>
      <c r="M69" s="27">
        <v>78</v>
      </c>
      <c r="N69" s="27">
        <v>20</v>
      </c>
      <c r="O69" s="28">
        <v>3.55</v>
      </c>
      <c r="P69" s="26">
        <v>65250</v>
      </c>
      <c r="Q69" s="26">
        <v>231341</v>
      </c>
      <c r="R69" s="26">
        <v>271662</v>
      </c>
      <c r="S69" s="26">
        <v>228708</v>
      </c>
      <c r="T69" s="26">
        <v>267884</v>
      </c>
      <c r="U69" s="29">
        <v>1.85</v>
      </c>
      <c r="V69" s="30">
        <v>22</v>
      </c>
      <c r="W69" s="27">
        <v>12</v>
      </c>
      <c r="X69" s="31">
        <v>72866475</v>
      </c>
      <c r="Y69" s="22" t="s">
        <v>64</v>
      </c>
      <c r="Z69" s="32">
        <v>1460250</v>
      </c>
      <c r="AA69" s="33">
        <v>2840850</v>
      </c>
      <c r="AB69" s="33">
        <v>3504600</v>
      </c>
      <c r="AC69" s="33">
        <v>199125</v>
      </c>
      <c r="AD69" s="33">
        <v>5017950</v>
      </c>
      <c r="AE69" s="33"/>
      <c r="AF69" s="33">
        <v>1327500</v>
      </c>
      <c r="AG69" s="33">
        <v>1154925</v>
      </c>
      <c r="AH69" s="33">
        <v>4009050</v>
      </c>
      <c r="AI69" s="33">
        <v>9783675</v>
      </c>
      <c r="AJ69" s="33">
        <v>1739025</v>
      </c>
      <c r="AK69" s="33">
        <v>5681700</v>
      </c>
      <c r="AL69" s="33">
        <v>570825</v>
      </c>
      <c r="AM69" s="33">
        <v>1818675</v>
      </c>
      <c r="AN69" s="33">
        <v>969075</v>
      </c>
      <c r="AO69" s="33">
        <v>305325</v>
      </c>
      <c r="AP69" s="33">
        <v>10195200</v>
      </c>
      <c r="AQ69" s="33">
        <v>13275</v>
      </c>
      <c r="AR69" s="33">
        <v>663750</v>
      </c>
      <c r="AS69" s="33">
        <v>132750</v>
      </c>
      <c r="AT69" s="33">
        <v>331875</v>
      </c>
      <c r="AU69" s="33">
        <v>132750</v>
      </c>
      <c r="AV69" s="33">
        <v>3478050</v>
      </c>
      <c r="AW69" s="33">
        <v>6040125</v>
      </c>
      <c r="AX69" s="33"/>
      <c r="AY69" s="33">
        <v>2031075</v>
      </c>
      <c r="AZ69" s="33">
        <v>5973750</v>
      </c>
      <c r="BA69" s="33">
        <v>1008900</v>
      </c>
      <c r="BB69" s="33">
        <v>531000</v>
      </c>
      <c r="BC69" s="33">
        <v>1951425</v>
      </c>
      <c r="BD69" s="34"/>
    </row>
    <row r="70" spans="2:56" x14ac:dyDescent="0.2">
      <c r="B70" s="19">
        <v>43719</v>
      </c>
      <c r="C70" s="20">
        <v>43719.625347222223</v>
      </c>
      <c r="D70" s="21" t="s">
        <v>69</v>
      </c>
      <c r="E70" s="22" t="s">
        <v>70</v>
      </c>
      <c r="F70" s="23">
        <v>26.34</v>
      </c>
      <c r="G70" s="24">
        <v>25.95</v>
      </c>
      <c r="H70" s="24">
        <v>26.59</v>
      </c>
      <c r="I70" s="24">
        <v>26.37</v>
      </c>
      <c r="J70" s="24">
        <v>26.39</v>
      </c>
      <c r="K70" s="25">
        <v>892000</v>
      </c>
      <c r="L70" s="26">
        <v>1320000</v>
      </c>
      <c r="M70" s="27">
        <v>36</v>
      </c>
      <c r="N70" s="27">
        <v>24</v>
      </c>
      <c r="O70" s="28">
        <v>4.5</v>
      </c>
      <c r="P70" s="26">
        <v>36667</v>
      </c>
      <c r="Q70" s="26">
        <v>165000</v>
      </c>
      <c r="R70" s="26">
        <v>163917</v>
      </c>
      <c r="S70" s="26">
        <v>127429</v>
      </c>
      <c r="T70" s="26">
        <v>138949</v>
      </c>
      <c r="U70" s="29">
        <v>1.48</v>
      </c>
      <c r="V70" s="30">
        <v>8</v>
      </c>
      <c r="W70" s="27">
        <v>7</v>
      </c>
      <c r="X70" s="31">
        <v>23495280</v>
      </c>
      <c r="Y70" s="22" t="s">
        <v>64</v>
      </c>
      <c r="Z70" s="32">
        <v>500460</v>
      </c>
      <c r="AA70" s="33">
        <v>579480</v>
      </c>
      <c r="AB70" s="33">
        <v>197550</v>
      </c>
      <c r="AC70" s="33">
        <v>302910</v>
      </c>
      <c r="AD70" s="33">
        <v>250230</v>
      </c>
      <c r="AE70" s="33"/>
      <c r="AF70" s="33">
        <v>579480</v>
      </c>
      <c r="AG70" s="33">
        <v>39510</v>
      </c>
      <c r="AH70" s="33">
        <v>1066770</v>
      </c>
      <c r="AI70" s="33">
        <v>3476880</v>
      </c>
      <c r="AJ70" s="33">
        <v>447780</v>
      </c>
      <c r="AK70" s="33">
        <v>2594490</v>
      </c>
      <c r="AL70" s="33">
        <v>131700</v>
      </c>
      <c r="AM70" s="33">
        <v>210720</v>
      </c>
      <c r="AN70" s="33">
        <v>460950</v>
      </c>
      <c r="AO70" s="33">
        <v>618990</v>
      </c>
      <c r="AP70" s="33">
        <v>3068610</v>
      </c>
      <c r="AQ70" s="33">
        <v>0</v>
      </c>
      <c r="AR70" s="33">
        <v>65850</v>
      </c>
      <c r="AS70" s="33">
        <v>52680</v>
      </c>
      <c r="AT70" s="33">
        <v>118530</v>
      </c>
      <c r="AU70" s="33">
        <v>118530</v>
      </c>
      <c r="AV70" s="33">
        <v>790200</v>
      </c>
      <c r="AW70" s="33">
        <v>6018690</v>
      </c>
      <c r="AX70" s="33"/>
      <c r="AY70" s="33">
        <v>618990</v>
      </c>
      <c r="AZ70" s="33">
        <v>342420</v>
      </c>
      <c r="BA70" s="33">
        <v>777030</v>
      </c>
      <c r="BB70" s="33">
        <v>26340</v>
      </c>
      <c r="BC70" s="33">
        <v>39510</v>
      </c>
      <c r="BD70" s="34"/>
    </row>
    <row r="71" spans="2:56" x14ac:dyDescent="0.2">
      <c r="B71" s="19">
        <v>43719</v>
      </c>
      <c r="C71" s="20">
        <v>43719.459039351852</v>
      </c>
      <c r="D71" s="21" t="s">
        <v>67</v>
      </c>
      <c r="E71" s="22" t="s">
        <v>63</v>
      </c>
      <c r="F71" s="23">
        <v>26.68</v>
      </c>
      <c r="G71" s="24">
        <v>24</v>
      </c>
      <c r="H71" s="24">
        <v>30.01</v>
      </c>
      <c r="I71" s="24">
        <v>26.83</v>
      </c>
      <c r="J71" s="24">
        <v>26.65</v>
      </c>
      <c r="K71" s="25">
        <v>4714500</v>
      </c>
      <c r="L71" s="26">
        <v>6153500</v>
      </c>
      <c r="M71" s="27">
        <v>81</v>
      </c>
      <c r="N71" s="27">
        <v>37</v>
      </c>
      <c r="O71" s="28">
        <v>4.5</v>
      </c>
      <c r="P71" s="26">
        <v>75969</v>
      </c>
      <c r="Q71" s="26">
        <v>341861</v>
      </c>
      <c r="R71" s="26">
        <v>408493</v>
      </c>
      <c r="S71" s="26">
        <v>294656</v>
      </c>
      <c r="T71" s="26">
        <v>397560</v>
      </c>
      <c r="U71" s="29">
        <v>1.31</v>
      </c>
      <c r="V71" s="30">
        <v>18</v>
      </c>
      <c r="W71" s="27">
        <v>16</v>
      </c>
      <c r="X71" s="31">
        <v>125782860</v>
      </c>
      <c r="Y71" s="22" t="s">
        <v>68</v>
      </c>
      <c r="Z71" s="32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>
        <v>125782860</v>
      </c>
      <c r="AY71" s="33"/>
      <c r="AZ71" s="33"/>
      <c r="BA71" s="33"/>
      <c r="BB71" s="33"/>
      <c r="BC71" s="33"/>
      <c r="BD71" s="34"/>
    </row>
    <row r="72" spans="2:56" x14ac:dyDescent="0.2">
      <c r="B72" s="19">
        <v>43718</v>
      </c>
      <c r="C72" s="20">
        <v>43718.458657407406</v>
      </c>
      <c r="D72" s="21" t="s">
        <v>62</v>
      </c>
      <c r="E72" s="22" t="s">
        <v>63</v>
      </c>
      <c r="F72" s="23">
        <v>25.5</v>
      </c>
      <c r="G72" s="24">
        <v>24</v>
      </c>
      <c r="H72" s="24">
        <v>29</v>
      </c>
      <c r="I72" s="24">
        <v>25.54</v>
      </c>
      <c r="J72" s="24">
        <v>25.46</v>
      </c>
      <c r="K72" s="25">
        <v>2744500</v>
      </c>
      <c r="L72" s="26">
        <v>4993500</v>
      </c>
      <c r="M72" s="27">
        <v>77</v>
      </c>
      <c r="N72" s="27">
        <v>32</v>
      </c>
      <c r="O72" s="28">
        <v>2.96</v>
      </c>
      <c r="P72" s="26">
        <v>64851</v>
      </c>
      <c r="Q72" s="26">
        <v>192058</v>
      </c>
      <c r="R72" s="26">
        <v>308149</v>
      </c>
      <c r="S72" s="26">
        <v>130690</v>
      </c>
      <c r="T72" s="26">
        <v>229748</v>
      </c>
      <c r="U72" s="29">
        <v>1.82</v>
      </c>
      <c r="V72" s="30">
        <v>26</v>
      </c>
      <c r="W72" s="27">
        <v>21</v>
      </c>
      <c r="X72" s="31">
        <v>69984750</v>
      </c>
      <c r="Y72" s="22" t="s">
        <v>64</v>
      </c>
      <c r="Z72" s="32">
        <v>1402500</v>
      </c>
      <c r="AA72" s="33">
        <v>2728500</v>
      </c>
      <c r="AB72" s="33">
        <v>3366000</v>
      </c>
      <c r="AC72" s="33">
        <v>191250</v>
      </c>
      <c r="AD72" s="33">
        <v>4819500</v>
      </c>
      <c r="AE72" s="33"/>
      <c r="AF72" s="33">
        <v>1275000</v>
      </c>
      <c r="AG72" s="33">
        <v>1109250</v>
      </c>
      <c r="AH72" s="33">
        <v>3850500</v>
      </c>
      <c r="AI72" s="33">
        <v>9396750</v>
      </c>
      <c r="AJ72" s="33">
        <v>1670250</v>
      </c>
      <c r="AK72" s="33">
        <v>5457000</v>
      </c>
      <c r="AL72" s="33">
        <v>548250</v>
      </c>
      <c r="AM72" s="33">
        <v>1746750</v>
      </c>
      <c r="AN72" s="33">
        <v>930750</v>
      </c>
      <c r="AO72" s="33">
        <v>293250</v>
      </c>
      <c r="AP72" s="33">
        <v>9792000</v>
      </c>
      <c r="AQ72" s="33">
        <v>12750</v>
      </c>
      <c r="AR72" s="33">
        <v>637500</v>
      </c>
      <c r="AS72" s="33">
        <v>127500</v>
      </c>
      <c r="AT72" s="33">
        <v>318750</v>
      </c>
      <c r="AU72" s="33">
        <v>127500</v>
      </c>
      <c r="AV72" s="33">
        <v>3340500</v>
      </c>
      <c r="AW72" s="33">
        <v>5801250</v>
      </c>
      <c r="AX72" s="33"/>
      <c r="AY72" s="33">
        <v>1950750</v>
      </c>
      <c r="AZ72" s="33">
        <v>5737500</v>
      </c>
      <c r="BA72" s="33">
        <v>969000</v>
      </c>
      <c r="BB72" s="33">
        <v>510000</v>
      </c>
      <c r="BC72" s="33">
        <v>1874250</v>
      </c>
      <c r="BD72" s="34"/>
    </row>
    <row r="73" spans="2:56" x14ac:dyDescent="0.2">
      <c r="B73" s="19">
        <v>43717</v>
      </c>
      <c r="C73" s="20">
        <v>43717.458541666667</v>
      </c>
      <c r="D73" s="21" t="s">
        <v>62</v>
      </c>
      <c r="E73" s="22" t="s">
        <v>63</v>
      </c>
      <c r="F73" s="23">
        <v>25.01</v>
      </c>
      <c r="G73" s="24">
        <v>24</v>
      </c>
      <c r="H73" s="24">
        <v>29</v>
      </c>
      <c r="I73" s="24">
        <v>25.1</v>
      </c>
      <c r="J73" s="24">
        <v>24.96</v>
      </c>
      <c r="K73" s="25">
        <v>2744500</v>
      </c>
      <c r="L73" s="26">
        <v>5471500</v>
      </c>
      <c r="M73" s="27">
        <v>62</v>
      </c>
      <c r="N73" s="27">
        <v>24</v>
      </c>
      <c r="O73" s="28">
        <v>2.7</v>
      </c>
      <c r="P73" s="26">
        <v>88250</v>
      </c>
      <c r="Q73" s="26">
        <v>237891</v>
      </c>
      <c r="R73" s="26">
        <v>320507</v>
      </c>
      <c r="S73" s="26">
        <v>161441</v>
      </c>
      <c r="T73" s="26">
        <v>226878</v>
      </c>
      <c r="U73" s="29">
        <v>1.99</v>
      </c>
      <c r="V73" s="30">
        <v>23</v>
      </c>
      <c r="W73" s="27">
        <v>17</v>
      </c>
      <c r="X73" s="31">
        <v>68639945</v>
      </c>
      <c r="Y73" s="22" t="s">
        <v>64</v>
      </c>
      <c r="Z73" s="32">
        <v>1375550</v>
      </c>
      <c r="AA73" s="33">
        <v>2676070</v>
      </c>
      <c r="AB73" s="33">
        <v>3301320</v>
      </c>
      <c r="AC73" s="33">
        <v>187575</v>
      </c>
      <c r="AD73" s="33">
        <v>4726890</v>
      </c>
      <c r="AE73" s="33"/>
      <c r="AF73" s="33">
        <v>1250500</v>
      </c>
      <c r="AG73" s="33">
        <v>1087935</v>
      </c>
      <c r="AH73" s="33">
        <v>3776510</v>
      </c>
      <c r="AI73" s="33">
        <v>9216185</v>
      </c>
      <c r="AJ73" s="33">
        <v>1638155</v>
      </c>
      <c r="AK73" s="33">
        <v>5352140</v>
      </c>
      <c r="AL73" s="33">
        <v>537715</v>
      </c>
      <c r="AM73" s="33">
        <v>1713185</v>
      </c>
      <c r="AN73" s="33">
        <v>912865</v>
      </c>
      <c r="AO73" s="33">
        <v>287615</v>
      </c>
      <c r="AP73" s="33">
        <v>9603840</v>
      </c>
      <c r="AQ73" s="33">
        <v>12505</v>
      </c>
      <c r="AR73" s="33">
        <v>625250</v>
      </c>
      <c r="AS73" s="33">
        <v>125050</v>
      </c>
      <c r="AT73" s="33">
        <v>312625</v>
      </c>
      <c r="AU73" s="33">
        <v>125050</v>
      </c>
      <c r="AV73" s="33">
        <v>3276310</v>
      </c>
      <c r="AW73" s="33">
        <v>5689775</v>
      </c>
      <c r="AX73" s="33"/>
      <c r="AY73" s="33">
        <v>1913265</v>
      </c>
      <c r="AZ73" s="33">
        <v>5627250</v>
      </c>
      <c r="BA73" s="33">
        <v>950380</v>
      </c>
      <c r="BB73" s="33">
        <v>500200</v>
      </c>
      <c r="BC73" s="33">
        <v>1838235</v>
      </c>
      <c r="BD73" s="34"/>
    </row>
    <row r="74" spans="2:56" x14ac:dyDescent="0.2">
      <c r="B74" s="19">
        <v>43714</v>
      </c>
      <c r="C74" s="20">
        <v>43714.458726851852</v>
      </c>
      <c r="D74" s="21" t="s">
        <v>65</v>
      </c>
      <c r="E74" s="22" t="s">
        <v>63</v>
      </c>
      <c r="F74" s="23">
        <v>25.46</v>
      </c>
      <c r="G74" s="24">
        <v>23.9</v>
      </c>
      <c r="H74" s="24">
        <v>29</v>
      </c>
      <c r="I74" s="24">
        <v>25.44</v>
      </c>
      <c r="J74" s="24">
        <v>25.35</v>
      </c>
      <c r="K74" s="25">
        <v>2834500</v>
      </c>
      <c r="L74" s="26">
        <v>8087500</v>
      </c>
      <c r="M74" s="27">
        <v>77</v>
      </c>
      <c r="N74" s="27">
        <v>27</v>
      </c>
      <c r="O74" s="28">
        <v>3.08</v>
      </c>
      <c r="P74" s="26">
        <v>105032</v>
      </c>
      <c r="Q74" s="26">
        <v>323500</v>
      </c>
      <c r="R74" s="26">
        <v>594334</v>
      </c>
      <c r="S74" s="26">
        <v>149184</v>
      </c>
      <c r="T74" s="26">
        <v>263438</v>
      </c>
      <c r="U74" s="29">
        <v>2.85</v>
      </c>
      <c r="V74" s="30">
        <v>25</v>
      </c>
      <c r="W74" s="27">
        <v>19</v>
      </c>
      <c r="X74" s="31">
        <v>72166370</v>
      </c>
      <c r="Y74" s="22" t="s">
        <v>66</v>
      </c>
      <c r="Z74" s="32"/>
      <c r="AA74" s="33"/>
      <c r="AB74" s="33"/>
      <c r="AC74" s="33"/>
      <c r="AD74" s="33"/>
      <c r="AE74" s="33">
        <v>72166370</v>
      </c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4"/>
    </row>
    <row r="75" spans="2:56" x14ac:dyDescent="0.2">
      <c r="B75" s="19">
        <v>43711</v>
      </c>
      <c r="C75" s="20">
        <v>43711.458611111113</v>
      </c>
      <c r="D75" s="21" t="s">
        <v>62</v>
      </c>
      <c r="E75" s="22" t="s">
        <v>63</v>
      </c>
      <c r="F75" s="23">
        <v>24.82</v>
      </c>
      <c r="G75" s="24">
        <v>24.2</v>
      </c>
      <c r="H75" s="24">
        <v>29</v>
      </c>
      <c r="I75" s="24">
        <v>24.86</v>
      </c>
      <c r="J75" s="24">
        <v>24.7</v>
      </c>
      <c r="K75" s="25">
        <v>2744500</v>
      </c>
      <c r="L75" s="26">
        <v>5576500</v>
      </c>
      <c r="M75" s="27">
        <v>79</v>
      </c>
      <c r="N75" s="27">
        <v>25</v>
      </c>
      <c r="O75" s="28">
        <v>3.29</v>
      </c>
      <c r="P75" s="26">
        <v>70589</v>
      </c>
      <c r="Q75" s="26">
        <v>232354</v>
      </c>
      <c r="R75" s="26">
        <v>334150</v>
      </c>
      <c r="S75" s="26">
        <v>161441</v>
      </c>
      <c r="T75" s="26">
        <v>255980</v>
      </c>
      <c r="U75" s="29">
        <v>2.0299999999999998</v>
      </c>
      <c r="V75" s="30">
        <v>24</v>
      </c>
      <c r="W75" s="27">
        <v>17</v>
      </c>
      <c r="X75" s="31">
        <v>68118490</v>
      </c>
      <c r="Y75" s="22" t="s">
        <v>64</v>
      </c>
      <c r="Z75" s="32">
        <v>1365100</v>
      </c>
      <c r="AA75" s="33">
        <v>2655740</v>
      </c>
      <c r="AB75" s="33">
        <v>3276240</v>
      </c>
      <c r="AC75" s="33">
        <v>186150</v>
      </c>
      <c r="AD75" s="33">
        <v>4690980</v>
      </c>
      <c r="AE75" s="33"/>
      <c r="AF75" s="33">
        <v>1241000</v>
      </c>
      <c r="AG75" s="33">
        <v>1079670</v>
      </c>
      <c r="AH75" s="33">
        <v>3747820</v>
      </c>
      <c r="AI75" s="33">
        <v>9146170</v>
      </c>
      <c r="AJ75" s="33">
        <v>1625710</v>
      </c>
      <c r="AK75" s="33">
        <v>5311480</v>
      </c>
      <c r="AL75" s="33">
        <v>533630</v>
      </c>
      <c r="AM75" s="33">
        <v>1700170</v>
      </c>
      <c r="AN75" s="33">
        <v>905930</v>
      </c>
      <c r="AO75" s="33">
        <v>285430</v>
      </c>
      <c r="AP75" s="33">
        <v>9530880</v>
      </c>
      <c r="AQ75" s="33">
        <v>12410</v>
      </c>
      <c r="AR75" s="33">
        <v>620500</v>
      </c>
      <c r="AS75" s="33">
        <v>124100</v>
      </c>
      <c r="AT75" s="33">
        <v>310250</v>
      </c>
      <c r="AU75" s="33">
        <v>124100</v>
      </c>
      <c r="AV75" s="33">
        <v>3251420</v>
      </c>
      <c r="AW75" s="33">
        <v>5646550</v>
      </c>
      <c r="AX75" s="33"/>
      <c r="AY75" s="33">
        <v>1898730</v>
      </c>
      <c r="AZ75" s="33">
        <v>5584500</v>
      </c>
      <c r="BA75" s="33">
        <v>943160</v>
      </c>
      <c r="BB75" s="33">
        <v>496400</v>
      </c>
      <c r="BC75" s="33">
        <v>1824270</v>
      </c>
      <c r="BD75" s="34"/>
    </row>
    <row r="76" spans="2:56" x14ac:dyDescent="0.2">
      <c r="B76" s="19">
        <v>43710</v>
      </c>
      <c r="C76" s="20">
        <v>43710.458749999998</v>
      </c>
      <c r="D76" s="21" t="s">
        <v>62</v>
      </c>
      <c r="E76" s="22" t="s">
        <v>63</v>
      </c>
      <c r="F76" s="23">
        <v>25.4</v>
      </c>
      <c r="G76" s="24">
        <v>25</v>
      </c>
      <c r="H76" s="24">
        <v>27</v>
      </c>
      <c r="I76" s="24">
        <v>25.47</v>
      </c>
      <c r="J76" s="24">
        <v>25.32</v>
      </c>
      <c r="K76" s="25">
        <v>2744500</v>
      </c>
      <c r="L76" s="26">
        <v>4761500</v>
      </c>
      <c r="M76" s="27">
        <v>71</v>
      </c>
      <c r="N76" s="27">
        <v>24</v>
      </c>
      <c r="O76" s="28">
        <v>3.23</v>
      </c>
      <c r="P76" s="26">
        <v>67063</v>
      </c>
      <c r="Q76" s="26">
        <v>216432</v>
      </c>
      <c r="R76" s="26">
        <v>254102</v>
      </c>
      <c r="S76" s="26">
        <v>171531</v>
      </c>
      <c r="T76" s="26">
        <v>198897</v>
      </c>
      <c r="U76" s="29">
        <v>1.73</v>
      </c>
      <c r="V76" s="30">
        <v>22</v>
      </c>
      <c r="W76" s="27">
        <v>16</v>
      </c>
      <c r="X76" s="31">
        <v>69710300</v>
      </c>
      <c r="Y76" s="22" t="s">
        <v>64</v>
      </c>
      <c r="Z76" s="32">
        <v>1397000</v>
      </c>
      <c r="AA76" s="33">
        <v>2717800</v>
      </c>
      <c r="AB76" s="33">
        <v>3352800</v>
      </c>
      <c r="AC76" s="33">
        <v>190500</v>
      </c>
      <c r="AD76" s="33">
        <v>4800600</v>
      </c>
      <c r="AE76" s="33"/>
      <c r="AF76" s="33">
        <v>1270000</v>
      </c>
      <c r="AG76" s="33">
        <v>1104900</v>
      </c>
      <c r="AH76" s="33">
        <v>3835400</v>
      </c>
      <c r="AI76" s="33">
        <v>9359900</v>
      </c>
      <c r="AJ76" s="33">
        <v>1663700</v>
      </c>
      <c r="AK76" s="33">
        <v>5435600</v>
      </c>
      <c r="AL76" s="33">
        <v>546100</v>
      </c>
      <c r="AM76" s="33">
        <v>1739900</v>
      </c>
      <c r="AN76" s="33">
        <v>927100</v>
      </c>
      <c r="AO76" s="33">
        <v>292100</v>
      </c>
      <c r="AP76" s="33">
        <v>9753600</v>
      </c>
      <c r="AQ76" s="33">
        <v>12700</v>
      </c>
      <c r="AR76" s="33">
        <v>635000</v>
      </c>
      <c r="AS76" s="33">
        <v>127000</v>
      </c>
      <c r="AT76" s="33">
        <v>317500</v>
      </c>
      <c r="AU76" s="33">
        <v>127000</v>
      </c>
      <c r="AV76" s="33">
        <v>3327400</v>
      </c>
      <c r="AW76" s="33">
        <v>5778500</v>
      </c>
      <c r="AX76" s="33"/>
      <c r="AY76" s="33">
        <v>1943100</v>
      </c>
      <c r="AZ76" s="33">
        <v>5715000</v>
      </c>
      <c r="BA76" s="33">
        <v>965200</v>
      </c>
      <c r="BB76" s="33">
        <v>508000</v>
      </c>
      <c r="BC76" s="33">
        <v>1866900</v>
      </c>
      <c r="BD76" s="34"/>
    </row>
    <row r="77" spans="2:56" x14ac:dyDescent="0.2">
      <c r="B77" s="19">
        <v>43707</v>
      </c>
      <c r="C77" s="20">
        <v>43707.458668981482</v>
      </c>
      <c r="D77" s="21" t="s">
        <v>65</v>
      </c>
      <c r="E77" s="22" t="s">
        <v>63</v>
      </c>
      <c r="F77" s="23">
        <v>26.8</v>
      </c>
      <c r="G77" s="24">
        <v>23.31</v>
      </c>
      <c r="H77" s="24">
        <v>28</v>
      </c>
      <c r="I77" s="24">
        <v>26.58</v>
      </c>
      <c r="J77" s="24">
        <v>26.66</v>
      </c>
      <c r="K77" s="25">
        <v>1604500</v>
      </c>
      <c r="L77" s="26">
        <v>3501000</v>
      </c>
      <c r="M77" s="27">
        <v>64</v>
      </c>
      <c r="N77" s="27">
        <v>15</v>
      </c>
      <c r="O77" s="28">
        <v>2.78</v>
      </c>
      <c r="P77" s="26">
        <v>54703</v>
      </c>
      <c r="Q77" s="26">
        <v>152217</v>
      </c>
      <c r="R77" s="26">
        <v>283218</v>
      </c>
      <c r="S77" s="26">
        <v>123423</v>
      </c>
      <c r="T77" s="26">
        <v>203849</v>
      </c>
      <c r="U77" s="29">
        <v>2.1800000000000002</v>
      </c>
      <c r="V77" s="30">
        <v>23</v>
      </c>
      <c r="W77" s="27">
        <v>13</v>
      </c>
      <c r="X77" s="31">
        <v>43000600</v>
      </c>
      <c r="Y77" s="22" t="s">
        <v>66</v>
      </c>
      <c r="Z77" s="32"/>
      <c r="AA77" s="33"/>
      <c r="AB77" s="33"/>
      <c r="AC77" s="33"/>
      <c r="AD77" s="33"/>
      <c r="AE77" s="33">
        <v>43000600</v>
      </c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4"/>
    </row>
    <row r="78" spans="2:56" x14ac:dyDescent="0.2">
      <c r="B78" s="19">
        <v>43706</v>
      </c>
      <c r="C78" s="20">
        <v>43706.458599537036</v>
      </c>
      <c r="D78" s="21" t="s">
        <v>62</v>
      </c>
      <c r="E78" s="22" t="s">
        <v>63</v>
      </c>
      <c r="F78" s="23">
        <v>25.93</v>
      </c>
      <c r="G78" s="24">
        <v>23.23</v>
      </c>
      <c r="H78" s="24">
        <v>29</v>
      </c>
      <c r="I78" s="24">
        <v>25.89</v>
      </c>
      <c r="J78" s="24">
        <v>25.85</v>
      </c>
      <c r="K78" s="25">
        <v>1505500</v>
      </c>
      <c r="L78" s="26">
        <v>3087000</v>
      </c>
      <c r="M78" s="27">
        <v>74</v>
      </c>
      <c r="N78" s="27">
        <v>23</v>
      </c>
      <c r="O78" s="28">
        <v>3.08</v>
      </c>
      <c r="P78" s="26">
        <v>41716</v>
      </c>
      <c r="Q78" s="26">
        <v>128625</v>
      </c>
      <c r="R78" s="26">
        <v>128767</v>
      </c>
      <c r="S78" s="26">
        <v>94094</v>
      </c>
      <c r="T78" s="26">
        <v>87884</v>
      </c>
      <c r="U78" s="29">
        <v>2.0499999999999998</v>
      </c>
      <c r="V78" s="30">
        <v>24</v>
      </c>
      <c r="W78" s="27">
        <v>16</v>
      </c>
      <c r="X78" s="31">
        <v>39037615</v>
      </c>
      <c r="Y78" s="22" t="s">
        <v>64</v>
      </c>
      <c r="Z78" s="32">
        <v>777900</v>
      </c>
      <c r="AA78" s="33">
        <v>1529870</v>
      </c>
      <c r="AB78" s="33">
        <v>1802135</v>
      </c>
      <c r="AC78" s="33">
        <v>168545</v>
      </c>
      <c r="AD78" s="33">
        <v>3280145</v>
      </c>
      <c r="AE78" s="33"/>
      <c r="AF78" s="33">
        <v>557495</v>
      </c>
      <c r="AG78" s="33">
        <v>583425</v>
      </c>
      <c r="AH78" s="33">
        <v>2035505</v>
      </c>
      <c r="AI78" s="33">
        <v>5315650</v>
      </c>
      <c r="AJ78" s="33">
        <v>1283535</v>
      </c>
      <c r="AK78" s="33">
        <v>2943055</v>
      </c>
      <c r="AL78" s="33">
        <v>375985</v>
      </c>
      <c r="AM78" s="33">
        <v>1127955</v>
      </c>
      <c r="AN78" s="33">
        <v>401915</v>
      </c>
      <c r="AO78" s="33">
        <v>168545</v>
      </c>
      <c r="AP78" s="33">
        <v>5082280</v>
      </c>
      <c r="AQ78" s="33"/>
      <c r="AR78" s="33">
        <v>453775</v>
      </c>
      <c r="AS78" s="33">
        <v>38895</v>
      </c>
      <c r="AT78" s="33">
        <v>298195</v>
      </c>
      <c r="AU78" s="33">
        <v>116685</v>
      </c>
      <c r="AV78" s="33">
        <v>1970680</v>
      </c>
      <c r="AW78" s="33">
        <v>3461655</v>
      </c>
      <c r="AX78" s="33"/>
      <c r="AY78" s="33">
        <v>1011270</v>
      </c>
      <c r="AZ78" s="33">
        <v>3137530</v>
      </c>
      <c r="BA78" s="33">
        <v>168545</v>
      </c>
      <c r="BB78" s="33">
        <v>38895</v>
      </c>
      <c r="BC78" s="33">
        <v>907550</v>
      </c>
      <c r="BD78" s="34"/>
    </row>
    <row r="79" spans="2:56" x14ac:dyDescent="0.2">
      <c r="B79" s="19">
        <v>43705</v>
      </c>
      <c r="C79" s="20">
        <v>43705.458645833336</v>
      </c>
      <c r="D79" s="21" t="s">
        <v>67</v>
      </c>
      <c r="E79" s="22" t="s">
        <v>63</v>
      </c>
      <c r="F79" s="23">
        <v>26</v>
      </c>
      <c r="G79" s="24">
        <v>23.34</v>
      </c>
      <c r="H79" s="24">
        <v>29</v>
      </c>
      <c r="I79" s="24">
        <v>25.94</v>
      </c>
      <c r="J79" s="24">
        <v>25.85</v>
      </c>
      <c r="K79" s="25">
        <v>2214500</v>
      </c>
      <c r="L79" s="26">
        <v>4482500</v>
      </c>
      <c r="M79" s="27">
        <v>74</v>
      </c>
      <c r="N79" s="27">
        <v>20</v>
      </c>
      <c r="O79" s="28">
        <v>3.22</v>
      </c>
      <c r="P79" s="26">
        <v>60574</v>
      </c>
      <c r="Q79" s="26">
        <v>194891</v>
      </c>
      <c r="R79" s="26">
        <v>289272</v>
      </c>
      <c r="S79" s="26">
        <v>147633</v>
      </c>
      <c r="T79" s="26">
        <v>203212</v>
      </c>
      <c r="U79" s="29">
        <v>2.02</v>
      </c>
      <c r="V79" s="30">
        <v>23</v>
      </c>
      <c r="W79" s="27">
        <v>15</v>
      </c>
      <c r="X79" s="31">
        <v>57577000</v>
      </c>
      <c r="Y79" s="22" t="s">
        <v>68</v>
      </c>
      <c r="Z79" s="32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>
        <v>57577000</v>
      </c>
      <c r="AY79" s="33"/>
      <c r="AZ79" s="33"/>
      <c r="BA79" s="33"/>
      <c r="BB79" s="33"/>
      <c r="BC79" s="33"/>
      <c r="BD79" s="34"/>
    </row>
    <row r="80" spans="2:56" x14ac:dyDescent="0.2">
      <c r="B80" s="19">
        <v>43704</v>
      </c>
      <c r="C80" s="20">
        <v>43704.459050925929</v>
      </c>
      <c r="D80" s="21" t="s">
        <v>62</v>
      </c>
      <c r="E80" s="22" t="s">
        <v>63</v>
      </c>
      <c r="F80" s="23">
        <v>25.25</v>
      </c>
      <c r="G80" s="24">
        <v>23.39</v>
      </c>
      <c r="H80" s="24">
        <v>28</v>
      </c>
      <c r="I80" s="24">
        <v>25.32</v>
      </c>
      <c r="J80" s="24">
        <v>25.18</v>
      </c>
      <c r="K80" s="25">
        <v>1387500</v>
      </c>
      <c r="L80" s="26">
        <v>2835500</v>
      </c>
      <c r="M80" s="27">
        <v>73</v>
      </c>
      <c r="N80" s="27">
        <v>28</v>
      </c>
      <c r="O80" s="28">
        <v>3.04</v>
      </c>
      <c r="P80" s="26">
        <v>38842</v>
      </c>
      <c r="Q80" s="26">
        <v>118146</v>
      </c>
      <c r="R80" s="26">
        <v>133676</v>
      </c>
      <c r="S80" s="26">
        <v>77083</v>
      </c>
      <c r="T80" s="26">
        <v>75740</v>
      </c>
      <c r="U80" s="29">
        <v>2.04</v>
      </c>
      <c r="V80" s="30">
        <v>24</v>
      </c>
      <c r="W80" s="27">
        <v>18</v>
      </c>
      <c r="X80" s="31">
        <v>35034375</v>
      </c>
      <c r="Y80" s="22" t="s">
        <v>64</v>
      </c>
      <c r="Z80" s="32">
        <v>681750</v>
      </c>
      <c r="AA80" s="33">
        <v>1338250</v>
      </c>
      <c r="AB80" s="33">
        <v>1666500</v>
      </c>
      <c r="AC80" s="33">
        <v>113625</v>
      </c>
      <c r="AD80" s="33">
        <v>2373500</v>
      </c>
      <c r="AE80" s="33"/>
      <c r="AF80" s="33">
        <v>606000</v>
      </c>
      <c r="AG80" s="33">
        <v>530250</v>
      </c>
      <c r="AH80" s="33">
        <v>1906375</v>
      </c>
      <c r="AI80" s="33">
        <v>4658625</v>
      </c>
      <c r="AJ80" s="33">
        <v>820625</v>
      </c>
      <c r="AK80" s="33">
        <v>2701750</v>
      </c>
      <c r="AL80" s="33">
        <v>277750</v>
      </c>
      <c r="AM80" s="33">
        <v>858500</v>
      </c>
      <c r="AN80" s="33">
        <v>454500</v>
      </c>
      <c r="AO80" s="33">
        <v>164125</v>
      </c>
      <c r="AP80" s="33">
        <v>4797500</v>
      </c>
      <c r="AQ80" s="33"/>
      <c r="AR80" s="33">
        <v>340875</v>
      </c>
      <c r="AS80" s="33">
        <v>75750</v>
      </c>
      <c r="AT80" s="33">
        <v>164125</v>
      </c>
      <c r="AU80" s="33">
        <v>25250</v>
      </c>
      <c r="AV80" s="33">
        <v>1653875</v>
      </c>
      <c r="AW80" s="33">
        <v>3370875</v>
      </c>
      <c r="AX80" s="33"/>
      <c r="AY80" s="33">
        <v>959500</v>
      </c>
      <c r="AZ80" s="33">
        <v>2840625</v>
      </c>
      <c r="BA80" s="33">
        <v>479750</v>
      </c>
      <c r="BB80" s="33">
        <v>227250</v>
      </c>
      <c r="BC80" s="33">
        <v>946875</v>
      </c>
      <c r="BD80" s="34"/>
    </row>
    <row r="81" spans="2:56" x14ac:dyDescent="0.2">
      <c r="B81" s="19">
        <v>43700</v>
      </c>
      <c r="C81" s="20">
        <v>43700.458738425928</v>
      </c>
      <c r="D81" s="21" t="s">
        <v>65</v>
      </c>
      <c r="E81" s="22" t="s">
        <v>63</v>
      </c>
      <c r="F81" s="23">
        <v>25.33</v>
      </c>
      <c r="G81" s="24">
        <v>23.42</v>
      </c>
      <c r="H81" s="24">
        <v>29</v>
      </c>
      <c r="I81" s="24">
        <v>25.4</v>
      </c>
      <c r="J81" s="24">
        <v>25.34</v>
      </c>
      <c r="K81" s="25">
        <v>1604500</v>
      </c>
      <c r="L81" s="26">
        <v>2953000</v>
      </c>
      <c r="M81" s="27">
        <v>76</v>
      </c>
      <c r="N81" s="27">
        <v>40</v>
      </c>
      <c r="O81" s="28">
        <v>3.45</v>
      </c>
      <c r="P81" s="26">
        <v>38855</v>
      </c>
      <c r="Q81" s="26">
        <v>134227</v>
      </c>
      <c r="R81" s="26">
        <v>242809</v>
      </c>
      <c r="S81" s="26">
        <v>89139</v>
      </c>
      <c r="T81" s="26">
        <v>129355</v>
      </c>
      <c r="U81" s="29">
        <v>1.84</v>
      </c>
      <c r="V81" s="30">
        <v>22</v>
      </c>
      <c r="W81" s="27">
        <v>18</v>
      </c>
      <c r="X81" s="31">
        <v>40641985</v>
      </c>
      <c r="Y81" s="22" t="s">
        <v>66</v>
      </c>
      <c r="Z81" s="32"/>
      <c r="AA81" s="33"/>
      <c r="AB81" s="33"/>
      <c r="AC81" s="33"/>
      <c r="AD81" s="33"/>
      <c r="AE81" s="33">
        <v>40641985</v>
      </c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4"/>
    </row>
    <row r="82" spans="2:56" x14ac:dyDescent="0.2">
      <c r="B82" s="19">
        <v>43699</v>
      </c>
      <c r="C82" s="20">
        <v>43699.458703703705</v>
      </c>
      <c r="D82" s="21" t="s">
        <v>62</v>
      </c>
      <c r="E82" s="22" t="s">
        <v>63</v>
      </c>
      <c r="F82" s="23">
        <v>25.78</v>
      </c>
      <c r="G82" s="24">
        <v>23.43</v>
      </c>
      <c r="H82" s="24">
        <v>29</v>
      </c>
      <c r="I82" s="24">
        <v>25.74</v>
      </c>
      <c r="J82" s="24">
        <v>25.73</v>
      </c>
      <c r="K82" s="25">
        <v>1387500</v>
      </c>
      <c r="L82" s="26">
        <v>3994500</v>
      </c>
      <c r="M82" s="27">
        <v>91</v>
      </c>
      <c r="N82" s="27">
        <v>36</v>
      </c>
      <c r="O82" s="28">
        <v>3.37</v>
      </c>
      <c r="P82" s="26">
        <v>43896</v>
      </c>
      <c r="Q82" s="26">
        <v>147944</v>
      </c>
      <c r="R82" s="26">
        <v>274234</v>
      </c>
      <c r="S82" s="26">
        <v>63068</v>
      </c>
      <c r="T82" s="26">
        <v>75776</v>
      </c>
      <c r="U82" s="29">
        <v>2.88</v>
      </c>
      <c r="V82" s="30">
        <v>27</v>
      </c>
      <c r="W82" s="27">
        <v>22</v>
      </c>
      <c r="X82" s="31">
        <v>35769750</v>
      </c>
      <c r="Y82" s="22" t="s">
        <v>64</v>
      </c>
      <c r="Z82" s="32">
        <v>696060</v>
      </c>
      <c r="AA82" s="33">
        <v>1366340</v>
      </c>
      <c r="AB82" s="33">
        <v>1701480</v>
      </c>
      <c r="AC82" s="33">
        <v>116010</v>
      </c>
      <c r="AD82" s="33">
        <v>2423320</v>
      </c>
      <c r="AE82" s="33"/>
      <c r="AF82" s="33">
        <v>618720</v>
      </c>
      <c r="AG82" s="33">
        <v>541380</v>
      </c>
      <c r="AH82" s="33">
        <v>1946390</v>
      </c>
      <c r="AI82" s="33">
        <v>4756410</v>
      </c>
      <c r="AJ82" s="33">
        <v>837850</v>
      </c>
      <c r="AK82" s="33">
        <v>2758460</v>
      </c>
      <c r="AL82" s="33">
        <v>283580</v>
      </c>
      <c r="AM82" s="33">
        <v>876520</v>
      </c>
      <c r="AN82" s="33">
        <v>464040</v>
      </c>
      <c r="AO82" s="33">
        <v>167570</v>
      </c>
      <c r="AP82" s="33">
        <v>4898200</v>
      </c>
      <c r="AQ82" s="33"/>
      <c r="AR82" s="33">
        <v>348030</v>
      </c>
      <c r="AS82" s="33">
        <v>77340</v>
      </c>
      <c r="AT82" s="33">
        <v>167570</v>
      </c>
      <c r="AU82" s="33">
        <v>25780</v>
      </c>
      <c r="AV82" s="33">
        <v>1688590</v>
      </c>
      <c r="AW82" s="33">
        <v>3441630</v>
      </c>
      <c r="AX82" s="33"/>
      <c r="AY82" s="33">
        <v>979640</v>
      </c>
      <c r="AZ82" s="33">
        <v>2900250</v>
      </c>
      <c r="BA82" s="33">
        <v>489820</v>
      </c>
      <c r="BB82" s="33">
        <v>232020</v>
      </c>
      <c r="BC82" s="33">
        <v>966750</v>
      </c>
      <c r="BD82" s="34"/>
    </row>
    <row r="83" spans="2:56" x14ac:dyDescent="0.2">
      <c r="B83" s="19">
        <v>43697</v>
      </c>
      <c r="C83" s="20">
        <v>43697.458622685182</v>
      </c>
      <c r="D83" s="21" t="s">
        <v>62</v>
      </c>
      <c r="E83" s="22" t="s">
        <v>63</v>
      </c>
      <c r="F83" s="23">
        <v>26.94</v>
      </c>
      <c r="G83" s="24">
        <v>23.35</v>
      </c>
      <c r="H83" s="24">
        <v>29</v>
      </c>
      <c r="I83" s="24">
        <v>26.7</v>
      </c>
      <c r="J83" s="24">
        <v>26.77</v>
      </c>
      <c r="K83" s="25">
        <v>1387500</v>
      </c>
      <c r="L83" s="26">
        <v>3437000</v>
      </c>
      <c r="M83" s="27">
        <v>77</v>
      </c>
      <c r="N83" s="27">
        <v>18</v>
      </c>
      <c r="O83" s="28">
        <v>3.35</v>
      </c>
      <c r="P83" s="26">
        <v>44636</v>
      </c>
      <c r="Q83" s="26">
        <v>149435</v>
      </c>
      <c r="R83" s="26">
        <v>250668</v>
      </c>
      <c r="S83" s="26">
        <v>92500</v>
      </c>
      <c r="T83" s="26">
        <v>167664</v>
      </c>
      <c r="U83" s="29">
        <v>2.48</v>
      </c>
      <c r="V83" s="30">
        <v>23</v>
      </c>
      <c r="W83" s="27">
        <v>15</v>
      </c>
      <c r="X83" s="31">
        <v>37379250</v>
      </c>
      <c r="Y83" s="22" t="s">
        <v>64</v>
      </c>
      <c r="Z83" s="32">
        <v>727380</v>
      </c>
      <c r="AA83" s="33">
        <v>1427820</v>
      </c>
      <c r="AB83" s="33">
        <v>1778040</v>
      </c>
      <c r="AC83" s="33">
        <v>121230</v>
      </c>
      <c r="AD83" s="33">
        <v>2532360</v>
      </c>
      <c r="AE83" s="33"/>
      <c r="AF83" s="33">
        <v>646560</v>
      </c>
      <c r="AG83" s="33">
        <v>565740</v>
      </c>
      <c r="AH83" s="33">
        <v>2033970</v>
      </c>
      <c r="AI83" s="33">
        <v>4970430</v>
      </c>
      <c r="AJ83" s="33">
        <v>875550</v>
      </c>
      <c r="AK83" s="33">
        <v>2882580</v>
      </c>
      <c r="AL83" s="33">
        <v>296340</v>
      </c>
      <c r="AM83" s="33">
        <v>915960</v>
      </c>
      <c r="AN83" s="33">
        <v>484920</v>
      </c>
      <c r="AO83" s="33">
        <v>175110</v>
      </c>
      <c r="AP83" s="33">
        <v>5118600</v>
      </c>
      <c r="AQ83" s="33"/>
      <c r="AR83" s="33">
        <v>363690</v>
      </c>
      <c r="AS83" s="33">
        <v>80820</v>
      </c>
      <c r="AT83" s="33">
        <v>175110</v>
      </c>
      <c r="AU83" s="33">
        <v>26940</v>
      </c>
      <c r="AV83" s="33">
        <v>1764570</v>
      </c>
      <c r="AW83" s="33">
        <v>3596490</v>
      </c>
      <c r="AX83" s="33"/>
      <c r="AY83" s="33">
        <v>1023720</v>
      </c>
      <c r="AZ83" s="33">
        <v>3030750</v>
      </c>
      <c r="BA83" s="33">
        <v>511860</v>
      </c>
      <c r="BB83" s="33">
        <v>242460</v>
      </c>
      <c r="BC83" s="33">
        <v>1010250</v>
      </c>
      <c r="BD83" s="34"/>
    </row>
    <row r="84" spans="2:56" x14ac:dyDescent="0.2">
      <c r="B84" s="19">
        <v>43696</v>
      </c>
      <c r="C84" s="20">
        <v>43696.458622685182</v>
      </c>
      <c r="D84" s="21" t="s">
        <v>62</v>
      </c>
      <c r="E84" s="22" t="s">
        <v>63</v>
      </c>
      <c r="F84" s="23">
        <v>26.25</v>
      </c>
      <c r="G84" s="24">
        <v>23.45</v>
      </c>
      <c r="H84" s="24">
        <v>29</v>
      </c>
      <c r="I84" s="24">
        <v>26.11</v>
      </c>
      <c r="J84" s="24">
        <v>26.08</v>
      </c>
      <c r="K84" s="25">
        <v>1387500</v>
      </c>
      <c r="L84" s="26">
        <v>4065500</v>
      </c>
      <c r="M84" s="27">
        <v>97</v>
      </c>
      <c r="N84" s="27">
        <v>20</v>
      </c>
      <c r="O84" s="28">
        <v>3.59</v>
      </c>
      <c r="P84" s="26">
        <v>41912</v>
      </c>
      <c r="Q84" s="26">
        <v>150574</v>
      </c>
      <c r="R84" s="26">
        <v>242099</v>
      </c>
      <c r="S84" s="26">
        <v>81618</v>
      </c>
      <c r="T84" s="26">
        <v>135437</v>
      </c>
      <c r="U84" s="29">
        <v>2.93</v>
      </c>
      <c r="V84" s="30">
        <v>27</v>
      </c>
      <c r="W84" s="27">
        <v>17</v>
      </c>
      <c r="X84" s="31">
        <v>36421875</v>
      </c>
      <c r="Y84" s="22" t="s">
        <v>64</v>
      </c>
      <c r="Z84" s="32">
        <v>708750</v>
      </c>
      <c r="AA84" s="33">
        <v>1391250</v>
      </c>
      <c r="AB84" s="33">
        <v>1732500</v>
      </c>
      <c r="AC84" s="33">
        <v>118125</v>
      </c>
      <c r="AD84" s="33">
        <v>2467500</v>
      </c>
      <c r="AE84" s="33"/>
      <c r="AF84" s="33">
        <v>630000</v>
      </c>
      <c r="AG84" s="33">
        <v>551250</v>
      </c>
      <c r="AH84" s="33">
        <v>1981875</v>
      </c>
      <c r="AI84" s="33">
        <v>4843125</v>
      </c>
      <c r="AJ84" s="33">
        <v>853125</v>
      </c>
      <c r="AK84" s="33">
        <v>2808750</v>
      </c>
      <c r="AL84" s="33">
        <v>288750</v>
      </c>
      <c r="AM84" s="33">
        <v>892500</v>
      </c>
      <c r="AN84" s="33">
        <v>472500</v>
      </c>
      <c r="AO84" s="33">
        <v>170625</v>
      </c>
      <c r="AP84" s="33">
        <v>4987500</v>
      </c>
      <c r="AQ84" s="33"/>
      <c r="AR84" s="33">
        <v>354375</v>
      </c>
      <c r="AS84" s="33">
        <v>78750</v>
      </c>
      <c r="AT84" s="33">
        <v>170625</v>
      </c>
      <c r="AU84" s="33">
        <v>26250</v>
      </c>
      <c r="AV84" s="33">
        <v>1719375</v>
      </c>
      <c r="AW84" s="33">
        <v>3504375</v>
      </c>
      <c r="AX84" s="33"/>
      <c r="AY84" s="33">
        <v>997500</v>
      </c>
      <c r="AZ84" s="33">
        <v>2953125</v>
      </c>
      <c r="BA84" s="33">
        <v>498750</v>
      </c>
      <c r="BB84" s="33">
        <v>236250</v>
      </c>
      <c r="BC84" s="33">
        <v>984375</v>
      </c>
      <c r="BD84" s="34"/>
    </row>
    <row r="85" spans="2:56" x14ac:dyDescent="0.2">
      <c r="B85" s="19">
        <v>43693</v>
      </c>
      <c r="C85" s="20">
        <v>43693.458599537036</v>
      </c>
      <c r="D85" s="21" t="s">
        <v>65</v>
      </c>
      <c r="E85" s="22" t="s">
        <v>63</v>
      </c>
      <c r="F85" s="23">
        <v>26.12</v>
      </c>
      <c r="G85" s="24">
        <v>25</v>
      </c>
      <c r="H85" s="24">
        <v>29</v>
      </c>
      <c r="I85" s="24">
        <v>26.13</v>
      </c>
      <c r="J85" s="24">
        <v>26.04</v>
      </c>
      <c r="K85" s="25">
        <v>1604500</v>
      </c>
      <c r="L85" s="26">
        <v>4579000</v>
      </c>
      <c r="M85" s="27">
        <v>86</v>
      </c>
      <c r="N85" s="27">
        <v>28</v>
      </c>
      <c r="O85" s="28">
        <v>3.58</v>
      </c>
      <c r="P85" s="26">
        <v>53244</v>
      </c>
      <c r="Q85" s="26">
        <v>190792</v>
      </c>
      <c r="R85" s="26">
        <v>361460</v>
      </c>
      <c r="S85" s="26">
        <v>94382</v>
      </c>
      <c r="T85" s="26">
        <v>150449</v>
      </c>
      <c r="U85" s="29">
        <v>2.85</v>
      </c>
      <c r="V85" s="30">
        <v>24</v>
      </c>
      <c r="W85" s="27">
        <v>17</v>
      </c>
      <c r="X85" s="31">
        <v>41909540</v>
      </c>
      <c r="Y85" s="22" t="s">
        <v>66</v>
      </c>
      <c r="Z85" s="32"/>
      <c r="AA85" s="33"/>
      <c r="AB85" s="33"/>
      <c r="AC85" s="33"/>
      <c r="AD85" s="33"/>
      <c r="AE85" s="33">
        <v>41909540</v>
      </c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4"/>
    </row>
    <row r="86" spans="2:56" x14ac:dyDescent="0.2">
      <c r="B86" s="19">
        <v>43692</v>
      </c>
      <c r="C86" s="20">
        <v>43692.458622685182</v>
      </c>
      <c r="D86" s="21" t="s">
        <v>62</v>
      </c>
      <c r="E86" s="22" t="s">
        <v>63</v>
      </c>
      <c r="F86" s="23">
        <v>26.41</v>
      </c>
      <c r="G86" s="24">
        <v>25</v>
      </c>
      <c r="H86" s="24">
        <v>28</v>
      </c>
      <c r="I86" s="24">
        <v>26.42</v>
      </c>
      <c r="J86" s="24">
        <v>26.38</v>
      </c>
      <c r="K86" s="25">
        <v>1387500</v>
      </c>
      <c r="L86" s="26">
        <v>2806500</v>
      </c>
      <c r="M86" s="27">
        <v>69</v>
      </c>
      <c r="N86" s="27">
        <v>30</v>
      </c>
      <c r="O86" s="28">
        <v>3.45</v>
      </c>
      <c r="P86" s="26">
        <v>40674</v>
      </c>
      <c r="Q86" s="26">
        <v>140325</v>
      </c>
      <c r="R86" s="26">
        <v>134272</v>
      </c>
      <c r="S86" s="26">
        <v>86719</v>
      </c>
      <c r="T86" s="26">
        <v>92907</v>
      </c>
      <c r="U86" s="29">
        <v>2.02</v>
      </c>
      <c r="V86" s="30">
        <v>20</v>
      </c>
      <c r="W86" s="27">
        <v>16</v>
      </c>
      <c r="X86" s="31">
        <v>36643875</v>
      </c>
      <c r="Y86" s="22" t="s">
        <v>64</v>
      </c>
      <c r="Z86" s="32">
        <v>713070</v>
      </c>
      <c r="AA86" s="33">
        <v>1399730</v>
      </c>
      <c r="AB86" s="33">
        <v>1743060</v>
      </c>
      <c r="AC86" s="33">
        <v>118845</v>
      </c>
      <c r="AD86" s="33">
        <v>2482540</v>
      </c>
      <c r="AE86" s="33"/>
      <c r="AF86" s="33">
        <v>633840</v>
      </c>
      <c r="AG86" s="33">
        <v>554610</v>
      </c>
      <c r="AH86" s="33">
        <v>1993955</v>
      </c>
      <c r="AI86" s="33">
        <v>4872645</v>
      </c>
      <c r="AJ86" s="33">
        <v>858325</v>
      </c>
      <c r="AK86" s="33">
        <v>2825870</v>
      </c>
      <c r="AL86" s="33">
        <v>290510</v>
      </c>
      <c r="AM86" s="33">
        <v>897940</v>
      </c>
      <c r="AN86" s="33">
        <v>475380</v>
      </c>
      <c r="AO86" s="33">
        <v>171665</v>
      </c>
      <c r="AP86" s="33">
        <v>5017900</v>
      </c>
      <c r="AQ86" s="33"/>
      <c r="AR86" s="33">
        <v>356535</v>
      </c>
      <c r="AS86" s="33">
        <v>79230</v>
      </c>
      <c r="AT86" s="33">
        <v>171665</v>
      </c>
      <c r="AU86" s="33">
        <v>26410</v>
      </c>
      <c r="AV86" s="33">
        <v>1729855</v>
      </c>
      <c r="AW86" s="33">
        <v>3525735</v>
      </c>
      <c r="AX86" s="33"/>
      <c r="AY86" s="33">
        <v>1003580</v>
      </c>
      <c r="AZ86" s="33">
        <v>2971125</v>
      </c>
      <c r="BA86" s="33">
        <v>501790</v>
      </c>
      <c r="BB86" s="33">
        <v>237690</v>
      </c>
      <c r="BC86" s="33">
        <v>990375</v>
      </c>
      <c r="BD86" s="34"/>
    </row>
    <row r="87" spans="2:56" x14ac:dyDescent="0.2">
      <c r="B87" s="19">
        <v>43691</v>
      </c>
      <c r="C87" s="20">
        <v>43691.458645833336</v>
      </c>
      <c r="D87" s="21" t="s">
        <v>67</v>
      </c>
      <c r="E87" s="22" t="s">
        <v>63</v>
      </c>
      <c r="F87" s="23">
        <v>27.15</v>
      </c>
      <c r="G87" s="24">
        <v>25</v>
      </c>
      <c r="H87" s="24">
        <v>30</v>
      </c>
      <c r="I87" s="24">
        <v>27.13</v>
      </c>
      <c r="J87" s="24">
        <v>27.1</v>
      </c>
      <c r="K87" s="25">
        <v>2214500</v>
      </c>
      <c r="L87" s="26">
        <v>3709500</v>
      </c>
      <c r="M87" s="27">
        <v>68</v>
      </c>
      <c r="N87" s="27">
        <v>25</v>
      </c>
      <c r="O87" s="28">
        <v>2.96</v>
      </c>
      <c r="P87" s="26">
        <v>54551</v>
      </c>
      <c r="Q87" s="26">
        <v>161283</v>
      </c>
      <c r="R87" s="26">
        <v>165566</v>
      </c>
      <c r="S87" s="26">
        <v>130265</v>
      </c>
      <c r="T87" s="26">
        <v>127490</v>
      </c>
      <c r="U87" s="29">
        <v>1.68</v>
      </c>
      <c r="V87" s="30">
        <v>23</v>
      </c>
      <c r="W87" s="27">
        <v>17</v>
      </c>
      <c r="X87" s="31">
        <v>60123675</v>
      </c>
      <c r="Y87" s="22" t="s">
        <v>68</v>
      </c>
      <c r="Z87" s="32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>
        <v>60123675</v>
      </c>
      <c r="AY87" s="33"/>
      <c r="AZ87" s="33"/>
      <c r="BA87" s="33"/>
      <c r="BB87" s="33"/>
      <c r="BC87" s="33"/>
      <c r="BD87" s="34"/>
    </row>
    <row r="88" spans="2:56" x14ac:dyDescent="0.2">
      <c r="B88" s="19">
        <v>43690</v>
      </c>
      <c r="C88" s="20">
        <v>43690.458622685182</v>
      </c>
      <c r="D88" s="21" t="s">
        <v>62</v>
      </c>
      <c r="E88" s="22" t="s">
        <v>63</v>
      </c>
      <c r="F88" s="23">
        <v>27.1</v>
      </c>
      <c r="G88" s="24">
        <v>23.59</v>
      </c>
      <c r="H88" s="24">
        <v>30.01</v>
      </c>
      <c r="I88" s="24">
        <v>26.78</v>
      </c>
      <c r="J88" s="24">
        <v>26.76</v>
      </c>
      <c r="K88" s="25">
        <v>1387500</v>
      </c>
      <c r="L88" s="26">
        <v>3944500</v>
      </c>
      <c r="M88" s="27">
        <v>92</v>
      </c>
      <c r="N88" s="27">
        <v>12</v>
      </c>
      <c r="O88" s="28">
        <v>3.29</v>
      </c>
      <c r="P88" s="26">
        <v>42875</v>
      </c>
      <c r="Q88" s="26">
        <v>140875</v>
      </c>
      <c r="R88" s="26">
        <v>220369</v>
      </c>
      <c r="S88" s="26">
        <v>115625</v>
      </c>
      <c r="T88" s="26">
        <v>182492</v>
      </c>
      <c r="U88" s="29">
        <v>2.84</v>
      </c>
      <c r="V88" s="30">
        <v>28</v>
      </c>
      <c r="W88" s="27">
        <v>12</v>
      </c>
      <c r="X88" s="31">
        <v>37601250</v>
      </c>
      <c r="Y88" s="22" t="s">
        <v>64</v>
      </c>
      <c r="Z88" s="32">
        <v>731700</v>
      </c>
      <c r="AA88" s="33">
        <v>1436300</v>
      </c>
      <c r="AB88" s="33">
        <v>1788600</v>
      </c>
      <c r="AC88" s="33">
        <v>121950</v>
      </c>
      <c r="AD88" s="33">
        <v>2547400</v>
      </c>
      <c r="AE88" s="33"/>
      <c r="AF88" s="33">
        <v>650400</v>
      </c>
      <c r="AG88" s="33">
        <v>569100</v>
      </c>
      <c r="AH88" s="33">
        <v>2046050</v>
      </c>
      <c r="AI88" s="33">
        <v>4999950</v>
      </c>
      <c r="AJ88" s="33">
        <v>880750</v>
      </c>
      <c r="AK88" s="33">
        <v>2899700</v>
      </c>
      <c r="AL88" s="33">
        <v>298100</v>
      </c>
      <c r="AM88" s="33">
        <v>921400</v>
      </c>
      <c r="AN88" s="33">
        <v>487800</v>
      </c>
      <c r="AO88" s="33">
        <v>176150</v>
      </c>
      <c r="AP88" s="33">
        <v>5149000</v>
      </c>
      <c r="AQ88" s="33"/>
      <c r="AR88" s="33">
        <v>365850</v>
      </c>
      <c r="AS88" s="33">
        <v>81300</v>
      </c>
      <c r="AT88" s="33">
        <v>176150</v>
      </c>
      <c r="AU88" s="33">
        <v>27100</v>
      </c>
      <c r="AV88" s="33">
        <v>1775050</v>
      </c>
      <c r="AW88" s="33">
        <v>3617850</v>
      </c>
      <c r="AX88" s="33"/>
      <c r="AY88" s="33">
        <v>1029800</v>
      </c>
      <c r="AZ88" s="33">
        <v>3048750</v>
      </c>
      <c r="BA88" s="33">
        <v>514900</v>
      </c>
      <c r="BB88" s="33">
        <v>243900</v>
      </c>
      <c r="BC88" s="33">
        <v>1016250</v>
      </c>
      <c r="BD88" s="34"/>
    </row>
    <row r="89" spans="2:56" x14ac:dyDescent="0.2">
      <c r="B89" s="19">
        <v>43689</v>
      </c>
      <c r="C89" s="20">
        <v>43689.45853009259</v>
      </c>
      <c r="D89" s="21" t="s">
        <v>62</v>
      </c>
      <c r="E89" s="22" t="s">
        <v>63</v>
      </c>
      <c r="F89" s="23">
        <v>27.7</v>
      </c>
      <c r="G89" s="24">
        <v>25</v>
      </c>
      <c r="H89" s="24">
        <v>30</v>
      </c>
      <c r="I89" s="24">
        <v>27.74</v>
      </c>
      <c r="J89" s="24">
        <v>27.69</v>
      </c>
      <c r="K89" s="25">
        <v>1387500</v>
      </c>
      <c r="L89" s="26">
        <v>4130000</v>
      </c>
      <c r="M89" s="27">
        <v>83</v>
      </c>
      <c r="N89" s="27">
        <v>40</v>
      </c>
      <c r="O89" s="28">
        <v>3.77</v>
      </c>
      <c r="P89" s="26">
        <v>49759</v>
      </c>
      <c r="Q89" s="26">
        <v>187727</v>
      </c>
      <c r="R89" s="26">
        <v>316975</v>
      </c>
      <c r="S89" s="26">
        <v>73026</v>
      </c>
      <c r="T89" s="26">
        <v>97827</v>
      </c>
      <c r="U89" s="29">
        <v>2.98</v>
      </c>
      <c r="V89" s="30">
        <v>22</v>
      </c>
      <c r="W89" s="27">
        <v>19</v>
      </c>
      <c r="X89" s="31">
        <v>38433750</v>
      </c>
      <c r="Y89" s="22" t="s">
        <v>64</v>
      </c>
      <c r="Z89" s="32">
        <v>747900</v>
      </c>
      <c r="AA89" s="33">
        <v>1468100</v>
      </c>
      <c r="AB89" s="33">
        <v>1828200</v>
      </c>
      <c r="AC89" s="33">
        <v>124650</v>
      </c>
      <c r="AD89" s="33">
        <v>2603800</v>
      </c>
      <c r="AE89" s="33"/>
      <c r="AF89" s="33">
        <v>664800</v>
      </c>
      <c r="AG89" s="33">
        <v>581700</v>
      </c>
      <c r="AH89" s="33">
        <v>2091350</v>
      </c>
      <c r="AI89" s="33">
        <v>5110650</v>
      </c>
      <c r="AJ89" s="33">
        <v>900250</v>
      </c>
      <c r="AK89" s="33">
        <v>2963900</v>
      </c>
      <c r="AL89" s="33">
        <v>304700</v>
      </c>
      <c r="AM89" s="33">
        <v>941800</v>
      </c>
      <c r="AN89" s="33">
        <v>498600</v>
      </c>
      <c r="AO89" s="33">
        <v>180050</v>
      </c>
      <c r="AP89" s="33">
        <v>5263000</v>
      </c>
      <c r="AQ89" s="33"/>
      <c r="AR89" s="33">
        <v>373950</v>
      </c>
      <c r="AS89" s="33">
        <v>83100</v>
      </c>
      <c r="AT89" s="33">
        <v>180050</v>
      </c>
      <c r="AU89" s="33">
        <v>27700</v>
      </c>
      <c r="AV89" s="33">
        <v>1814350</v>
      </c>
      <c r="AW89" s="33">
        <v>3697950</v>
      </c>
      <c r="AX89" s="33"/>
      <c r="AY89" s="33">
        <v>1052600</v>
      </c>
      <c r="AZ89" s="33">
        <v>3116250</v>
      </c>
      <c r="BA89" s="33">
        <v>526300</v>
      </c>
      <c r="BB89" s="33">
        <v>249300</v>
      </c>
      <c r="BC89" s="33">
        <v>1038750</v>
      </c>
      <c r="BD89" s="34"/>
    </row>
    <row r="90" spans="2:56" x14ac:dyDescent="0.2">
      <c r="B90" s="19">
        <v>43686</v>
      </c>
      <c r="C90" s="20">
        <v>43686.458587962959</v>
      </c>
      <c r="D90" s="21" t="s">
        <v>65</v>
      </c>
      <c r="E90" s="22" t="s">
        <v>63</v>
      </c>
      <c r="F90" s="23">
        <v>28.37</v>
      </c>
      <c r="G90" s="24">
        <v>23.65</v>
      </c>
      <c r="H90" s="24">
        <v>30</v>
      </c>
      <c r="I90" s="24">
        <v>28.21</v>
      </c>
      <c r="J90" s="24">
        <v>28.36</v>
      </c>
      <c r="K90" s="25">
        <v>1604500</v>
      </c>
      <c r="L90" s="26">
        <v>3705500</v>
      </c>
      <c r="M90" s="27">
        <v>80</v>
      </c>
      <c r="N90" s="27">
        <v>39</v>
      </c>
      <c r="O90" s="28">
        <v>3.64</v>
      </c>
      <c r="P90" s="26">
        <v>46319</v>
      </c>
      <c r="Q90" s="26">
        <v>168432</v>
      </c>
      <c r="R90" s="26">
        <v>292092</v>
      </c>
      <c r="S90" s="26">
        <v>94382</v>
      </c>
      <c r="T90" s="26">
        <v>107165</v>
      </c>
      <c r="U90" s="29">
        <v>2.31</v>
      </c>
      <c r="V90" s="30">
        <v>22</v>
      </c>
      <c r="W90" s="27">
        <v>17</v>
      </c>
      <c r="X90" s="31">
        <v>45519665</v>
      </c>
      <c r="Y90" s="22" t="s">
        <v>66</v>
      </c>
      <c r="Z90" s="32"/>
      <c r="AA90" s="33"/>
      <c r="AB90" s="33"/>
      <c r="AC90" s="33"/>
      <c r="AD90" s="33"/>
      <c r="AE90" s="33">
        <v>45519665</v>
      </c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4"/>
    </row>
    <row r="91" spans="2:56" x14ac:dyDescent="0.2">
      <c r="B91" s="19">
        <v>43685</v>
      </c>
      <c r="C91" s="20">
        <v>43685.458668981482</v>
      </c>
      <c r="D91" s="21" t="s">
        <v>62</v>
      </c>
      <c r="E91" s="22" t="s">
        <v>63</v>
      </c>
      <c r="F91" s="23">
        <v>28.68</v>
      </c>
      <c r="G91" s="24">
        <v>25</v>
      </c>
      <c r="H91" s="24">
        <v>35</v>
      </c>
      <c r="I91" s="24">
        <v>28.51</v>
      </c>
      <c r="J91" s="24">
        <v>28.5</v>
      </c>
      <c r="K91" s="25">
        <v>1387500</v>
      </c>
      <c r="L91" s="26">
        <v>4059500</v>
      </c>
      <c r="M91" s="27">
        <v>80</v>
      </c>
      <c r="N91" s="27">
        <v>15</v>
      </c>
      <c r="O91" s="28">
        <v>3.33</v>
      </c>
      <c r="P91" s="26">
        <v>50744</v>
      </c>
      <c r="Q91" s="26">
        <v>169146</v>
      </c>
      <c r="R91" s="26">
        <v>251772</v>
      </c>
      <c r="S91" s="26">
        <v>99107</v>
      </c>
      <c r="T91" s="26">
        <v>154503</v>
      </c>
      <c r="U91" s="29">
        <v>2.93</v>
      </c>
      <c r="V91" s="30">
        <v>24</v>
      </c>
      <c r="W91" s="27">
        <v>14</v>
      </c>
      <c r="X91" s="31">
        <v>39793500</v>
      </c>
      <c r="Y91" s="22" t="s">
        <v>64</v>
      </c>
      <c r="Z91" s="32">
        <v>774360</v>
      </c>
      <c r="AA91" s="33">
        <v>1520040</v>
      </c>
      <c r="AB91" s="33">
        <v>1892880</v>
      </c>
      <c r="AC91" s="33">
        <v>129060</v>
      </c>
      <c r="AD91" s="33">
        <v>2695920</v>
      </c>
      <c r="AE91" s="33"/>
      <c r="AF91" s="33">
        <v>688320</v>
      </c>
      <c r="AG91" s="33">
        <v>602280</v>
      </c>
      <c r="AH91" s="33">
        <v>2165340</v>
      </c>
      <c r="AI91" s="33">
        <v>5291460</v>
      </c>
      <c r="AJ91" s="33">
        <v>932100</v>
      </c>
      <c r="AK91" s="33">
        <v>3068760</v>
      </c>
      <c r="AL91" s="33">
        <v>315480</v>
      </c>
      <c r="AM91" s="33">
        <v>975120</v>
      </c>
      <c r="AN91" s="33">
        <v>516240</v>
      </c>
      <c r="AO91" s="33">
        <v>186420</v>
      </c>
      <c r="AP91" s="33">
        <v>5449200</v>
      </c>
      <c r="AQ91" s="33"/>
      <c r="AR91" s="33">
        <v>387180</v>
      </c>
      <c r="AS91" s="33">
        <v>86040</v>
      </c>
      <c r="AT91" s="33">
        <v>186420</v>
      </c>
      <c r="AU91" s="33">
        <v>28680</v>
      </c>
      <c r="AV91" s="33">
        <v>1878540</v>
      </c>
      <c r="AW91" s="33">
        <v>3828780</v>
      </c>
      <c r="AX91" s="33"/>
      <c r="AY91" s="33">
        <v>1089840</v>
      </c>
      <c r="AZ91" s="33">
        <v>3226500</v>
      </c>
      <c r="BA91" s="33">
        <v>544920</v>
      </c>
      <c r="BB91" s="33">
        <v>258120</v>
      </c>
      <c r="BC91" s="33">
        <v>1075500</v>
      </c>
      <c r="BD91" s="34"/>
    </row>
    <row r="92" spans="2:56" x14ac:dyDescent="0.2">
      <c r="B92" s="19">
        <v>43683</v>
      </c>
      <c r="C92" s="20">
        <v>43683.458634259259</v>
      </c>
      <c r="D92" s="21" t="s">
        <v>62</v>
      </c>
      <c r="E92" s="22" t="s">
        <v>63</v>
      </c>
      <c r="F92" s="23">
        <v>28.48</v>
      </c>
      <c r="G92" s="24">
        <v>25</v>
      </c>
      <c r="H92" s="24">
        <v>31</v>
      </c>
      <c r="I92" s="24">
        <v>28.27</v>
      </c>
      <c r="J92" s="24">
        <v>28.27</v>
      </c>
      <c r="K92" s="25">
        <v>1387500</v>
      </c>
      <c r="L92" s="26">
        <v>4948500</v>
      </c>
      <c r="M92" s="27">
        <v>99</v>
      </c>
      <c r="N92" s="27">
        <v>19</v>
      </c>
      <c r="O92" s="28">
        <v>3.67</v>
      </c>
      <c r="P92" s="26">
        <v>49985</v>
      </c>
      <c r="Q92" s="26">
        <v>183278</v>
      </c>
      <c r="R92" s="26">
        <v>268276</v>
      </c>
      <c r="S92" s="26">
        <v>77083</v>
      </c>
      <c r="T92" s="26">
        <v>103651</v>
      </c>
      <c r="U92" s="29">
        <v>3.57</v>
      </c>
      <c r="V92" s="30">
        <v>27</v>
      </c>
      <c r="W92" s="27">
        <v>18</v>
      </c>
      <c r="X92" s="31">
        <v>39516000</v>
      </c>
      <c r="Y92" s="22" t="s">
        <v>64</v>
      </c>
      <c r="Z92" s="32">
        <v>768960</v>
      </c>
      <c r="AA92" s="33">
        <v>1509440</v>
      </c>
      <c r="AB92" s="33">
        <v>1879680</v>
      </c>
      <c r="AC92" s="33">
        <v>128160</v>
      </c>
      <c r="AD92" s="33">
        <v>2677120</v>
      </c>
      <c r="AE92" s="33"/>
      <c r="AF92" s="33">
        <v>683520</v>
      </c>
      <c r="AG92" s="33">
        <v>598080</v>
      </c>
      <c r="AH92" s="33">
        <v>2150240</v>
      </c>
      <c r="AI92" s="33">
        <v>5254560</v>
      </c>
      <c r="AJ92" s="33">
        <v>925600</v>
      </c>
      <c r="AK92" s="33">
        <v>3047360</v>
      </c>
      <c r="AL92" s="33">
        <v>313280</v>
      </c>
      <c r="AM92" s="33">
        <v>968320</v>
      </c>
      <c r="AN92" s="33">
        <v>512640</v>
      </c>
      <c r="AO92" s="33">
        <v>185120</v>
      </c>
      <c r="AP92" s="33">
        <v>5411200</v>
      </c>
      <c r="AQ92" s="33"/>
      <c r="AR92" s="33">
        <v>384480</v>
      </c>
      <c r="AS92" s="33">
        <v>85440</v>
      </c>
      <c r="AT92" s="33">
        <v>185120</v>
      </c>
      <c r="AU92" s="33">
        <v>28480</v>
      </c>
      <c r="AV92" s="33">
        <v>1865440</v>
      </c>
      <c r="AW92" s="33">
        <v>3802080</v>
      </c>
      <c r="AX92" s="33"/>
      <c r="AY92" s="33">
        <v>1082240</v>
      </c>
      <c r="AZ92" s="33">
        <v>3204000</v>
      </c>
      <c r="BA92" s="33">
        <v>541120</v>
      </c>
      <c r="BB92" s="33">
        <v>256320</v>
      </c>
      <c r="BC92" s="33">
        <v>1068000</v>
      </c>
      <c r="BD92" s="34"/>
    </row>
    <row r="93" spans="2:56" x14ac:dyDescent="0.2">
      <c r="B93" s="19">
        <v>43682</v>
      </c>
      <c r="C93" s="20">
        <v>43682.458657407406</v>
      </c>
      <c r="D93" s="21" t="s">
        <v>62</v>
      </c>
      <c r="E93" s="22" t="s">
        <v>63</v>
      </c>
      <c r="F93" s="23">
        <v>28.82</v>
      </c>
      <c r="G93" s="24">
        <v>25</v>
      </c>
      <c r="H93" s="24">
        <v>31</v>
      </c>
      <c r="I93" s="24">
        <v>28.66</v>
      </c>
      <c r="J93" s="24">
        <v>28.69</v>
      </c>
      <c r="K93" s="25">
        <v>1387500</v>
      </c>
      <c r="L93" s="26">
        <v>3622500</v>
      </c>
      <c r="M93" s="27">
        <v>81</v>
      </c>
      <c r="N93" s="27">
        <v>21</v>
      </c>
      <c r="O93" s="28">
        <v>3.68</v>
      </c>
      <c r="P93" s="26">
        <v>44722</v>
      </c>
      <c r="Q93" s="26">
        <v>164659</v>
      </c>
      <c r="R93" s="26">
        <v>268299</v>
      </c>
      <c r="S93" s="26">
        <v>81618</v>
      </c>
      <c r="T93" s="26">
        <v>104082</v>
      </c>
      <c r="U93" s="29">
        <v>2.61</v>
      </c>
      <c r="V93" s="30">
        <v>22</v>
      </c>
      <c r="W93" s="27">
        <v>17</v>
      </c>
      <c r="X93" s="31">
        <v>39987750</v>
      </c>
      <c r="Y93" s="22" t="s">
        <v>64</v>
      </c>
      <c r="Z93" s="32">
        <v>778140</v>
      </c>
      <c r="AA93" s="33">
        <v>1527460</v>
      </c>
      <c r="AB93" s="33">
        <v>1902120</v>
      </c>
      <c r="AC93" s="33">
        <v>129690</v>
      </c>
      <c r="AD93" s="33">
        <v>2709080</v>
      </c>
      <c r="AE93" s="33"/>
      <c r="AF93" s="33">
        <v>691680</v>
      </c>
      <c r="AG93" s="33">
        <v>605220</v>
      </c>
      <c r="AH93" s="33">
        <v>2175910</v>
      </c>
      <c r="AI93" s="33">
        <v>5317290</v>
      </c>
      <c r="AJ93" s="33">
        <v>936650</v>
      </c>
      <c r="AK93" s="33">
        <v>3083740</v>
      </c>
      <c r="AL93" s="33">
        <v>317020</v>
      </c>
      <c r="AM93" s="33">
        <v>979880</v>
      </c>
      <c r="AN93" s="33">
        <v>518760</v>
      </c>
      <c r="AO93" s="33">
        <v>187330</v>
      </c>
      <c r="AP93" s="33">
        <v>5475800</v>
      </c>
      <c r="AQ93" s="33"/>
      <c r="AR93" s="33">
        <v>389070</v>
      </c>
      <c r="AS93" s="33">
        <v>86460</v>
      </c>
      <c r="AT93" s="33">
        <v>187330</v>
      </c>
      <c r="AU93" s="33">
        <v>28820</v>
      </c>
      <c r="AV93" s="33">
        <v>1887710</v>
      </c>
      <c r="AW93" s="33">
        <v>3847470</v>
      </c>
      <c r="AX93" s="33"/>
      <c r="AY93" s="33">
        <v>1095160</v>
      </c>
      <c r="AZ93" s="33">
        <v>3242250</v>
      </c>
      <c r="BA93" s="33">
        <v>547580</v>
      </c>
      <c r="BB93" s="33">
        <v>259380</v>
      </c>
      <c r="BC93" s="33">
        <v>1080750</v>
      </c>
      <c r="BD93" s="34"/>
    </row>
    <row r="94" spans="2:56" x14ac:dyDescent="0.2">
      <c r="B94" s="19">
        <v>43679</v>
      </c>
      <c r="C94" s="20">
        <v>43679.458692129629</v>
      </c>
      <c r="D94" s="21" t="s">
        <v>65</v>
      </c>
      <c r="E94" s="22" t="s">
        <v>63</v>
      </c>
      <c r="F94" s="23">
        <v>29.1</v>
      </c>
      <c r="G94" s="24">
        <v>25</v>
      </c>
      <c r="H94" s="24">
        <v>30</v>
      </c>
      <c r="I94" s="24">
        <v>28.92</v>
      </c>
      <c r="J94" s="24">
        <v>29.02</v>
      </c>
      <c r="K94" s="25">
        <v>1604500</v>
      </c>
      <c r="L94" s="26">
        <v>4604000</v>
      </c>
      <c r="M94" s="27">
        <v>81</v>
      </c>
      <c r="N94" s="27">
        <v>27</v>
      </c>
      <c r="O94" s="28">
        <v>3.38</v>
      </c>
      <c r="P94" s="26">
        <v>56840</v>
      </c>
      <c r="Q94" s="26">
        <v>191833</v>
      </c>
      <c r="R94" s="26">
        <v>347727</v>
      </c>
      <c r="S94" s="26">
        <v>100281</v>
      </c>
      <c r="T94" s="26">
        <v>165871</v>
      </c>
      <c r="U94" s="29">
        <v>2.87</v>
      </c>
      <c r="V94" s="30">
        <v>24</v>
      </c>
      <c r="W94" s="27">
        <v>16</v>
      </c>
      <c r="X94" s="31">
        <v>46690950</v>
      </c>
      <c r="Y94" s="22" t="s">
        <v>66</v>
      </c>
      <c r="Z94" s="32"/>
      <c r="AA94" s="33"/>
      <c r="AB94" s="33"/>
      <c r="AC94" s="33"/>
      <c r="AD94" s="33"/>
      <c r="AE94" s="33">
        <v>46690950</v>
      </c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4"/>
    </row>
    <row r="95" spans="2:56" x14ac:dyDescent="0.2">
      <c r="B95" s="19">
        <v>43678</v>
      </c>
      <c r="C95" s="20">
        <v>43678.458761574075</v>
      </c>
      <c r="D95" s="21" t="s">
        <v>62</v>
      </c>
      <c r="E95" s="22" t="s">
        <v>63</v>
      </c>
      <c r="F95" s="23">
        <v>28.9</v>
      </c>
      <c r="G95" s="24">
        <v>25</v>
      </c>
      <c r="H95" s="24">
        <v>31</v>
      </c>
      <c r="I95" s="24">
        <v>28.61</v>
      </c>
      <c r="J95" s="24">
        <v>28.69</v>
      </c>
      <c r="K95" s="25">
        <v>1387500</v>
      </c>
      <c r="L95" s="26">
        <v>4658500</v>
      </c>
      <c r="M95" s="27">
        <v>92</v>
      </c>
      <c r="N95" s="27">
        <v>19</v>
      </c>
      <c r="O95" s="28">
        <v>3.17</v>
      </c>
      <c r="P95" s="26">
        <v>50636</v>
      </c>
      <c r="Q95" s="26">
        <v>160638</v>
      </c>
      <c r="R95" s="26">
        <v>239441</v>
      </c>
      <c r="S95" s="26">
        <v>81618</v>
      </c>
      <c r="T95" s="26">
        <v>81974</v>
      </c>
      <c r="U95" s="29">
        <v>3.36</v>
      </c>
      <c r="V95" s="30">
        <v>29</v>
      </c>
      <c r="W95" s="27">
        <v>17</v>
      </c>
      <c r="X95" s="31">
        <v>40098750</v>
      </c>
      <c r="Y95" s="22" t="s">
        <v>64</v>
      </c>
      <c r="Z95" s="32">
        <v>780300</v>
      </c>
      <c r="AA95" s="33">
        <v>1531700</v>
      </c>
      <c r="AB95" s="33">
        <v>1907400</v>
      </c>
      <c r="AC95" s="33">
        <v>130050</v>
      </c>
      <c r="AD95" s="33">
        <v>2716600</v>
      </c>
      <c r="AE95" s="33"/>
      <c r="AF95" s="33">
        <v>693600</v>
      </c>
      <c r="AG95" s="33">
        <v>606900</v>
      </c>
      <c r="AH95" s="33">
        <v>2181950</v>
      </c>
      <c r="AI95" s="33">
        <v>5332050</v>
      </c>
      <c r="AJ95" s="33">
        <v>939250</v>
      </c>
      <c r="AK95" s="33">
        <v>3092300</v>
      </c>
      <c r="AL95" s="33">
        <v>317900</v>
      </c>
      <c r="AM95" s="33">
        <v>982600</v>
      </c>
      <c r="AN95" s="33">
        <v>520200</v>
      </c>
      <c r="AO95" s="33">
        <v>187850</v>
      </c>
      <c r="AP95" s="33">
        <v>5491000</v>
      </c>
      <c r="AQ95" s="33"/>
      <c r="AR95" s="33">
        <v>390150</v>
      </c>
      <c r="AS95" s="33">
        <v>86700</v>
      </c>
      <c r="AT95" s="33">
        <v>187850</v>
      </c>
      <c r="AU95" s="33">
        <v>28900</v>
      </c>
      <c r="AV95" s="33">
        <v>1892950</v>
      </c>
      <c r="AW95" s="33">
        <v>3858150</v>
      </c>
      <c r="AX95" s="33"/>
      <c r="AY95" s="33">
        <v>1098200</v>
      </c>
      <c r="AZ95" s="33">
        <v>3251250</v>
      </c>
      <c r="BA95" s="33">
        <v>549100</v>
      </c>
      <c r="BB95" s="33">
        <v>260100</v>
      </c>
      <c r="BC95" s="33">
        <v>1083750</v>
      </c>
      <c r="BD95" s="34"/>
    </row>
    <row r="96" spans="2:56" x14ac:dyDescent="0.2">
      <c r="B96" s="19">
        <v>43677</v>
      </c>
      <c r="C96" s="20">
        <v>43677.458784722221</v>
      </c>
      <c r="D96" s="21" t="s">
        <v>67</v>
      </c>
      <c r="E96" s="22" t="s">
        <v>63</v>
      </c>
      <c r="F96" s="23">
        <v>28.04</v>
      </c>
      <c r="G96" s="24">
        <v>25</v>
      </c>
      <c r="H96" s="24">
        <v>30</v>
      </c>
      <c r="I96" s="24">
        <v>27.99</v>
      </c>
      <c r="J96" s="24">
        <v>27.97</v>
      </c>
      <c r="K96" s="25">
        <v>4428500</v>
      </c>
      <c r="L96" s="26">
        <v>8722500</v>
      </c>
      <c r="M96" s="27">
        <v>97</v>
      </c>
      <c r="N96" s="27">
        <v>36</v>
      </c>
      <c r="O96" s="28">
        <v>4.22</v>
      </c>
      <c r="P96" s="26">
        <v>89923</v>
      </c>
      <c r="Q96" s="26">
        <v>379239</v>
      </c>
      <c r="R96" s="26">
        <v>705591</v>
      </c>
      <c r="S96" s="26">
        <v>260500</v>
      </c>
      <c r="T96" s="26">
        <v>486903</v>
      </c>
      <c r="U96" s="29">
        <v>1.97</v>
      </c>
      <c r="V96" s="30">
        <v>23</v>
      </c>
      <c r="W96" s="27">
        <v>17</v>
      </c>
      <c r="X96" s="31">
        <v>124175140</v>
      </c>
      <c r="Y96" s="22" t="s">
        <v>68</v>
      </c>
      <c r="Z96" s="32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>
        <v>124175140</v>
      </c>
      <c r="AY96" s="33"/>
      <c r="AZ96" s="33"/>
      <c r="BA96" s="33"/>
      <c r="BB96" s="33"/>
      <c r="BC96" s="33"/>
      <c r="BD96" s="34"/>
    </row>
    <row r="97" spans="2:56" x14ac:dyDescent="0.2">
      <c r="B97" s="19">
        <v>43676</v>
      </c>
      <c r="C97" s="20">
        <v>43676.458553240744</v>
      </c>
      <c r="D97" s="21" t="s">
        <v>62</v>
      </c>
      <c r="E97" s="22" t="s">
        <v>63</v>
      </c>
      <c r="F97" s="23">
        <v>28.18</v>
      </c>
      <c r="G97" s="24">
        <v>22.86</v>
      </c>
      <c r="H97" s="24">
        <v>30</v>
      </c>
      <c r="I97" s="24">
        <v>28.02</v>
      </c>
      <c r="J97" s="24">
        <v>28.1</v>
      </c>
      <c r="K97" s="25">
        <v>2775000</v>
      </c>
      <c r="L97" s="26">
        <v>5881500</v>
      </c>
      <c r="M97" s="27">
        <v>94</v>
      </c>
      <c r="N97" s="27">
        <v>31</v>
      </c>
      <c r="O97" s="28">
        <v>3.76</v>
      </c>
      <c r="P97" s="26">
        <v>62569</v>
      </c>
      <c r="Q97" s="26">
        <v>235260</v>
      </c>
      <c r="R97" s="26">
        <v>415833</v>
      </c>
      <c r="S97" s="26">
        <v>163235</v>
      </c>
      <c r="T97" s="26">
        <v>208979</v>
      </c>
      <c r="U97" s="29">
        <v>2.12</v>
      </c>
      <c r="V97" s="30">
        <v>25</v>
      </c>
      <c r="W97" s="27">
        <v>17</v>
      </c>
      <c r="X97" s="31">
        <v>78199500</v>
      </c>
      <c r="Y97" s="22" t="s">
        <v>64</v>
      </c>
      <c r="Z97" s="32">
        <v>1521720</v>
      </c>
      <c r="AA97" s="33">
        <v>2987080</v>
      </c>
      <c r="AB97" s="33">
        <v>3719760</v>
      </c>
      <c r="AC97" s="33">
        <v>197260</v>
      </c>
      <c r="AD97" s="33">
        <v>5326020</v>
      </c>
      <c r="AE97" s="33"/>
      <c r="AF97" s="33">
        <v>1366730</v>
      </c>
      <c r="AG97" s="33">
        <v>1197650</v>
      </c>
      <c r="AH97" s="33">
        <v>4269270</v>
      </c>
      <c r="AI97" s="33">
        <v>10384330</v>
      </c>
      <c r="AJ97" s="33">
        <v>1831700</v>
      </c>
      <c r="AK97" s="33">
        <v>6030520</v>
      </c>
      <c r="AL97" s="33">
        <v>605870</v>
      </c>
      <c r="AM97" s="33">
        <v>1916240</v>
      </c>
      <c r="AN97" s="33">
        <v>1028570</v>
      </c>
      <c r="AO97" s="33">
        <v>366340</v>
      </c>
      <c r="AP97" s="33">
        <v>10764760</v>
      </c>
      <c r="AQ97" s="33">
        <v>0</v>
      </c>
      <c r="AR97" s="33">
        <v>704500</v>
      </c>
      <c r="AS97" s="33">
        <v>140900</v>
      </c>
      <c r="AT97" s="33">
        <v>352250</v>
      </c>
      <c r="AU97" s="33">
        <v>126810</v>
      </c>
      <c r="AV97" s="33">
        <v>3691580</v>
      </c>
      <c r="AW97" s="33">
        <v>7524060</v>
      </c>
      <c r="AX97" s="33"/>
      <c r="AY97" s="33">
        <v>2141680</v>
      </c>
      <c r="AZ97" s="33">
        <v>6340500</v>
      </c>
      <c r="BA97" s="33">
        <v>1042660</v>
      </c>
      <c r="BB97" s="33">
        <v>549510</v>
      </c>
      <c r="BC97" s="33">
        <v>2071230</v>
      </c>
      <c r="BD97" s="34"/>
    </row>
    <row r="98" spans="2:56" x14ac:dyDescent="0.2">
      <c r="B98" s="19">
        <v>43675</v>
      </c>
      <c r="C98" s="20">
        <v>43675.458680555559</v>
      </c>
      <c r="D98" s="21" t="s">
        <v>62</v>
      </c>
      <c r="E98" s="22" t="s">
        <v>63</v>
      </c>
      <c r="F98" s="23">
        <v>28.8</v>
      </c>
      <c r="G98" s="24">
        <v>22.96</v>
      </c>
      <c r="H98" s="24">
        <v>31.01</v>
      </c>
      <c r="I98" s="24">
        <v>28.65</v>
      </c>
      <c r="J98" s="24">
        <v>28.71</v>
      </c>
      <c r="K98" s="25">
        <v>2775000</v>
      </c>
      <c r="L98" s="26">
        <v>5290000</v>
      </c>
      <c r="M98" s="27">
        <v>89</v>
      </c>
      <c r="N98" s="27">
        <v>30</v>
      </c>
      <c r="O98" s="28">
        <v>3.3</v>
      </c>
      <c r="P98" s="26">
        <v>59438</v>
      </c>
      <c r="Q98" s="26">
        <v>195926</v>
      </c>
      <c r="R98" s="26">
        <v>273731</v>
      </c>
      <c r="S98" s="26">
        <v>138750</v>
      </c>
      <c r="T98" s="26">
        <v>193114</v>
      </c>
      <c r="U98" s="29">
        <v>1.91</v>
      </c>
      <c r="V98" s="30">
        <v>27</v>
      </c>
      <c r="W98" s="27">
        <v>20</v>
      </c>
      <c r="X98" s="31">
        <v>79920000</v>
      </c>
      <c r="Y98" s="22" t="s">
        <v>64</v>
      </c>
      <c r="Z98" s="32">
        <v>1555200</v>
      </c>
      <c r="AA98" s="33">
        <v>3052800</v>
      </c>
      <c r="AB98" s="33">
        <v>3801600</v>
      </c>
      <c r="AC98" s="33">
        <v>201600</v>
      </c>
      <c r="AD98" s="33">
        <v>5443200</v>
      </c>
      <c r="AE98" s="33"/>
      <c r="AF98" s="33">
        <v>1396800</v>
      </c>
      <c r="AG98" s="33">
        <v>1224000</v>
      </c>
      <c r="AH98" s="33">
        <v>4363200</v>
      </c>
      <c r="AI98" s="33">
        <v>10612800</v>
      </c>
      <c r="AJ98" s="33">
        <v>1872000</v>
      </c>
      <c r="AK98" s="33">
        <v>6163200</v>
      </c>
      <c r="AL98" s="33">
        <v>619200</v>
      </c>
      <c r="AM98" s="33">
        <v>1958400</v>
      </c>
      <c r="AN98" s="33">
        <v>1051200</v>
      </c>
      <c r="AO98" s="33">
        <v>374400</v>
      </c>
      <c r="AP98" s="33">
        <v>11001600</v>
      </c>
      <c r="AQ98" s="33">
        <v>0</v>
      </c>
      <c r="AR98" s="33">
        <v>720000</v>
      </c>
      <c r="AS98" s="33">
        <v>144000</v>
      </c>
      <c r="AT98" s="33">
        <v>360000</v>
      </c>
      <c r="AU98" s="33">
        <v>129600</v>
      </c>
      <c r="AV98" s="33">
        <v>3772800</v>
      </c>
      <c r="AW98" s="33">
        <v>7689600</v>
      </c>
      <c r="AX98" s="33"/>
      <c r="AY98" s="33">
        <v>2188800</v>
      </c>
      <c r="AZ98" s="33">
        <v>6480000</v>
      </c>
      <c r="BA98" s="33">
        <v>1065600</v>
      </c>
      <c r="BB98" s="33">
        <v>561600</v>
      </c>
      <c r="BC98" s="33">
        <v>2116800</v>
      </c>
      <c r="BD98" s="34"/>
    </row>
    <row r="99" spans="2:56" x14ac:dyDescent="0.2">
      <c r="B99" s="19">
        <v>43672</v>
      </c>
      <c r="C99" s="20">
        <v>43672.458622685182</v>
      </c>
      <c r="D99" s="21" t="s">
        <v>65</v>
      </c>
      <c r="E99" s="22" t="s">
        <v>63</v>
      </c>
      <c r="F99" s="23">
        <v>28.51</v>
      </c>
      <c r="G99" s="24">
        <v>23.02</v>
      </c>
      <c r="H99" s="24">
        <v>30</v>
      </c>
      <c r="I99" s="24">
        <v>28.24</v>
      </c>
      <c r="J99" s="24">
        <v>28.44</v>
      </c>
      <c r="K99" s="25">
        <v>3209000</v>
      </c>
      <c r="L99" s="26">
        <v>5547000</v>
      </c>
      <c r="M99" s="27">
        <v>87</v>
      </c>
      <c r="N99" s="27">
        <v>30</v>
      </c>
      <c r="O99" s="28">
        <v>3.78</v>
      </c>
      <c r="P99" s="26">
        <v>63759</v>
      </c>
      <c r="Q99" s="26">
        <v>241174</v>
      </c>
      <c r="R99" s="26">
        <v>402616</v>
      </c>
      <c r="S99" s="26">
        <v>178278</v>
      </c>
      <c r="T99" s="26">
        <v>283976</v>
      </c>
      <c r="U99" s="29">
        <v>1.73</v>
      </c>
      <c r="V99" s="30">
        <v>23</v>
      </c>
      <c r="W99" s="27">
        <v>18</v>
      </c>
      <c r="X99" s="31">
        <v>91488590</v>
      </c>
      <c r="Y99" s="22" t="s">
        <v>66</v>
      </c>
      <c r="Z99" s="32"/>
      <c r="AA99" s="33"/>
      <c r="AB99" s="33"/>
      <c r="AC99" s="33"/>
      <c r="AD99" s="33"/>
      <c r="AE99" s="33">
        <v>91488590</v>
      </c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4"/>
    </row>
    <row r="100" spans="2:56" x14ac:dyDescent="0.2">
      <c r="B100" s="19">
        <v>43671</v>
      </c>
      <c r="C100" s="20">
        <v>43671.458761574075</v>
      </c>
      <c r="D100" s="21" t="s">
        <v>62</v>
      </c>
      <c r="E100" s="22" t="s">
        <v>63</v>
      </c>
      <c r="F100" s="23">
        <v>29.46</v>
      </c>
      <c r="G100" s="24">
        <v>23.04</v>
      </c>
      <c r="H100" s="24">
        <v>30.5</v>
      </c>
      <c r="I100" s="24">
        <v>29.1</v>
      </c>
      <c r="J100" s="24">
        <v>29.42</v>
      </c>
      <c r="K100" s="25">
        <v>2775000</v>
      </c>
      <c r="L100" s="26">
        <v>6613000</v>
      </c>
      <c r="M100" s="27">
        <v>83</v>
      </c>
      <c r="N100" s="27">
        <v>38</v>
      </c>
      <c r="O100" s="28">
        <v>3.46</v>
      </c>
      <c r="P100" s="26">
        <v>79675</v>
      </c>
      <c r="Q100" s="26">
        <v>275542</v>
      </c>
      <c r="R100" s="26">
        <v>551358</v>
      </c>
      <c r="S100" s="26">
        <v>154167</v>
      </c>
      <c r="T100" s="26">
        <v>316524</v>
      </c>
      <c r="U100" s="29">
        <v>2.38</v>
      </c>
      <c r="V100" s="30">
        <v>24</v>
      </c>
      <c r="W100" s="27">
        <v>18</v>
      </c>
      <c r="X100" s="31">
        <v>81751500</v>
      </c>
      <c r="Y100" s="22" t="s">
        <v>64</v>
      </c>
      <c r="Z100" s="32">
        <v>1590840</v>
      </c>
      <c r="AA100" s="33">
        <v>3122760</v>
      </c>
      <c r="AB100" s="33">
        <v>3888720</v>
      </c>
      <c r="AC100" s="33">
        <v>206220</v>
      </c>
      <c r="AD100" s="33">
        <v>5567940</v>
      </c>
      <c r="AE100" s="33"/>
      <c r="AF100" s="33">
        <v>1428810</v>
      </c>
      <c r="AG100" s="33">
        <v>1252050</v>
      </c>
      <c r="AH100" s="33">
        <v>4463190</v>
      </c>
      <c r="AI100" s="33">
        <v>10856010</v>
      </c>
      <c r="AJ100" s="33">
        <v>1914900</v>
      </c>
      <c r="AK100" s="33">
        <v>6304440</v>
      </c>
      <c r="AL100" s="33">
        <v>633390</v>
      </c>
      <c r="AM100" s="33">
        <v>2003280</v>
      </c>
      <c r="AN100" s="33">
        <v>1075290</v>
      </c>
      <c r="AO100" s="33">
        <v>382980</v>
      </c>
      <c r="AP100" s="33">
        <v>11253720</v>
      </c>
      <c r="AQ100" s="33">
        <v>0</v>
      </c>
      <c r="AR100" s="33">
        <v>736500</v>
      </c>
      <c r="AS100" s="33">
        <v>147300</v>
      </c>
      <c r="AT100" s="33">
        <v>368250</v>
      </c>
      <c r="AU100" s="33">
        <v>132570</v>
      </c>
      <c r="AV100" s="33">
        <v>3859260</v>
      </c>
      <c r="AW100" s="33">
        <v>7865820</v>
      </c>
      <c r="AX100" s="33"/>
      <c r="AY100" s="33">
        <v>2238960</v>
      </c>
      <c r="AZ100" s="33">
        <v>6628500</v>
      </c>
      <c r="BA100" s="33">
        <v>1090020</v>
      </c>
      <c r="BB100" s="33">
        <v>574470</v>
      </c>
      <c r="BC100" s="33">
        <v>2165310</v>
      </c>
      <c r="BD100" s="34"/>
    </row>
    <row r="101" spans="2:56" x14ac:dyDescent="0.2">
      <c r="B101" s="19">
        <v>43669</v>
      </c>
      <c r="C101" s="20">
        <v>43669.458761574075</v>
      </c>
      <c r="D101" s="21" t="s">
        <v>62</v>
      </c>
      <c r="E101" s="22" t="s">
        <v>63</v>
      </c>
      <c r="F101" s="23">
        <v>29.05</v>
      </c>
      <c r="G101" s="24">
        <v>23.1</v>
      </c>
      <c r="H101" s="24">
        <v>32</v>
      </c>
      <c r="I101" s="24">
        <v>28.71</v>
      </c>
      <c r="J101" s="24">
        <v>28.89</v>
      </c>
      <c r="K101" s="25">
        <v>2775000</v>
      </c>
      <c r="L101" s="26">
        <v>7307000</v>
      </c>
      <c r="M101" s="27">
        <v>90</v>
      </c>
      <c r="N101" s="27">
        <v>23</v>
      </c>
      <c r="O101" s="28">
        <v>3.21</v>
      </c>
      <c r="P101" s="26">
        <v>81189</v>
      </c>
      <c r="Q101" s="26">
        <v>260964</v>
      </c>
      <c r="R101" s="26">
        <v>445168</v>
      </c>
      <c r="S101" s="26">
        <v>185000</v>
      </c>
      <c r="T101" s="26">
        <v>252682</v>
      </c>
      <c r="U101" s="29">
        <v>2.63</v>
      </c>
      <c r="V101" s="30">
        <v>28</v>
      </c>
      <c r="W101" s="27">
        <v>15</v>
      </c>
      <c r="X101" s="31">
        <v>80613750</v>
      </c>
      <c r="Y101" s="22" t="s">
        <v>64</v>
      </c>
      <c r="Z101" s="32">
        <v>1568700</v>
      </c>
      <c r="AA101" s="33">
        <v>3079300</v>
      </c>
      <c r="AB101" s="33">
        <v>3834600</v>
      </c>
      <c r="AC101" s="33">
        <v>203350</v>
      </c>
      <c r="AD101" s="33">
        <v>5490450</v>
      </c>
      <c r="AE101" s="33"/>
      <c r="AF101" s="33">
        <v>1408925</v>
      </c>
      <c r="AG101" s="33">
        <v>1234625</v>
      </c>
      <c r="AH101" s="33">
        <v>4401075</v>
      </c>
      <c r="AI101" s="33">
        <v>10704925</v>
      </c>
      <c r="AJ101" s="33">
        <v>1888250</v>
      </c>
      <c r="AK101" s="33">
        <v>6216700</v>
      </c>
      <c r="AL101" s="33">
        <v>624575</v>
      </c>
      <c r="AM101" s="33">
        <v>1975400</v>
      </c>
      <c r="AN101" s="33">
        <v>1060325</v>
      </c>
      <c r="AO101" s="33">
        <v>377650</v>
      </c>
      <c r="AP101" s="33">
        <v>11097100</v>
      </c>
      <c r="AQ101" s="33">
        <v>0</v>
      </c>
      <c r="AR101" s="33">
        <v>726250</v>
      </c>
      <c r="AS101" s="33">
        <v>145250</v>
      </c>
      <c r="AT101" s="33">
        <v>363125</v>
      </c>
      <c r="AU101" s="33">
        <v>130725</v>
      </c>
      <c r="AV101" s="33">
        <v>3805550</v>
      </c>
      <c r="AW101" s="33">
        <v>7756350</v>
      </c>
      <c r="AX101" s="33"/>
      <c r="AY101" s="33">
        <v>2207800</v>
      </c>
      <c r="AZ101" s="33">
        <v>6536250</v>
      </c>
      <c r="BA101" s="33">
        <v>1074850</v>
      </c>
      <c r="BB101" s="33">
        <v>566475</v>
      </c>
      <c r="BC101" s="33">
        <v>2135175</v>
      </c>
      <c r="BD101" s="34"/>
    </row>
    <row r="102" spans="2:56" x14ac:dyDescent="0.2">
      <c r="B102" s="19">
        <v>43668</v>
      </c>
      <c r="C102" s="20">
        <v>43668.458541666667</v>
      </c>
      <c r="D102" s="21" t="s">
        <v>62</v>
      </c>
      <c r="E102" s="22" t="s">
        <v>63</v>
      </c>
      <c r="F102" s="23">
        <v>28.96</v>
      </c>
      <c r="G102" s="24">
        <v>24</v>
      </c>
      <c r="H102" s="24">
        <v>35</v>
      </c>
      <c r="I102" s="24">
        <v>28.98</v>
      </c>
      <c r="J102" s="24">
        <v>29.02</v>
      </c>
      <c r="K102" s="25">
        <v>2775000</v>
      </c>
      <c r="L102" s="26">
        <v>3675500</v>
      </c>
      <c r="M102" s="27">
        <v>61</v>
      </c>
      <c r="N102" s="27">
        <v>41</v>
      </c>
      <c r="O102" s="28">
        <v>3.05</v>
      </c>
      <c r="P102" s="26">
        <v>60254</v>
      </c>
      <c r="Q102" s="26">
        <v>183775</v>
      </c>
      <c r="R102" s="26">
        <v>277491</v>
      </c>
      <c r="S102" s="26">
        <v>138750</v>
      </c>
      <c r="T102" s="26">
        <v>210273</v>
      </c>
      <c r="U102" s="29">
        <v>1.32</v>
      </c>
      <c r="V102" s="30">
        <v>20</v>
      </c>
      <c r="W102" s="27">
        <v>20</v>
      </c>
      <c r="X102" s="31">
        <v>80364000</v>
      </c>
      <c r="Y102" s="22" t="s">
        <v>64</v>
      </c>
      <c r="Z102" s="32">
        <v>1563840</v>
      </c>
      <c r="AA102" s="33">
        <v>3069760</v>
      </c>
      <c r="AB102" s="33">
        <v>3822720</v>
      </c>
      <c r="AC102" s="33">
        <v>202720</v>
      </c>
      <c r="AD102" s="33">
        <v>5473440</v>
      </c>
      <c r="AE102" s="33"/>
      <c r="AF102" s="33">
        <v>1404560</v>
      </c>
      <c r="AG102" s="33">
        <v>1230800</v>
      </c>
      <c r="AH102" s="33">
        <v>4387440</v>
      </c>
      <c r="AI102" s="33">
        <v>10671760</v>
      </c>
      <c r="AJ102" s="33">
        <v>1882400</v>
      </c>
      <c r="AK102" s="33">
        <v>6197440</v>
      </c>
      <c r="AL102" s="33">
        <v>622640</v>
      </c>
      <c r="AM102" s="33">
        <v>1969280</v>
      </c>
      <c r="AN102" s="33">
        <v>1057040</v>
      </c>
      <c r="AO102" s="33">
        <v>376480</v>
      </c>
      <c r="AP102" s="33">
        <v>11062720</v>
      </c>
      <c r="AQ102" s="33">
        <v>0</v>
      </c>
      <c r="AR102" s="33">
        <v>724000</v>
      </c>
      <c r="AS102" s="33">
        <v>144800</v>
      </c>
      <c r="AT102" s="33">
        <v>362000</v>
      </c>
      <c r="AU102" s="33">
        <v>130320</v>
      </c>
      <c r="AV102" s="33">
        <v>3793760</v>
      </c>
      <c r="AW102" s="33">
        <v>7732320</v>
      </c>
      <c r="AX102" s="33"/>
      <c r="AY102" s="33">
        <v>2200960</v>
      </c>
      <c r="AZ102" s="33">
        <v>6516000</v>
      </c>
      <c r="BA102" s="33">
        <v>1071520</v>
      </c>
      <c r="BB102" s="33">
        <v>564720</v>
      </c>
      <c r="BC102" s="33">
        <v>2128560</v>
      </c>
      <c r="BD102" s="34"/>
    </row>
    <row r="103" spans="2:56" x14ac:dyDescent="0.2">
      <c r="B103" s="19">
        <v>43665</v>
      </c>
      <c r="C103" s="20">
        <v>43665.458749999998</v>
      </c>
      <c r="D103" s="21" t="s">
        <v>65</v>
      </c>
      <c r="E103" s="22" t="s">
        <v>63</v>
      </c>
      <c r="F103" s="23">
        <v>28.15</v>
      </c>
      <c r="G103" s="24">
        <v>23.04</v>
      </c>
      <c r="H103" s="24">
        <v>32</v>
      </c>
      <c r="I103" s="24">
        <v>27.93</v>
      </c>
      <c r="J103" s="24">
        <v>28</v>
      </c>
      <c r="K103" s="25">
        <v>3209000</v>
      </c>
      <c r="L103" s="26">
        <v>6461000</v>
      </c>
      <c r="M103" s="27">
        <v>92</v>
      </c>
      <c r="N103" s="27">
        <v>23</v>
      </c>
      <c r="O103" s="28">
        <v>3.68</v>
      </c>
      <c r="P103" s="26">
        <v>70228</v>
      </c>
      <c r="Q103" s="26">
        <v>258440</v>
      </c>
      <c r="R103" s="26">
        <v>408798</v>
      </c>
      <c r="S103" s="26">
        <v>200563</v>
      </c>
      <c r="T103" s="26">
        <v>329157</v>
      </c>
      <c r="U103" s="29">
        <v>2.0099999999999998</v>
      </c>
      <c r="V103" s="30">
        <v>25</v>
      </c>
      <c r="W103" s="27">
        <v>16</v>
      </c>
      <c r="X103" s="31">
        <v>90333350</v>
      </c>
      <c r="Y103" s="22" t="s">
        <v>66</v>
      </c>
      <c r="Z103" s="32"/>
      <c r="AA103" s="33"/>
      <c r="AB103" s="33"/>
      <c r="AC103" s="33"/>
      <c r="AD103" s="33"/>
      <c r="AE103" s="33">
        <v>90333350</v>
      </c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4"/>
    </row>
    <row r="104" spans="2:56" x14ac:dyDescent="0.2">
      <c r="B104" s="19">
        <v>43664</v>
      </c>
      <c r="C104" s="20">
        <v>43664.458553240744</v>
      </c>
      <c r="D104" s="21" t="s">
        <v>62</v>
      </c>
      <c r="E104" s="22" t="s">
        <v>63</v>
      </c>
      <c r="F104" s="23">
        <v>27.99</v>
      </c>
      <c r="G104" s="24">
        <v>23.02</v>
      </c>
      <c r="H104" s="24">
        <v>30</v>
      </c>
      <c r="I104" s="24">
        <v>27.88</v>
      </c>
      <c r="J104" s="24">
        <v>27.96</v>
      </c>
      <c r="K104" s="25">
        <v>2775000</v>
      </c>
      <c r="L104" s="26">
        <v>4471500</v>
      </c>
      <c r="M104" s="27">
        <v>79</v>
      </c>
      <c r="N104" s="27">
        <v>32</v>
      </c>
      <c r="O104" s="28">
        <v>3.16</v>
      </c>
      <c r="P104" s="26">
        <v>56601</v>
      </c>
      <c r="Q104" s="26">
        <v>178860</v>
      </c>
      <c r="R104" s="26">
        <v>291922</v>
      </c>
      <c r="S104" s="26">
        <v>138750</v>
      </c>
      <c r="T104" s="26">
        <v>232974</v>
      </c>
      <c r="U104" s="29">
        <v>1.61</v>
      </c>
      <c r="V104" s="30">
        <v>25</v>
      </c>
      <c r="W104" s="27">
        <v>20</v>
      </c>
      <c r="X104" s="31">
        <v>77672250</v>
      </c>
      <c r="Y104" s="22" t="s">
        <v>64</v>
      </c>
      <c r="Z104" s="32">
        <v>1511460</v>
      </c>
      <c r="AA104" s="33">
        <v>2966940</v>
      </c>
      <c r="AB104" s="33">
        <v>3694680</v>
      </c>
      <c r="AC104" s="33">
        <v>195930</v>
      </c>
      <c r="AD104" s="33">
        <v>5290110</v>
      </c>
      <c r="AE104" s="33"/>
      <c r="AF104" s="33">
        <v>1357515</v>
      </c>
      <c r="AG104" s="33">
        <v>1189575</v>
      </c>
      <c r="AH104" s="33">
        <v>4240485</v>
      </c>
      <c r="AI104" s="33">
        <v>10314315</v>
      </c>
      <c r="AJ104" s="33">
        <v>1819350</v>
      </c>
      <c r="AK104" s="33">
        <v>5989860</v>
      </c>
      <c r="AL104" s="33">
        <v>601785</v>
      </c>
      <c r="AM104" s="33">
        <v>1903320</v>
      </c>
      <c r="AN104" s="33">
        <v>1021635</v>
      </c>
      <c r="AO104" s="33">
        <v>363870</v>
      </c>
      <c r="AP104" s="33">
        <v>10692180</v>
      </c>
      <c r="AQ104" s="33">
        <v>0</v>
      </c>
      <c r="AR104" s="33">
        <v>699750</v>
      </c>
      <c r="AS104" s="33">
        <v>139950</v>
      </c>
      <c r="AT104" s="33">
        <v>349875</v>
      </c>
      <c r="AU104" s="33">
        <v>125955</v>
      </c>
      <c r="AV104" s="33">
        <v>3666690</v>
      </c>
      <c r="AW104" s="33">
        <v>7473330</v>
      </c>
      <c r="AX104" s="33"/>
      <c r="AY104" s="33">
        <v>2127240</v>
      </c>
      <c r="AZ104" s="33">
        <v>6297750</v>
      </c>
      <c r="BA104" s="33">
        <v>1035630</v>
      </c>
      <c r="BB104" s="33">
        <v>545805</v>
      </c>
      <c r="BC104" s="33">
        <v>2057265</v>
      </c>
      <c r="BD104" s="34"/>
    </row>
    <row r="105" spans="2:56" x14ac:dyDescent="0.2">
      <c r="B105" s="19">
        <v>43663</v>
      </c>
      <c r="C105" s="20">
        <v>43663.625405092593</v>
      </c>
      <c r="D105" s="21" t="s">
        <v>69</v>
      </c>
      <c r="E105" s="22" t="s">
        <v>70</v>
      </c>
      <c r="F105" s="23">
        <v>28.37</v>
      </c>
      <c r="G105" s="24">
        <v>28.14</v>
      </c>
      <c r="H105" s="24">
        <v>28.8</v>
      </c>
      <c r="I105" s="24">
        <v>28.41</v>
      </c>
      <c r="J105" s="24">
        <v>28.4</v>
      </c>
      <c r="K105" s="25">
        <v>892000</v>
      </c>
      <c r="L105" s="26">
        <v>1512000</v>
      </c>
      <c r="M105" s="27">
        <v>24</v>
      </c>
      <c r="N105" s="27">
        <v>14</v>
      </c>
      <c r="O105" s="28">
        <v>3.43</v>
      </c>
      <c r="P105" s="26">
        <v>63000</v>
      </c>
      <c r="Q105" s="26">
        <v>216000</v>
      </c>
      <c r="R105" s="26">
        <v>141690</v>
      </c>
      <c r="S105" s="26">
        <v>148667</v>
      </c>
      <c r="T105" s="26">
        <v>78754</v>
      </c>
      <c r="U105" s="29">
        <v>1.7</v>
      </c>
      <c r="V105" s="30">
        <v>7</v>
      </c>
      <c r="W105" s="27">
        <v>6</v>
      </c>
      <c r="X105" s="31">
        <v>25306040</v>
      </c>
      <c r="Y105" s="22" t="s">
        <v>64</v>
      </c>
      <c r="Z105" s="32">
        <v>539030</v>
      </c>
      <c r="AA105" s="33">
        <v>624140</v>
      </c>
      <c r="AB105" s="33">
        <v>212775</v>
      </c>
      <c r="AC105" s="33">
        <v>326255</v>
      </c>
      <c r="AD105" s="33">
        <v>269515</v>
      </c>
      <c r="AE105" s="33"/>
      <c r="AF105" s="33">
        <v>624140</v>
      </c>
      <c r="AG105" s="33">
        <v>42555</v>
      </c>
      <c r="AH105" s="33">
        <v>1148985</v>
      </c>
      <c r="AI105" s="33">
        <v>3744840</v>
      </c>
      <c r="AJ105" s="33">
        <v>482290</v>
      </c>
      <c r="AK105" s="33">
        <v>2794445</v>
      </c>
      <c r="AL105" s="33">
        <v>141850</v>
      </c>
      <c r="AM105" s="33">
        <v>226960</v>
      </c>
      <c r="AN105" s="33">
        <v>496475</v>
      </c>
      <c r="AO105" s="33">
        <v>666695</v>
      </c>
      <c r="AP105" s="33">
        <v>3305105</v>
      </c>
      <c r="AQ105" s="33">
        <v>0</v>
      </c>
      <c r="AR105" s="33">
        <v>70925</v>
      </c>
      <c r="AS105" s="33">
        <v>56740</v>
      </c>
      <c r="AT105" s="33">
        <v>127665</v>
      </c>
      <c r="AU105" s="33">
        <v>127665</v>
      </c>
      <c r="AV105" s="33">
        <v>851100</v>
      </c>
      <c r="AW105" s="33">
        <v>6482545</v>
      </c>
      <c r="AX105" s="33"/>
      <c r="AY105" s="33">
        <v>666695</v>
      </c>
      <c r="AZ105" s="33">
        <v>368810</v>
      </c>
      <c r="BA105" s="33">
        <v>836915</v>
      </c>
      <c r="BB105" s="33">
        <v>28370</v>
      </c>
      <c r="BC105" s="33">
        <v>42555</v>
      </c>
      <c r="BD105" s="34"/>
    </row>
    <row r="106" spans="2:56" x14ac:dyDescent="0.2">
      <c r="B106" s="19">
        <v>43663</v>
      </c>
      <c r="C106" s="20">
        <v>43663.458692129629</v>
      </c>
      <c r="D106" s="21" t="s">
        <v>67</v>
      </c>
      <c r="E106" s="22" t="s">
        <v>63</v>
      </c>
      <c r="F106" s="23">
        <v>27.97</v>
      </c>
      <c r="G106" s="24">
        <v>23.02</v>
      </c>
      <c r="H106" s="24">
        <v>30</v>
      </c>
      <c r="I106" s="24">
        <v>27.92</v>
      </c>
      <c r="J106" s="24">
        <v>28.03</v>
      </c>
      <c r="K106" s="25">
        <v>4428500</v>
      </c>
      <c r="L106" s="26">
        <v>5934000</v>
      </c>
      <c r="M106" s="27">
        <v>90</v>
      </c>
      <c r="N106" s="27">
        <v>58</v>
      </c>
      <c r="O106" s="28">
        <v>3.33</v>
      </c>
      <c r="P106" s="26">
        <v>65933</v>
      </c>
      <c r="Q106" s="26">
        <v>219778</v>
      </c>
      <c r="R106" s="26">
        <v>351108</v>
      </c>
      <c r="S106" s="26">
        <v>177140</v>
      </c>
      <c r="T106" s="26">
        <v>255880</v>
      </c>
      <c r="U106" s="29">
        <v>1.34</v>
      </c>
      <c r="V106" s="30">
        <v>27</v>
      </c>
      <c r="W106" s="27">
        <v>25</v>
      </c>
      <c r="X106" s="31">
        <v>123865145</v>
      </c>
      <c r="Y106" s="22" t="s">
        <v>68</v>
      </c>
      <c r="Z106" s="32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>
        <v>123865145</v>
      </c>
      <c r="AY106" s="33"/>
      <c r="AZ106" s="33"/>
      <c r="BA106" s="33"/>
      <c r="BB106" s="33"/>
      <c r="BC106" s="33"/>
      <c r="BD106" s="34"/>
    </row>
    <row r="107" spans="2:56" x14ac:dyDescent="0.2">
      <c r="B107" s="19">
        <v>43662</v>
      </c>
      <c r="C107" s="20">
        <v>43662.458564814813</v>
      </c>
      <c r="D107" s="21" t="s">
        <v>62</v>
      </c>
      <c r="E107" s="22" t="s">
        <v>63</v>
      </c>
      <c r="F107" s="23">
        <v>29.1</v>
      </c>
      <c r="G107" s="24">
        <v>23.02</v>
      </c>
      <c r="H107" s="24">
        <v>31</v>
      </c>
      <c r="I107" s="24">
        <v>28.91</v>
      </c>
      <c r="J107" s="24">
        <v>29.12</v>
      </c>
      <c r="K107" s="25">
        <v>2775000</v>
      </c>
      <c r="L107" s="26">
        <v>4029500</v>
      </c>
      <c r="M107" s="27">
        <v>69</v>
      </c>
      <c r="N107" s="27">
        <v>38</v>
      </c>
      <c r="O107" s="28">
        <v>2.76</v>
      </c>
      <c r="P107" s="26">
        <v>58399</v>
      </c>
      <c r="Q107" s="26">
        <v>161180</v>
      </c>
      <c r="R107" s="26">
        <v>213137</v>
      </c>
      <c r="S107" s="26">
        <v>138750</v>
      </c>
      <c r="T107" s="26">
        <v>205720</v>
      </c>
      <c r="U107" s="29">
        <v>1.45</v>
      </c>
      <c r="V107" s="30">
        <v>25</v>
      </c>
      <c r="W107" s="27">
        <v>20</v>
      </c>
      <c r="X107" s="31">
        <v>80752500</v>
      </c>
      <c r="Y107" s="22" t="s">
        <v>64</v>
      </c>
      <c r="Z107" s="32">
        <v>1571400</v>
      </c>
      <c r="AA107" s="33">
        <v>3084600</v>
      </c>
      <c r="AB107" s="33">
        <v>3841200</v>
      </c>
      <c r="AC107" s="33">
        <v>203700</v>
      </c>
      <c r="AD107" s="33">
        <v>5499900</v>
      </c>
      <c r="AE107" s="33"/>
      <c r="AF107" s="33">
        <v>1411350</v>
      </c>
      <c r="AG107" s="33">
        <v>1236750</v>
      </c>
      <c r="AH107" s="33">
        <v>4408650</v>
      </c>
      <c r="AI107" s="33">
        <v>10723350</v>
      </c>
      <c r="AJ107" s="33">
        <v>1891500</v>
      </c>
      <c r="AK107" s="33">
        <v>6227400</v>
      </c>
      <c r="AL107" s="33">
        <v>625650</v>
      </c>
      <c r="AM107" s="33">
        <v>1978800</v>
      </c>
      <c r="AN107" s="33">
        <v>1062150</v>
      </c>
      <c r="AO107" s="33">
        <v>378300</v>
      </c>
      <c r="AP107" s="33">
        <v>11116200</v>
      </c>
      <c r="AQ107" s="33">
        <v>0</v>
      </c>
      <c r="AR107" s="33">
        <v>727500</v>
      </c>
      <c r="AS107" s="33">
        <v>145500</v>
      </c>
      <c r="AT107" s="33">
        <v>363750</v>
      </c>
      <c r="AU107" s="33">
        <v>130950</v>
      </c>
      <c r="AV107" s="33">
        <v>3812100</v>
      </c>
      <c r="AW107" s="33">
        <v>7769700</v>
      </c>
      <c r="AX107" s="33"/>
      <c r="AY107" s="33">
        <v>2211600</v>
      </c>
      <c r="AZ107" s="33">
        <v>6547500</v>
      </c>
      <c r="BA107" s="33">
        <v>1076700</v>
      </c>
      <c r="BB107" s="33">
        <v>567450</v>
      </c>
      <c r="BC107" s="33">
        <v>2138850</v>
      </c>
      <c r="BD107" s="34"/>
    </row>
    <row r="108" spans="2:56" x14ac:dyDescent="0.2">
      <c r="B108" s="19">
        <v>43661</v>
      </c>
      <c r="C108" s="20">
        <v>43661.458645833336</v>
      </c>
      <c r="D108" s="21" t="s">
        <v>62</v>
      </c>
      <c r="E108" s="22" t="s">
        <v>63</v>
      </c>
      <c r="F108" s="23">
        <v>29.15</v>
      </c>
      <c r="G108" s="24">
        <v>22.99</v>
      </c>
      <c r="H108" s="24">
        <v>30.01</v>
      </c>
      <c r="I108" s="24">
        <v>28.77</v>
      </c>
      <c r="J108" s="24">
        <v>28.95</v>
      </c>
      <c r="K108" s="25">
        <v>2775500</v>
      </c>
      <c r="L108" s="26">
        <v>5191500</v>
      </c>
      <c r="M108" s="27">
        <v>77</v>
      </c>
      <c r="N108" s="27">
        <v>18</v>
      </c>
      <c r="O108" s="28">
        <v>3.08</v>
      </c>
      <c r="P108" s="26">
        <v>67422</v>
      </c>
      <c r="Q108" s="26">
        <v>207660</v>
      </c>
      <c r="R108" s="26">
        <v>249582</v>
      </c>
      <c r="S108" s="26">
        <v>173469</v>
      </c>
      <c r="T108" s="26">
        <v>260659</v>
      </c>
      <c r="U108" s="29">
        <v>1.87</v>
      </c>
      <c r="V108" s="30">
        <v>25</v>
      </c>
      <c r="W108" s="27">
        <v>16</v>
      </c>
      <c r="X108" s="31">
        <v>80905825</v>
      </c>
      <c r="Y108" s="22" t="s">
        <v>64</v>
      </c>
      <c r="Z108" s="32">
        <v>1574100</v>
      </c>
      <c r="AA108" s="33">
        <v>3089900</v>
      </c>
      <c r="AB108" s="33">
        <v>3847800</v>
      </c>
      <c r="AC108" s="33">
        <v>204050</v>
      </c>
      <c r="AD108" s="33">
        <v>5509350</v>
      </c>
      <c r="AE108" s="33"/>
      <c r="AF108" s="33">
        <v>1413775</v>
      </c>
      <c r="AG108" s="33">
        <v>1238875</v>
      </c>
      <c r="AH108" s="33">
        <v>4416225</v>
      </c>
      <c r="AI108" s="33">
        <v>10741775</v>
      </c>
      <c r="AJ108" s="33">
        <v>1894750</v>
      </c>
      <c r="AK108" s="33">
        <v>6238100</v>
      </c>
      <c r="AL108" s="33">
        <v>626725</v>
      </c>
      <c r="AM108" s="33">
        <v>1982200</v>
      </c>
      <c r="AN108" s="33">
        <v>1063975</v>
      </c>
      <c r="AO108" s="33">
        <v>378950</v>
      </c>
      <c r="AP108" s="33">
        <v>11135300</v>
      </c>
      <c r="AQ108" s="33">
        <v>14575</v>
      </c>
      <c r="AR108" s="33">
        <v>728750</v>
      </c>
      <c r="AS108" s="33">
        <v>145750</v>
      </c>
      <c r="AT108" s="33">
        <v>364375</v>
      </c>
      <c r="AU108" s="33">
        <v>131175</v>
      </c>
      <c r="AV108" s="33">
        <v>3818650</v>
      </c>
      <c r="AW108" s="33">
        <v>7783050</v>
      </c>
      <c r="AX108" s="33"/>
      <c r="AY108" s="33">
        <v>2215400</v>
      </c>
      <c r="AZ108" s="33">
        <v>6558750</v>
      </c>
      <c r="BA108" s="33">
        <v>1078550</v>
      </c>
      <c r="BB108" s="33">
        <v>568425</v>
      </c>
      <c r="BC108" s="33">
        <v>2142525</v>
      </c>
      <c r="BD108" s="34"/>
    </row>
    <row r="109" spans="2:56" x14ac:dyDescent="0.2">
      <c r="B109" s="19">
        <v>43658</v>
      </c>
      <c r="C109" s="20">
        <v>43658.458692129629</v>
      </c>
      <c r="D109" s="21" t="s">
        <v>65</v>
      </c>
      <c r="E109" s="22" t="s">
        <v>63</v>
      </c>
      <c r="F109" s="23">
        <v>28.25</v>
      </c>
      <c r="G109" s="24">
        <v>22.99</v>
      </c>
      <c r="H109" s="24">
        <v>32</v>
      </c>
      <c r="I109" s="24">
        <v>28.01</v>
      </c>
      <c r="J109" s="24">
        <v>28.11</v>
      </c>
      <c r="K109" s="25">
        <v>3209000</v>
      </c>
      <c r="L109" s="26">
        <v>8064500</v>
      </c>
      <c r="M109" s="27">
        <v>77</v>
      </c>
      <c r="N109" s="27">
        <v>26</v>
      </c>
      <c r="O109" s="28">
        <v>3.08</v>
      </c>
      <c r="P109" s="26">
        <v>104734</v>
      </c>
      <c r="Q109" s="26">
        <v>322580</v>
      </c>
      <c r="R109" s="26">
        <v>683644</v>
      </c>
      <c r="S109" s="26">
        <v>178278</v>
      </c>
      <c r="T109" s="26">
        <v>256550</v>
      </c>
      <c r="U109" s="29">
        <v>2.5099999999999998</v>
      </c>
      <c r="V109" s="30">
        <v>25</v>
      </c>
      <c r="W109" s="27">
        <v>18</v>
      </c>
      <c r="X109" s="31">
        <v>90654250</v>
      </c>
      <c r="Y109" s="22" t="s">
        <v>66</v>
      </c>
      <c r="Z109" s="32"/>
      <c r="AA109" s="33"/>
      <c r="AB109" s="33"/>
      <c r="AC109" s="33"/>
      <c r="AD109" s="33"/>
      <c r="AE109" s="33">
        <v>90654250</v>
      </c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4"/>
    </row>
    <row r="110" spans="2:56" x14ac:dyDescent="0.2">
      <c r="B110" s="19">
        <v>43657</v>
      </c>
      <c r="C110" s="20">
        <v>43657.45884259259</v>
      </c>
      <c r="D110" s="21" t="s">
        <v>62</v>
      </c>
      <c r="E110" s="22" t="s">
        <v>63</v>
      </c>
      <c r="F110" s="23">
        <v>28.5</v>
      </c>
      <c r="G110" s="24">
        <v>22.99</v>
      </c>
      <c r="H110" s="24">
        <v>32</v>
      </c>
      <c r="I110" s="24">
        <v>28.31</v>
      </c>
      <c r="J110" s="24">
        <v>28.32</v>
      </c>
      <c r="K110" s="25">
        <v>2775500</v>
      </c>
      <c r="L110" s="26">
        <v>8744500</v>
      </c>
      <c r="M110" s="27">
        <v>97</v>
      </c>
      <c r="N110" s="27">
        <v>29</v>
      </c>
      <c r="O110" s="28">
        <v>3.59</v>
      </c>
      <c r="P110" s="26">
        <v>90149</v>
      </c>
      <c r="Q110" s="26">
        <v>323870</v>
      </c>
      <c r="R110" s="26">
        <v>578961</v>
      </c>
      <c r="S110" s="26">
        <v>163265</v>
      </c>
      <c r="T110" s="26">
        <v>215970</v>
      </c>
      <c r="U110" s="29">
        <v>3.15</v>
      </c>
      <c r="V110" s="30">
        <v>27</v>
      </c>
      <c r="W110" s="27">
        <v>17</v>
      </c>
      <c r="X110" s="31">
        <v>79101750</v>
      </c>
      <c r="Y110" s="22" t="s">
        <v>64</v>
      </c>
      <c r="Z110" s="32">
        <v>1539000</v>
      </c>
      <c r="AA110" s="33">
        <v>3021000</v>
      </c>
      <c r="AB110" s="33">
        <v>3762000</v>
      </c>
      <c r="AC110" s="33">
        <v>199500</v>
      </c>
      <c r="AD110" s="33">
        <v>5386500</v>
      </c>
      <c r="AE110" s="33"/>
      <c r="AF110" s="33">
        <v>1382250</v>
      </c>
      <c r="AG110" s="33">
        <v>1211250</v>
      </c>
      <c r="AH110" s="33">
        <v>4317750</v>
      </c>
      <c r="AI110" s="33">
        <v>10502250</v>
      </c>
      <c r="AJ110" s="33">
        <v>1852500</v>
      </c>
      <c r="AK110" s="33">
        <v>6099000</v>
      </c>
      <c r="AL110" s="33">
        <v>612750</v>
      </c>
      <c r="AM110" s="33">
        <v>1938000</v>
      </c>
      <c r="AN110" s="33">
        <v>1040250</v>
      </c>
      <c r="AO110" s="33">
        <v>370500</v>
      </c>
      <c r="AP110" s="33">
        <v>10887000</v>
      </c>
      <c r="AQ110" s="33">
        <v>14250</v>
      </c>
      <c r="AR110" s="33">
        <v>712500</v>
      </c>
      <c r="AS110" s="33">
        <v>142500</v>
      </c>
      <c r="AT110" s="33">
        <v>356250</v>
      </c>
      <c r="AU110" s="33">
        <v>128250</v>
      </c>
      <c r="AV110" s="33">
        <v>3733500</v>
      </c>
      <c r="AW110" s="33">
        <v>7609500</v>
      </c>
      <c r="AX110" s="33"/>
      <c r="AY110" s="33">
        <v>2166000</v>
      </c>
      <c r="AZ110" s="33">
        <v>6412500</v>
      </c>
      <c r="BA110" s="33">
        <v>1054500</v>
      </c>
      <c r="BB110" s="33">
        <v>555750</v>
      </c>
      <c r="BC110" s="33">
        <v>2094750</v>
      </c>
      <c r="BD110" s="34"/>
    </row>
    <row r="111" spans="2:56" x14ac:dyDescent="0.2">
      <c r="B111" s="19">
        <v>43655</v>
      </c>
      <c r="C111" s="20">
        <v>43655.458587962959</v>
      </c>
      <c r="D111" s="21" t="s">
        <v>62</v>
      </c>
      <c r="E111" s="22" t="s">
        <v>63</v>
      </c>
      <c r="F111" s="23">
        <v>26.68</v>
      </c>
      <c r="G111" s="24">
        <v>23.04</v>
      </c>
      <c r="H111" s="24">
        <v>29</v>
      </c>
      <c r="I111" s="24">
        <v>26.59</v>
      </c>
      <c r="J111" s="24">
        <v>26.56</v>
      </c>
      <c r="K111" s="25">
        <v>2775500</v>
      </c>
      <c r="L111" s="26">
        <v>7321500</v>
      </c>
      <c r="M111" s="27">
        <v>82</v>
      </c>
      <c r="N111" s="27">
        <v>22</v>
      </c>
      <c r="O111" s="28">
        <v>3.04</v>
      </c>
      <c r="P111" s="26">
        <v>89287</v>
      </c>
      <c r="Q111" s="26">
        <v>271167</v>
      </c>
      <c r="R111" s="26">
        <v>578095</v>
      </c>
      <c r="S111" s="26">
        <v>173469</v>
      </c>
      <c r="T111" s="26">
        <v>218879</v>
      </c>
      <c r="U111" s="29">
        <v>2.64</v>
      </c>
      <c r="V111" s="30">
        <v>27</v>
      </c>
      <c r="W111" s="27">
        <v>16</v>
      </c>
      <c r="X111" s="31">
        <v>74050340</v>
      </c>
      <c r="Y111" s="22" t="s">
        <v>64</v>
      </c>
      <c r="Z111" s="32">
        <v>1440720</v>
      </c>
      <c r="AA111" s="33">
        <v>2828080</v>
      </c>
      <c r="AB111" s="33">
        <v>3521760</v>
      </c>
      <c r="AC111" s="33">
        <v>186760</v>
      </c>
      <c r="AD111" s="33">
        <v>5042520</v>
      </c>
      <c r="AE111" s="33"/>
      <c r="AF111" s="33">
        <v>1293980</v>
      </c>
      <c r="AG111" s="33">
        <v>1133900</v>
      </c>
      <c r="AH111" s="33">
        <v>4042020</v>
      </c>
      <c r="AI111" s="33">
        <v>9831580</v>
      </c>
      <c r="AJ111" s="33">
        <v>1734200</v>
      </c>
      <c r="AK111" s="33">
        <v>5709520</v>
      </c>
      <c r="AL111" s="33">
        <v>573620</v>
      </c>
      <c r="AM111" s="33">
        <v>1814240</v>
      </c>
      <c r="AN111" s="33">
        <v>973820</v>
      </c>
      <c r="AO111" s="33">
        <v>346840</v>
      </c>
      <c r="AP111" s="33">
        <v>10191760</v>
      </c>
      <c r="AQ111" s="33">
        <v>13340</v>
      </c>
      <c r="AR111" s="33">
        <v>667000</v>
      </c>
      <c r="AS111" s="33">
        <v>133400</v>
      </c>
      <c r="AT111" s="33">
        <v>333500</v>
      </c>
      <c r="AU111" s="33">
        <v>120060</v>
      </c>
      <c r="AV111" s="33">
        <v>3495080</v>
      </c>
      <c r="AW111" s="33">
        <v>7123560</v>
      </c>
      <c r="AX111" s="33"/>
      <c r="AY111" s="33">
        <v>2027680</v>
      </c>
      <c r="AZ111" s="33">
        <v>6003000</v>
      </c>
      <c r="BA111" s="33">
        <v>987160</v>
      </c>
      <c r="BB111" s="33">
        <v>520260</v>
      </c>
      <c r="BC111" s="33">
        <v>1960980</v>
      </c>
      <c r="BD111" s="34"/>
    </row>
    <row r="112" spans="2:56" x14ac:dyDescent="0.2">
      <c r="B112" s="19">
        <v>43654</v>
      </c>
      <c r="C112" s="20">
        <v>43654.45857638889</v>
      </c>
      <c r="D112" s="21" t="s">
        <v>62</v>
      </c>
      <c r="E112" s="22" t="s">
        <v>63</v>
      </c>
      <c r="F112" s="23">
        <v>26.6</v>
      </c>
      <c r="G112" s="24">
        <v>23.07</v>
      </c>
      <c r="H112" s="24">
        <v>29</v>
      </c>
      <c r="I112" s="24">
        <v>26.63</v>
      </c>
      <c r="J112" s="24">
        <v>26.52</v>
      </c>
      <c r="K112" s="25">
        <v>2775500</v>
      </c>
      <c r="L112" s="26">
        <v>5459500</v>
      </c>
      <c r="M112" s="27">
        <v>75</v>
      </c>
      <c r="N112" s="27">
        <v>28</v>
      </c>
      <c r="O112" s="28">
        <v>3.13</v>
      </c>
      <c r="P112" s="26">
        <v>72793</v>
      </c>
      <c r="Q112" s="26">
        <v>227479</v>
      </c>
      <c r="R112" s="26">
        <v>340135</v>
      </c>
      <c r="S112" s="26">
        <v>173469</v>
      </c>
      <c r="T112" s="26">
        <v>243555</v>
      </c>
      <c r="U112" s="29">
        <v>1.97</v>
      </c>
      <c r="V112" s="30">
        <v>24</v>
      </c>
      <c r="W112" s="27">
        <v>16</v>
      </c>
      <c r="X112" s="31">
        <v>73828300</v>
      </c>
      <c r="Y112" s="22" t="s">
        <v>64</v>
      </c>
      <c r="Z112" s="32">
        <v>1436400</v>
      </c>
      <c r="AA112" s="33">
        <v>2819600</v>
      </c>
      <c r="AB112" s="33">
        <v>3511200</v>
      </c>
      <c r="AC112" s="33">
        <v>186200</v>
      </c>
      <c r="AD112" s="33">
        <v>5027400</v>
      </c>
      <c r="AE112" s="33"/>
      <c r="AF112" s="33">
        <v>1290100</v>
      </c>
      <c r="AG112" s="33">
        <v>1130500</v>
      </c>
      <c r="AH112" s="33">
        <v>4029900</v>
      </c>
      <c r="AI112" s="33">
        <v>9802100</v>
      </c>
      <c r="AJ112" s="33">
        <v>1729000</v>
      </c>
      <c r="AK112" s="33">
        <v>5692400</v>
      </c>
      <c r="AL112" s="33">
        <v>571900</v>
      </c>
      <c r="AM112" s="33">
        <v>1808800</v>
      </c>
      <c r="AN112" s="33">
        <v>970900</v>
      </c>
      <c r="AO112" s="33">
        <v>345800</v>
      </c>
      <c r="AP112" s="33">
        <v>10161200</v>
      </c>
      <c r="AQ112" s="33">
        <v>13300</v>
      </c>
      <c r="AR112" s="33">
        <v>665000</v>
      </c>
      <c r="AS112" s="33">
        <v>133000</v>
      </c>
      <c r="AT112" s="33">
        <v>332500</v>
      </c>
      <c r="AU112" s="33">
        <v>119700</v>
      </c>
      <c r="AV112" s="33">
        <v>3484600</v>
      </c>
      <c r="AW112" s="33">
        <v>7102200</v>
      </c>
      <c r="AX112" s="33"/>
      <c r="AY112" s="33">
        <v>2021600</v>
      </c>
      <c r="AZ112" s="33">
        <v>5985000</v>
      </c>
      <c r="BA112" s="33">
        <v>984200</v>
      </c>
      <c r="BB112" s="33">
        <v>518700</v>
      </c>
      <c r="BC112" s="33">
        <v>1955100</v>
      </c>
      <c r="BD112" s="34"/>
    </row>
    <row r="113" spans="2:56" x14ac:dyDescent="0.2">
      <c r="B113" s="19">
        <v>43651</v>
      </c>
      <c r="C113" s="20">
        <v>43651.458657407406</v>
      </c>
      <c r="D113" s="21" t="s">
        <v>65</v>
      </c>
      <c r="E113" s="22" t="s">
        <v>63</v>
      </c>
      <c r="F113" s="23">
        <v>25.84</v>
      </c>
      <c r="G113" s="24">
        <v>23.15</v>
      </c>
      <c r="H113" s="24">
        <v>29.4</v>
      </c>
      <c r="I113" s="24">
        <v>26.01</v>
      </c>
      <c r="J113" s="24">
        <v>25.73</v>
      </c>
      <c r="K113" s="25">
        <v>3209000</v>
      </c>
      <c r="L113" s="26">
        <v>7334500</v>
      </c>
      <c r="M113" s="27">
        <v>86</v>
      </c>
      <c r="N113" s="27">
        <v>32</v>
      </c>
      <c r="O113" s="28">
        <v>3.74</v>
      </c>
      <c r="P113" s="26">
        <v>85285</v>
      </c>
      <c r="Q113" s="26">
        <v>318891</v>
      </c>
      <c r="R113" s="26">
        <v>627325</v>
      </c>
      <c r="S113" s="26">
        <v>200563</v>
      </c>
      <c r="T113" s="26">
        <v>260675</v>
      </c>
      <c r="U113" s="29">
        <v>2.29</v>
      </c>
      <c r="V113" s="30">
        <v>23</v>
      </c>
      <c r="W113" s="27">
        <v>16</v>
      </c>
      <c r="X113" s="31">
        <v>82920560</v>
      </c>
      <c r="Y113" s="22" t="s">
        <v>66</v>
      </c>
      <c r="Z113" s="32"/>
      <c r="AA113" s="33"/>
      <c r="AB113" s="33"/>
      <c r="AC113" s="33"/>
      <c r="AD113" s="33"/>
      <c r="AE113" s="33">
        <v>82920560</v>
      </c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4"/>
    </row>
    <row r="114" spans="2:56" x14ac:dyDescent="0.2">
      <c r="B114" s="19">
        <v>43650</v>
      </c>
      <c r="C114" s="20">
        <v>43650.458634259259</v>
      </c>
      <c r="D114" s="21" t="s">
        <v>62</v>
      </c>
      <c r="E114" s="22" t="s">
        <v>63</v>
      </c>
      <c r="F114" s="23">
        <v>26.22</v>
      </c>
      <c r="G114" s="24">
        <v>23.15</v>
      </c>
      <c r="H114" s="24">
        <v>30</v>
      </c>
      <c r="I114" s="24">
        <v>26.44</v>
      </c>
      <c r="J114" s="24">
        <v>26.25</v>
      </c>
      <c r="K114" s="25">
        <v>3470500</v>
      </c>
      <c r="L114" s="26">
        <v>7123500</v>
      </c>
      <c r="M114" s="27">
        <v>86</v>
      </c>
      <c r="N114" s="27">
        <v>49</v>
      </c>
      <c r="O114" s="28">
        <v>3.44</v>
      </c>
      <c r="P114" s="26">
        <v>82831</v>
      </c>
      <c r="Q114" s="26">
        <v>284940</v>
      </c>
      <c r="R114" s="26">
        <v>587821</v>
      </c>
      <c r="S114" s="26">
        <v>165262</v>
      </c>
      <c r="T114" s="26">
        <v>269546</v>
      </c>
      <c r="U114" s="29">
        <v>2.0499999999999998</v>
      </c>
      <c r="V114" s="30">
        <v>25</v>
      </c>
      <c r="W114" s="27">
        <v>21</v>
      </c>
      <c r="X114" s="31">
        <v>90996510</v>
      </c>
      <c r="Y114" s="22" t="s">
        <v>64</v>
      </c>
      <c r="Z114" s="32">
        <v>1769850</v>
      </c>
      <c r="AA114" s="33">
        <v>3474150</v>
      </c>
      <c r="AB114" s="33">
        <v>4326300</v>
      </c>
      <c r="AC114" s="33">
        <v>249090</v>
      </c>
      <c r="AD114" s="33">
        <v>6174810</v>
      </c>
      <c r="AE114" s="33"/>
      <c r="AF114" s="33">
        <v>1599420</v>
      </c>
      <c r="AG114" s="33">
        <v>1402770</v>
      </c>
      <c r="AH114" s="33">
        <v>4955580</v>
      </c>
      <c r="AI114" s="33">
        <v>12087420</v>
      </c>
      <c r="AJ114" s="33">
        <v>2150040</v>
      </c>
      <c r="AK114" s="33">
        <v>7013850</v>
      </c>
      <c r="AL114" s="33">
        <v>694830</v>
      </c>
      <c r="AM114" s="33">
        <v>2228700</v>
      </c>
      <c r="AN114" s="33">
        <v>1206120</v>
      </c>
      <c r="AO114" s="33">
        <v>406410</v>
      </c>
      <c r="AP114" s="33">
        <v>12520050</v>
      </c>
      <c r="AQ114" s="33">
        <v>26220</v>
      </c>
      <c r="AR114" s="33">
        <v>839040</v>
      </c>
      <c r="AS114" s="33">
        <v>144210</v>
      </c>
      <c r="AT114" s="33">
        <v>419520</v>
      </c>
      <c r="AU114" s="33">
        <v>157320</v>
      </c>
      <c r="AV114" s="33">
        <v>4313190</v>
      </c>
      <c r="AW114" s="33">
        <v>8731260</v>
      </c>
      <c r="AX114" s="33"/>
      <c r="AY114" s="33">
        <v>2490900</v>
      </c>
      <c r="AZ114" s="33">
        <v>7394040</v>
      </c>
      <c r="BA114" s="33">
        <v>1193010</v>
      </c>
      <c r="BB114" s="33">
        <v>629280</v>
      </c>
      <c r="BC114" s="33">
        <v>2399130</v>
      </c>
      <c r="BD114" s="34"/>
    </row>
    <row r="115" spans="2:56" x14ac:dyDescent="0.2">
      <c r="B115" s="19">
        <v>43649</v>
      </c>
      <c r="C115" s="20">
        <v>43649.458587962959</v>
      </c>
      <c r="D115" s="21" t="s">
        <v>67</v>
      </c>
      <c r="E115" s="22" t="s">
        <v>63</v>
      </c>
      <c r="F115" s="23">
        <v>26.33</v>
      </c>
      <c r="G115" s="24">
        <v>23.12</v>
      </c>
      <c r="H115" s="24">
        <v>29.5</v>
      </c>
      <c r="I115" s="24">
        <v>26.57</v>
      </c>
      <c r="J115" s="24">
        <v>26.49</v>
      </c>
      <c r="K115" s="25">
        <v>4428500</v>
      </c>
      <c r="L115" s="26">
        <v>7821500</v>
      </c>
      <c r="M115" s="27">
        <v>83</v>
      </c>
      <c r="N115" s="27">
        <v>67</v>
      </c>
      <c r="O115" s="28">
        <v>3.77</v>
      </c>
      <c r="P115" s="26">
        <v>94235</v>
      </c>
      <c r="Q115" s="26">
        <v>355523</v>
      </c>
      <c r="R115" s="26">
        <v>766040</v>
      </c>
      <c r="S115" s="26">
        <v>246028</v>
      </c>
      <c r="T115" s="26">
        <v>351102</v>
      </c>
      <c r="U115" s="29">
        <v>1.77</v>
      </c>
      <c r="V115" s="30">
        <v>22</v>
      </c>
      <c r="W115" s="27">
        <v>18</v>
      </c>
      <c r="X115" s="31">
        <v>116602405</v>
      </c>
      <c r="Y115" s="22" t="s">
        <v>68</v>
      </c>
      <c r="Z115" s="32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>
        <v>116602405</v>
      </c>
      <c r="AY115" s="33"/>
      <c r="AZ115" s="33"/>
      <c r="BA115" s="33"/>
      <c r="BB115" s="33"/>
      <c r="BC115" s="33"/>
      <c r="BD115" s="34"/>
    </row>
    <row r="116" spans="2:56" x14ac:dyDescent="0.2">
      <c r="B116" s="19">
        <v>43648</v>
      </c>
      <c r="C116" s="20">
        <v>43648.458564814813</v>
      </c>
      <c r="D116" s="21" t="s">
        <v>62</v>
      </c>
      <c r="E116" s="22" t="s">
        <v>63</v>
      </c>
      <c r="F116" s="23">
        <v>27.22</v>
      </c>
      <c r="G116" s="24">
        <v>23.12</v>
      </c>
      <c r="H116" s="24">
        <v>29.9</v>
      </c>
      <c r="I116" s="24">
        <v>27.09</v>
      </c>
      <c r="J116" s="24">
        <v>27.01</v>
      </c>
      <c r="K116" s="25">
        <v>3469000</v>
      </c>
      <c r="L116" s="26">
        <v>8486500</v>
      </c>
      <c r="M116" s="27">
        <v>101</v>
      </c>
      <c r="N116" s="27">
        <v>22</v>
      </c>
      <c r="O116" s="28">
        <v>3.88</v>
      </c>
      <c r="P116" s="26">
        <v>84025</v>
      </c>
      <c r="Q116" s="26">
        <v>326404</v>
      </c>
      <c r="R116" s="26">
        <v>560676</v>
      </c>
      <c r="S116" s="26">
        <v>266846</v>
      </c>
      <c r="T116" s="26">
        <v>302213</v>
      </c>
      <c r="U116" s="29">
        <v>2.4500000000000002</v>
      </c>
      <c r="V116" s="30">
        <v>26</v>
      </c>
      <c r="W116" s="27">
        <v>13</v>
      </c>
      <c r="X116" s="31">
        <v>94426180</v>
      </c>
      <c r="Y116" s="22" t="s">
        <v>64</v>
      </c>
      <c r="Z116" s="32">
        <v>1837350</v>
      </c>
      <c r="AA116" s="33">
        <v>3606650</v>
      </c>
      <c r="AB116" s="33">
        <v>4491300</v>
      </c>
      <c r="AC116" s="33">
        <v>231370</v>
      </c>
      <c r="AD116" s="33">
        <v>6437530</v>
      </c>
      <c r="AE116" s="33"/>
      <c r="AF116" s="33">
        <v>1646810</v>
      </c>
      <c r="AG116" s="33">
        <v>1442660</v>
      </c>
      <c r="AH116" s="33">
        <v>5158190</v>
      </c>
      <c r="AI116" s="33">
        <v>12534810</v>
      </c>
      <c r="AJ116" s="33">
        <v>2204820</v>
      </c>
      <c r="AK116" s="33">
        <v>7281350</v>
      </c>
      <c r="AL116" s="33">
        <v>734940</v>
      </c>
      <c r="AM116" s="33">
        <v>2313700</v>
      </c>
      <c r="AN116" s="33">
        <v>1238510</v>
      </c>
      <c r="AO116" s="33">
        <v>449130</v>
      </c>
      <c r="AP116" s="33">
        <v>12997550</v>
      </c>
      <c r="AQ116" s="33">
        <v>13610</v>
      </c>
      <c r="AR116" s="33">
        <v>843820</v>
      </c>
      <c r="AS116" s="33">
        <v>176930</v>
      </c>
      <c r="AT116" s="33">
        <v>421910</v>
      </c>
      <c r="AU116" s="33">
        <v>149710</v>
      </c>
      <c r="AV116" s="33">
        <v>4450470</v>
      </c>
      <c r="AW116" s="33">
        <v>9091480</v>
      </c>
      <c r="AX116" s="33"/>
      <c r="AY116" s="33">
        <v>2585900</v>
      </c>
      <c r="AZ116" s="33">
        <v>7648820</v>
      </c>
      <c r="BA116" s="33">
        <v>1265730</v>
      </c>
      <c r="BB116" s="33">
        <v>666890</v>
      </c>
      <c r="BC116" s="33">
        <v>2504240</v>
      </c>
      <c r="BD116" s="34"/>
    </row>
    <row r="117" spans="2:56" x14ac:dyDescent="0.2">
      <c r="B117" s="19">
        <v>43647</v>
      </c>
      <c r="C117" s="20">
        <v>43647.458495370367</v>
      </c>
      <c r="D117" s="21" t="s">
        <v>62</v>
      </c>
      <c r="E117" s="22" t="s">
        <v>63</v>
      </c>
      <c r="F117" s="23">
        <v>26.72</v>
      </c>
      <c r="G117" s="24">
        <v>23.12</v>
      </c>
      <c r="H117" s="24">
        <v>29.5</v>
      </c>
      <c r="I117" s="24">
        <v>26.8</v>
      </c>
      <c r="J117" s="24">
        <v>26.72</v>
      </c>
      <c r="K117" s="25">
        <v>3469000</v>
      </c>
      <c r="L117" s="26">
        <v>7253500</v>
      </c>
      <c r="M117" s="27">
        <v>93</v>
      </c>
      <c r="N117" s="27">
        <v>46</v>
      </c>
      <c r="O117" s="28">
        <v>4.43</v>
      </c>
      <c r="P117" s="26">
        <v>77995</v>
      </c>
      <c r="Q117" s="26">
        <v>345405</v>
      </c>
      <c r="R117" s="26">
        <v>625773</v>
      </c>
      <c r="S117" s="26">
        <v>204059</v>
      </c>
      <c r="T117" s="26">
        <v>266479</v>
      </c>
      <c r="U117" s="29">
        <v>2.09</v>
      </c>
      <c r="V117" s="30">
        <v>21</v>
      </c>
      <c r="W117" s="27">
        <v>17</v>
      </c>
      <c r="X117" s="31">
        <v>92691680</v>
      </c>
      <c r="Y117" s="22" t="s">
        <v>64</v>
      </c>
      <c r="Z117" s="32">
        <v>1803600</v>
      </c>
      <c r="AA117" s="33">
        <v>3540400</v>
      </c>
      <c r="AB117" s="33">
        <v>4408800</v>
      </c>
      <c r="AC117" s="33">
        <v>227120</v>
      </c>
      <c r="AD117" s="33">
        <v>6319280</v>
      </c>
      <c r="AE117" s="33"/>
      <c r="AF117" s="33">
        <v>1616560</v>
      </c>
      <c r="AG117" s="33">
        <v>1416160</v>
      </c>
      <c r="AH117" s="33">
        <v>5063440</v>
      </c>
      <c r="AI117" s="33">
        <v>12304560</v>
      </c>
      <c r="AJ117" s="33">
        <v>2164320</v>
      </c>
      <c r="AK117" s="33">
        <v>7147600</v>
      </c>
      <c r="AL117" s="33">
        <v>721440</v>
      </c>
      <c r="AM117" s="33">
        <v>2271200</v>
      </c>
      <c r="AN117" s="33">
        <v>1215760</v>
      </c>
      <c r="AO117" s="33">
        <v>440880</v>
      </c>
      <c r="AP117" s="33">
        <v>12758800</v>
      </c>
      <c r="AQ117" s="33">
        <v>13360</v>
      </c>
      <c r="AR117" s="33">
        <v>828320</v>
      </c>
      <c r="AS117" s="33">
        <v>173680</v>
      </c>
      <c r="AT117" s="33">
        <v>414160</v>
      </c>
      <c r="AU117" s="33">
        <v>146960</v>
      </c>
      <c r="AV117" s="33">
        <v>4368720</v>
      </c>
      <c r="AW117" s="33">
        <v>8924480</v>
      </c>
      <c r="AX117" s="33"/>
      <c r="AY117" s="33">
        <v>2538400</v>
      </c>
      <c r="AZ117" s="33">
        <v>7508320</v>
      </c>
      <c r="BA117" s="33">
        <v>1242480</v>
      </c>
      <c r="BB117" s="33">
        <v>654640</v>
      </c>
      <c r="BC117" s="33">
        <v>2458240</v>
      </c>
      <c r="BD117" s="34"/>
    </row>
    <row r="118" spans="2:56" x14ac:dyDescent="0.2">
      <c r="B118" s="19">
        <v>43644</v>
      </c>
      <c r="C118" s="20">
        <v>43644.458611111113</v>
      </c>
      <c r="D118" s="21" t="s">
        <v>65</v>
      </c>
      <c r="E118" s="22" t="s">
        <v>63</v>
      </c>
      <c r="F118" s="23">
        <v>26.4</v>
      </c>
      <c r="G118" s="24">
        <v>25.9</v>
      </c>
      <c r="H118" s="24">
        <v>29</v>
      </c>
      <c r="I118" s="24">
        <v>26.4</v>
      </c>
      <c r="J118" s="24">
        <v>26.32</v>
      </c>
      <c r="K118" s="25">
        <v>3209000</v>
      </c>
      <c r="L118" s="26">
        <v>7318000</v>
      </c>
      <c r="M118" s="27">
        <v>63</v>
      </c>
      <c r="N118" s="27">
        <v>22</v>
      </c>
      <c r="O118" s="28">
        <v>4.2</v>
      </c>
      <c r="P118" s="26">
        <v>116159</v>
      </c>
      <c r="Q118" s="26">
        <v>487867</v>
      </c>
      <c r="R118" s="26">
        <v>734040</v>
      </c>
      <c r="S118" s="26">
        <v>246846</v>
      </c>
      <c r="T118" s="26">
        <v>267962</v>
      </c>
      <c r="U118" s="29">
        <v>2.2799999999999998</v>
      </c>
      <c r="V118" s="30">
        <v>15</v>
      </c>
      <c r="W118" s="27">
        <v>13</v>
      </c>
      <c r="X118" s="31">
        <v>84717600</v>
      </c>
      <c r="Y118" s="22" t="s">
        <v>66</v>
      </c>
      <c r="Z118" s="32"/>
      <c r="AA118" s="33"/>
      <c r="AB118" s="33"/>
      <c r="AC118" s="33"/>
      <c r="AD118" s="33"/>
      <c r="AE118" s="33">
        <v>84717600</v>
      </c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4"/>
    </row>
    <row r="119" spans="2:56" x14ac:dyDescent="0.2">
      <c r="B119" s="19">
        <v>43643</v>
      </c>
      <c r="C119" s="20">
        <v>43643.45884259259</v>
      </c>
      <c r="D119" s="21" t="s">
        <v>62</v>
      </c>
      <c r="E119" s="22" t="s">
        <v>63</v>
      </c>
      <c r="F119" s="23">
        <v>27.1</v>
      </c>
      <c r="G119" s="24">
        <v>24</v>
      </c>
      <c r="H119" s="24">
        <v>29</v>
      </c>
      <c r="I119" s="24">
        <v>27.1</v>
      </c>
      <c r="J119" s="24">
        <v>27.02</v>
      </c>
      <c r="K119" s="25">
        <v>3469000</v>
      </c>
      <c r="L119" s="26">
        <v>8037500</v>
      </c>
      <c r="M119" s="27">
        <v>72</v>
      </c>
      <c r="N119" s="27">
        <v>28</v>
      </c>
      <c r="O119" s="28">
        <v>3.79</v>
      </c>
      <c r="P119" s="26">
        <v>111632</v>
      </c>
      <c r="Q119" s="26">
        <v>423026</v>
      </c>
      <c r="R119" s="26">
        <v>849796</v>
      </c>
      <c r="S119" s="26">
        <v>216813</v>
      </c>
      <c r="T119" s="26">
        <v>397079</v>
      </c>
      <c r="U119" s="29">
        <v>2.3199999999999998</v>
      </c>
      <c r="V119" s="30">
        <v>19</v>
      </c>
      <c r="W119" s="27">
        <v>16</v>
      </c>
      <c r="X119" s="31">
        <v>94009900</v>
      </c>
      <c r="Y119" s="22" t="s">
        <v>64</v>
      </c>
      <c r="Z119" s="32">
        <v>1829250</v>
      </c>
      <c r="AA119" s="33">
        <v>3590750</v>
      </c>
      <c r="AB119" s="33">
        <v>4471500</v>
      </c>
      <c r="AC119" s="33">
        <v>230350</v>
      </c>
      <c r="AD119" s="33">
        <v>6409150</v>
      </c>
      <c r="AE119" s="33"/>
      <c r="AF119" s="33">
        <v>1639550</v>
      </c>
      <c r="AG119" s="33">
        <v>1436300</v>
      </c>
      <c r="AH119" s="33">
        <v>5135450</v>
      </c>
      <c r="AI119" s="33">
        <v>12479550</v>
      </c>
      <c r="AJ119" s="33">
        <v>2195100</v>
      </c>
      <c r="AK119" s="33">
        <v>7249250</v>
      </c>
      <c r="AL119" s="33">
        <v>731700</v>
      </c>
      <c r="AM119" s="33">
        <v>2303500</v>
      </c>
      <c r="AN119" s="33">
        <v>1233050</v>
      </c>
      <c r="AO119" s="33">
        <v>447150</v>
      </c>
      <c r="AP119" s="33">
        <v>12940250</v>
      </c>
      <c r="AQ119" s="33">
        <v>13550</v>
      </c>
      <c r="AR119" s="33">
        <v>840100</v>
      </c>
      <c r="AS119" s="33">
        <v>176150</v>
      </c>
      <c r="AT119" s="33">
        <v>420050</v>
      </c>
      <c r="AU119" s="33">
        <v>149050</v>
      </c>
      <c r="AV119" s="33">
        <v>4430850</v>
      </c>
      <c r="AW119" s="33">
        <v>9051400</v>
      </c>
      <c r="AX119" s="33"/>
      <c r="AY119" s="33">
        <v>2574500</v>
      </c>
      <c r="AZ119" s="33">
        <v>7615100</v>
      </c>
      <c r="BA119" s="33">
        <v>1260150</v>
      </c>
      <c r="BB119" s="33">
        <v>663950</v>
      </c>
      <c r="BC119" s="33">
        <v>2493200</v>
      </c>
      <c r="BD119" s="34"/>
    </row>
    <row r="120" spans="2:56" x14ac:dyDescent="0.2">
      <c r="B120" s="19">
        <v>43640</v>
      </c>
      <c r="C120" s="20">
        <v>43640.45857638889</v>
      </c>
      <c r="D120" s="21" t="s">
        <v>62</v>
      </c>
      <c r="E120" s="22" t="s">
        <v>63</v>
      </c>
      <c r="F120" s="23">
        <v>25.64</v>
      </c>
      <c r="G120" s="24">
        <v>24.25</v>
      </c>
      <c r="H120" s="24">
        <v>27</v>
      </c>
      <c r="I120" s="24">
        <v>25.61</v>
      </c>
      <c r="J120" s="24">
        <v>25.57</v>
      </c>
      <c r="K120" s="25">
        <v>2775500</v>
      </c>
      <c r="L120" s="26">
        <v>4500000</v>
      </c>
      <c r="M120" s="27">
        <v>60</v>
      </c>
      <c r="N120" s="27">
        <v>22</v>
      </c>
      <c r="O120" s="28">
        <v>3.16</v>
      </c>
      <c r="P120" s="26">
        <v>75000</v>
      </c>
      <c r="Q120" s="26">
        <v>236842</v>
      </c>
      <c r="R120" s="26">
        <v>385115</v>
      </c>
      <c r="S120" s="26">
        <v>252318</v>
      </c>
      <c r="T120" s="26">
        <v>394856</v>
      </c>
      <c r="U120" s="29">
        <v>1.62</v>
      </c>
      <c r="V120" s="30">
        <v>19</v>
      </c>
      <c r="W120" s="27">
        <v>11</v>
      </c>
      <c r="X120" s="31">
        <v>71163820</v>
      </c>
      <c r="Y120" s="22" t="s">
        <v>64</v>
      </c>
      <c r="Z120" s="32">
        <v>1384560</v>
      </c>
      <c r="AA120" s="33">
        <v>2717840</v>
      </c>
      <c r="AB120" s="33">
        <v>3384480</v>
      </c>
      <c r="AC120" s="33">
        <v>179480</v>
      </c>
      <c r="AD120" s="33">
        <v>4845960</v>
      </c>
      <c r="AE120" s="33"/>
      <c r="AF120" s="33">
        <v>1243540</v>
      </c>
      <c r="AG120" s="33">
        <v>1089700</v>
      </c>
      <c r="AH120" s="33">
        <v>3884460</v>
      </c>
      <c r="AI120" s="33">
        <v>9448340</v>
      </c>
      <c r="AJ120" s="33">
        <v>1666600</v>
      </c>
      <c r="AK120" s="33">
        <v>5486960</v>
      </c>
      <c r="AL120" s="33">
        <v>551260</v>
      </c>
      <c r="AM120" s="33">
        <v>1743520</v>
      </c>
      <c r="AN120" s="33">
        <v>935860</v>
      </c>
      <c r="AO120" s="33">
        <v>333320</v>
      </c>
      <c r="AP120" s="33">
        <v>9794480</v>
      </c>
      <c r="AQ120" s="33">
        <v>12820</v>
      </c>
      <c r="AR120" s="33">
        <v>641000</v>
      </c>
      <c r="AS120" s="33">
        <v>128200</v>
      </c>
      <c r="AT120" s="33">
        <v>320500</v>
      </c>
      <c r="AU120" s="33">
        <v>115380</v>
      </c>
      <c r="AV120" s="33">
        <v>3358840</v>
      </c>
      <c r="AW120" s="33">
        <v>6845880</v>
      </c>
      <c r="AX120" s="33"/>
      <c r="AY120" s="33">
        <v>1948640</v>
      </c>
      <c r="AZ120" s="33">
        <v>5769000</v>
      </c>
      <c r="BA120" s="33">
        <v>948680</v>
      </c>
      <c r="BB120" s="33">
        <v>499980</v>
      </c>
      <c r="BC120" s="33">
        <v>1884540</v>
      </c>
      <c r="BD120" s="34"/>
    </row>
    <row r="121" spans="2:56" x14ac:dyDescent="0.2">
      <c r="B121" s="19">
        <v>43637</v>
      </c>
      <c r="C121" s="20">
        <v>43637.458634259259</v>
      </c>
      <c r="D121" s="21" t="s">
        <v>65</v>
      </c>
      <c r="E121" s="22" t="s">
        <v>63</v>
      </c>
      <c r="F121" s="23">
        <v>24.87</v>
      </c>
      <c r="G121" s="24">
        <v>24</v>
      </c>
      <c r="H121" s="24">
        <v>28</v>
      </c>
      <c r="I121" s="24">
        <v>24.93</v>
      </c>
      <c r="J121" s="24">
        <v>24.8</v>
      </c>
      <c r="K121" s="25">
        <v>3209000</v>
      </c>
      <c r="L121" s="26">
        <v>5400500</v>
      </c>
      <c r="M121" s="27">
        <v>76</v>
      </c>
      <c r="N121" s="27">
        <v>28</v>
      </c>
      <c r="O121" s="28">
        <v>3.62</v>
      </c>
      <c r="P121" s="26">
        <v>71059</v>
      </c>
      <c r="Q121" s="26">
        <v>257167</v>
      </c>
      <c r="R121" s="26">
        <v>402285</v>
      </c>
      <c r="S121" s="26">
        <v>200563</v>
      </c>
      <c r="T121" s="26">
        <v>275183</v>
      </c>
      <c r="U121" s="29">
        <v>1.68</v>
      </c>
      <c r="V121" s="30">
        <v>21</v>
      </c>
      <c r="W121" s="27">
        <v>16</v>
      </c>
      <c r="X121" s="31">
        <v>79807830</v>
      </c>
      <c r="Y121" s="22" t="s">
        <v>66</v>
      </c>
      <c r="Z121" s="32"/>
      <c r="AA121" s="33"/>
      <c r="AB121" s="33"/>
      <c r="AC121" s="33"/>
      <c r="AD121" s="33"/>
      <c r="AE121" s="33">
        <v>79807830</v>
      </c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4"/>
    </row>
    <row r="122" spans="2:56" x14ac:dyDescent="0.2">
      <c r="B122" s="19">
        <v>43636</v>
      </c>
      <c r="C122" s="20">
        <v>43636.458622685182</v>
      </c>
      <c r="D122" s="21" t="s">
        <v>62</v>
      </c>
      <c r="E122" s="22" t="s">
        <v>63</v>
      </c>
      <c r="F122" s="23">
        <v>24.86</v>
      </c>
      <c r="G122" s="24">
        <v>23.76</v>
      </c>
      <c r="H122" s="24">
        <v>27</v>
      </c>
      <c r="I122" s="24">
        <v>24.82</v>
      </c>
      <c r="J122" s="24">
        <v>24.78</v>
      </c>
      <c r="K122" s="25">
        <v>2775500</v>
      </c>
      <c r="L122" s="26">
        <v>5346500</v>
      </c>
      <c r="M122" s="27">
        <v>69</v>
      </c>
      <c r="N122" s="27">
        <v>24</v>
      </c>
      <c r="O122" s="28">
        <v>3.29</v>
      </c>
      <c r="P122" s="26">
        <v>77486</v>
      </c>
      <c r="Q122" s="26">
        <v>254595</v>
      </c>
      <c r="R122" s="26">
        <v>337996</v>
      </c>
      <c r="S122" s="26">
        <v>163265</v>
      </c>
      <c r="T122" s="26">
        <v>206271</v>
      </c>
      <c r="U122" s="29">
        <v>1.93</v>
      </c>
      <c r="V122" s="30">
        <v>21</v>
      </c>
      <c r="W122" s="27">
        <v>17</v>
      </c>
      <c r="X122" s="31">
        <v>68998930</v>
      </c>
      <c r="Y122" s="22" t="s">
        <v>64</v>
      </c>
      <c r="Z122" s="32">
        <v>1342440</v>
      </c>
      <c r="AA122" s="33">
        <v>2635160</v>
      </c>
      <c r="AB122" s="33">
        <v>3281520</v>
      </c>
      <c r="AC122" s="33">
        <v>174020</v>
      </c>
      <c r="AD122" s="33">
        <v>4698540</v>
      </c>
      <c r="AE122" s="33"/>
      <c r="AF122" s="33">
        <v>1205710</v>
      </c>
      <c r="AG122" s="33">
        <v>1056550</v>
      </c>
      <c r="AH122" s="33">
        <v>3766290</v>
      </c>
      <c r="AI122" s="33">
        <v>9160910</v>
      </c>
      <c r="AJ122" s="33">
        <v>1615900</v>
      </c>
      <c r="AK122" s="33">
        <v>5320040</v>
      </c>
      <c r="AL122" s="33">
        <v>534490</v>
      </c>
      <c r="AM122" s="33">
        <v>1690480</v>
      </c>
      <c r="AN122" s="33">
        <v>907390</v>
      </c>
      <c r="AO122" s="33">
        <v>323180</v>
      </c>
      <c r="AP122" s="33">
        <v>9496520</v>
      </c>
      <c r="AQ122" s="33">
        <v>12430</v>
      </c>
      <c r="AR122" s="33">
        <v>621500</v>
      </c>
      <c r="AS122" s="33">
        <v>124300</v>
      </c>
      <c r="AT122" s="33">
        <v>310750</v>
      </c>
      <c r="AU122" s="33">
        <v>111870</v>
      </c>
      <c r="AV122" s="33">
        <v>3256660</v>
      </c>
      <c r="AW122" s="33">
        <v>6637620</v>
      </c>
      <c r="AX122" s="33"/>
      <c r="AY122" s="33">
        <v>1889360</v>
      </c>
      <c r="AZ122" s="33">
        <v>5593500</v>
      </c>
      <c r="BA122" s="33">
        <v>919820</v>
      </c>
      <c r="BB122" s="33">
        <v>484770</v>
      </c>
      <c r="BC122" s="33">
        <v>1827210</v>
      </c>
      <c r="BD122" s="34"/>
    </row>
    <row r="123" spans="2:56" x14ac:dyDescent="0.2">
      <c r="B123" s="19">
        <v>43635</v>
      </c>
      <c r="C123" s="20">
        <v>43635.458634259259</v>
      </c>
      <c r="D123" s="21" t="s">
        <v>67</v>
      </c>
      <c r="E123" s="22" t="s">
        <v>63</v>
      </c>
      <c r="F123" s="23">
        <v>24.98</v>
      </c>
      <c r="G123" s="24">
        <v>24</v>
      </c>
      <c r="H123" s="24">
        <v>28</v>
      </c>
      <c r="I123" s="24">
        <v>25.02</v>
      </c>
      <c r="J123" s="24">
        <v>24.93</v>
      </c>
      <c r="K123" s="25">
        <v>4428500</v>
      </c>
      <c r="L123" s="26">
        <v>7328000</v>
      </c>
      <c r="M123" s="27">
        <v>84</v>
      </c>
      <c r="N123" s="27">
        <v>36</v>
      </c>
      <c r="O123" s="28">
        <v>3.36</v>
      </c>
      <c r="P123" s="26">
        <v>87238</v>
      </c>
      <c r="Q123" s="26">
        <v>293120</v>
      </c>
      <c r="R123" s="26">
        <v>420300</v>
      </c>
      <c r="S123" s="26">
        <v>246028</v>
      </c>
      <c r="T123" s="26">
        <v>337422</v>
      </c>
      <c r="U123" s="29">
        <v>1.65</v>
      </c>
      <c r="V123" s="30">
        <v>25</v>
      </c>
      <c r="W123" s="27">
        <v>18</v>
      </c>
      <c r="X123" s="31">
        <v>110623930</v>
      </c>
      <c r="Y123" s="22" t="s">
        <v>68</v>
      </c>
      <c r="Z123" s="32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>
        <v>110623930</v>
      </c>
      <c r="AY123" s="33"/>
      <c r="AZ123" s="33"/>
      <c r="BA123" s="33"/>
      <c r="BB123" s="33"/>
      <c r="BC123" s="33"/>
      <c r="BD123" s="34"/>
    </row>
    <row r="124" spans="2:56" x14ac:dyDescent="0.2">
      <c r="B124" s="19">
        <v>43634</v>
      </c>
      <c r="C124" s="20">
        <v>43634.458506944444</v>
      </c>
      <c r="D124" s="21" t="s">
        <v>62</v>
      </c>
      <c r="E124" s="22" t="s">
        <v>63</v>
      </c>
      <c r="F124" s="23">
        <v>24.98</v>
      </c>
      <c r="G124" s="24">
        <v>24.55</v>
      </c>
      <c r="H124" s="24">
        <v>29</v>
      </c>
      <c r="I124" s="24">
        <v>25</v>
      </c>
      <c r="J124" s="24">
        <v>24.85</v>
      </c>
      <c r="K124" s="25">
        <v>2775500</v>
      </c>
      <c r="L124" s="26">
        <v>5587000</v>
      </c>
      <c r="M124" s="27">
        <v>79</v>
      </c>
      <c r="N124" s="27">
        <v>22</v>
      </c>
      <c r="O124" s="28">
        <v>3.16</v>
      </c>
      <c r="P124" s="26">
        <v>70722</v>
      </c>
      <c r="Q124" s="26">
        <v>223480</v>
      </c>
      <c r="R124" s="26">
        <v>296213</v>
      </c>
      <c r="S124" s="26">
        <v>163265</v>
      </c>
      <c r="T124" s="26">
        <v>208056</v>
      </c>
      <c r="U124" s="29">
        <v>2.0099999999999998</v>
      </c>
      <c r="V124" s="30">
        <v>25</v>
      </c>
      <c r="W124" s="27">
        <v>17</v>
      </c>
      <c r="X124" s="31">
        <v>69331990</v>
      </c>
      <c r="Y124" s="22" t="s">
        <v>64</v>
      </c>
      <c r="Z124" s="32">
        <v>1348920</v>
      </c>
      <c r="AA124" s="33">
        <v>2647880</v>
      </c>
      <c r="AB124" s="33">
        <v>3297360</v>
      </c>
      <c r="AC124" s="33">
        <v>174860</v>
      </c>
      <c r="AD124" s="33">
        <v>4721220</v>
      </c>
      <c r="AE124" s="33"/>
      <c r="AF124" s="33">
        <v>1211530</v>
      </c>
      <c r="AG124" s="33">
        <v>1061650</v>
      </c>
      <c r="AH124" s="33">
        <v>3784470</v>
      </c>
      <c r="AI124" s="33">
        <v>9205130</v>
      </c>
      <c r="AJ124" s="33">
        <v>1623700</v>
      </c>
      <c r="AK124" s="33">
        <v>5345720</v>
      </c>
      <c r="AL124" s="33">
        <v>537070</v>
      </c>
      <c r="AM124" s="33">
        <v>1698640</v>
      </c>
      <c r="AN124" s="33">
        <v>911770</v>
      </c>
      <c r="AO124" s="33">
        <v>324740</v>
      </c>
      <c r="AP124" s="33">
        <v>9542360</v>
      </c>
      <c r="AQ124" s="33">
        <v>12490</v>
      </c>
      <c r="AR124" s="33">
        <v>624500</v>
      </c>
      <c r="AS124" s="33">
        <v>124900</v>
      </c>
      <c r="AT124" s="33">
        <v>312250</v>
      </c>
      <c r="AU124" s="33">
        <v>112410</v>
      </c>
      <c r="AV124" s="33">
        <v>3272380</v>
      </c>
      <c r="AW124" s="33">
        <v>6669660</v>
      </c>
      <c r="AX124" s="33"/>
      <c r="AY124" s="33">
        <v>1898480</v>
      </c>
      <c r="AZ124" s="33">
        <v>5620500</v>
      </c>
      <c r="BA124" s="33">
        <v>924260</v>
      </c>
      <c r="BB124" s="33">
        <v>487110</v>
      </c>
      <c r="BC124" s="33">
        <v>1836030</v>
      </c>
      <c r="BD124" s="34"/>
    </row>
    <row r="125" spans="2:56" x14ac:dyDescent="0.2">
      <c r="B125" s="19">
        <v>43633</v>
      </c>
      <c r="C125" s="20">
        <v>43633.459386574075</v>
      </c>
      <c r="D125" s="21" t="s">
        <v>62</v>
      </c>
      <c r="E125" s="22" t="s">
        <v>63</v>
      </c>
      <c r="F125" s="23">
        <v>24.78</v>
      </c>
      <c r="G125" s="24">
        <v>24</v>
      </c>
      <c r="H125" s="24">
        <v>29</v>
      </c>
      <c r="I125" s="24">
        <v>24.87</v>
      </c>
      <c r="J125" s="24">
        <v>24.75</v>
      </c>
      <c r="K125" s="25">
        <v>2775500</v>
      </c>
      <c r="L125" s="26">
        <v>4214000</v>
      </c>
      <c r="M125" s="27">
        <v>71</v>
      </c>
      <c r="N125" s="27">
        <v>30</v>
      </c>
      <c r="O125" s="28">
        <v>2.84</v>
      </c>
      <c r="P125" s="26">
        <v>59352</v>
      </c>
      <c r="Q125" s="26">
        <v>168560</v>
      </c>
      <c r="R125" s="26">
        <v>266083</v>
      </c>
      <c r="S125" s="26">
        <v>146079</v>
      </c>
      <c r="T125" s="26">
        <v>236704</v>
      </c>
      <c r="U125" s="29">
        <v>1.52</v>
      </c>
      <c r="V125" s="30">
        <v>25</v>
      </c>
      <c r="W125" s="27">
        <v>19</v>
      </c>
      <c r="X125" s="31">
        <v>68776890</v>
      </c>
      <c r="Y125" s="22" t="s">
        <v>64</v>
      </c>
      <c r="Z125" s="32">
        <v>1338120</v>
      </c>
      <c r="AA125" s="33">
        <v>2626680</v>
      </c>
      <c r="AB125" s="33">
        <v>3270960</v>
      </c>
      <c r="AC125" s="33">
        <v>173460</v>
      </c>
      <c r="AD125" s="33">
        <v>4683420</v>
      </c>
      <c r="AE125" s="33"/>
      <c r="AF125" s="33">
        <v>1201830</v>
      </c>
      <c r="AG125" s="33">
        <v>1053150</v>
      </c>
      <c r="AH125" s="33">
        <v>3754170</v>
      </c>
      <c r="AI125" s="33">
        <v>9131430</v>
      </c>
      <c r="AJ125" s="33">
        <v>1610700</v>
      </c>
      <c r="AK125" s="33">
        <v>5302920</v>
      </c>
      <c r="AL125" s="33">
        <v>532770</v>
      </c>
      <c r="AM125" s="33">
        <v>1685040</v>
      </c>
      <c r="AN125" s="33">
        <v>904470</v>
      </c>
      <c r="AO125" s="33">
        <v>322140</v>
      </c>
      <c r="AP125" s="33">
        <v>9465960</v>
      </c>
      <c r="AQ125" s="33">
        <v>12390</v>
      </c>
      <c r="AR125" s="33">
        <v>619500</v>
      </c>
      <c r="AS125" s="33">
        <v>123900</v>
      </c>
      <c r="AT125" s="33">
        <v>309750</v>
      </c>
      <c r="AU125" s="33">
        <v>111510</v>
      </c>
      <c r="AV125" s="33">
        <v>3246180</v>
      </c>
      <c r="AW125" s="33">
        <v>6616260</v>
      </c>
      <c r="AX125" s="33"/>
      <c r="AY125" s="33">
        <v>1883280</v>
      </c>
      <c r="AZ125" s="33">
        <v>5575500</v>
      </c>
      <c r="BA125" s="33">
        <v>916860</v>
      </c>
      <c r="BB125" s="33">
        <v>483210</v>
      </c>
      <c r="BC125" s="33">
        <v>1821330</v>
      </c>
      <c r="BD125" s="34"/>
    </row>
    <row r="126" spans="2:56" x14ac:dyDescent="0.2">
      <c r="B126" s="19">
        <v>43630</v>
      </c>
      <c r="C126" s="20">
        <v>43630.45884259259</v>
      </c>
      <c r="D126" s="21" t="s">
        <v>65</v>
      </c>
      <c r="E126" s="22" t="s">
        <v>63</v>
      </c>
      <c r="F126" s="23">
        <v>24.67</v>
      </c>
      <c r="G126" s="24">
        <v>24</v>
      </c>
      <c r="H126" s="24">
        <v>29</v>
      </c>
      <c r="I126" s="24">
        <v>24.84</v>
      </c>
      <c r="J126" s="24">
        <v>24.67</v>
      </c>
      <c r="K126" s="25">
        <v>3209000</v>
      </c>
      <c r="L126" s="26">
        <v>4763500</v>
      </c>
      <c r="M126" s="27">
        <v>85</v>
      </c>
      <c r="N126" s="27">
        <v>43</v>
      </c>
      <c r="O126" s="28">
        <v>3.4</v>
      </c>
      <c r="P126" s="26">
        <v>56041</v>
      </c>
      <c r="Q126" s="26">
        <v>190540</v>
      </c>
      <c r="R126" s="26">
        <v>275316</v>
      </c>
      <c r="S126" s="26">
        <v>160450</v>
      </c>
      <c r="T126" s="26">
        <v>258942</v>
      </c>
      <c r="U126" s="29">
        <v>1.48</v>
      </c>
      <c r="V126" s="30">
        <v>25</v>
      </c>
      <c r="W126" s="27">
        <v>20</v>
      </c>
      <c r="X126" s="31">
        <v>79166030</v>
      </c>
      <c r="Y126" s="22" t="s">
        <v>66</v>
      </c>
      <c r="Z126" s="32"/>
      <c r="AA126" s="33"/>
      <c r="AB126" s="33"/>
      <c r="AC126" s="33"/>
      <c r="AD126" s="33"/>
      <c r="AE126" s="33">
        <v>79166030</v>
      </c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4"/>
    </row>
    <row r="127" spans="2:56" x14ac:dyDescent="0.2">
      <c r="B127" s="19">
        <v>43629</v>
      </c>
      <c r="C127" s="20">
        <v>43629.458749999998</v>
      </c>
      <c r="D127" s="21" t="s">
        <v>62</v>
      </c>
      <c r="E127" s="22" t="s">
        <v>63</v>
      </c>
      <c r="F127" s="23">
        <v>24.92</v>
      </c>
      <c r="G127" s="24">
        <v>24</v>
      </c>
      <c r="H127" s="24">
        <v>31</v>
      </c>
      <c r="I127" s="24">
        <v>25.15</v>
      </c>
      <c r="J127" s="24">
        <v>24.83</v>
      </c>
      <c r="K127" s="25">
        <v>2775500</v>
      </c>
      <c r="L127" s="26">
        <v>4827500</v>
      </c>
      <c r="M127" s="27">
        <v>73</v>
      </c>
      <c r="N127" s="27">
        <v>25</v>
      </c>
      <c r="O127" s="28">
        <v>2.92</v>
      </c>
      <c r="P127" s="26">
        <v>66130</v>
      </c>
      <c r="Q127" s="26">
        <v>193100</v>
      </c>
      <c r="R127" s="26">
        <v>269516</v>
      </c>
      <c r="S127" s="26">
        <v>173469</v>
      </c>
      <c r="T127" s="26">
        <v>241394</v>
      </c>
      <c r="U127" s="29">
        <v>1.74</v>
      </c>
      <c r="V127" s="30">
        <v>25</v>
      </c>
      <c r="W127" s="27">
        <v>16</v>
      </c>
      <c r="X127" s="31">
        <v>69165460</v>
      </c>
      <c r="Y127" s="22" t="s">
        <v>64</v>
      </c>
      <c r="Z127" s="32">
        <v>1345680</v>
      </c>
      <c r="AA127" s="33">
        <v>2641520</v>
      </c>
      <c r="AB127" s="33">
        <v>3289440</v>
      </c>
      <c r="AC127" s="33">
        <v>174440</v>
      </c>
      <c r="AD127" s="33">
        <v>4709880</v>
      </c>
      <c r="AE127" s="33"/>
      <c r="AF127" s="33">
        <v>1208620</v>
      </c>
      <c r="AG127" s="33">
        <v>1059100</v>
      </c>
      <c r="AH127" s="33">
        <v>3775380</v>
      </c>
      <c r="AI127" s="33">
        <v>9183020</v>
      </c>
      <c r="AJ127" s="33">
        <v>1619800</v>
      </c>
      <c r="AK127" s="33">
        <v>5332880</v>
      </c>
      <c r="AL127" s="33">
        <v>535780</v>
      </c>
      <c r="AM127" s="33">
        <v>1694560</v>
      </c>
      <c r="AN127" s="33">
        <v>909580</v>
      </c>
      <c r="AO127" s="33">
        <v>323960</v>
      </c>
      <c r="AP127" s="33">
        <v>9519440</v>
      </c>
      <c r="AQ127" s="33">
        <v>12460</v>
      </c>
      <c r="AR127" s="33">
        <v>623000</v>
      </c>
      <c r="AS127" s="33">
        <v>124600</v>
      </c>
      <c r="AT127" s="33">
        <v>311500</v>
      </c>
      <c r="AU127" s="33">
        <v>112140</v>
      </c>
      <c r="AV127" s="33">
        <v>3264520</v>
      </c>
      <c r="AW127" s="33">
        <v>6653640</v>
      </c>
      <c r="AX127" s="33"/>
      <c r="AY127" s="33">
        <v>1893920</v>
      </c>
      <c r="AZ127" s="33">
        <v>5607000</v>
      </c>
      <c r="BA127" s="33">
        <v>922040</v>
      </c>
      <c r="BB127" s="33">
        <v>485940</v>
      </c>
      <c r="BC127" s="33">
        <v>1831620</v>
      </c>
      <c r="BD127" s="34"/>
    </row>
    <row r="128" spans="2:56" x14ac:dyDescent="0.2">
      <c r="B128" s="19">
        <v>43627</v>
      </c>
      <c r="C128" s="20">
        <v>43627.459027777775</v>
      </c>
      <c r="D128" s="21" t="s">
        <v>62</v>
      </c>
      <c r="E128" s="22" t="s">
        <v>63</v>
      </c>
      <c r="F128" s="23">
        <v>25.12</v>
      </c>
      <c r="G128" s="24">
        <v>15</v>
      </c>
      <c r="H128" s="24">
        <v>30</v>
      </c>
      <c r="I128" s="24">
        <v>24.99</v>
      </c>
      <c r="J128" s="24">
        <v>24.97</v>
      </c>
      <c r="K128" s="25">
        <v>2775500</v>
      </c>
      <c r="L128" s="26">
        <v>5303500</v>
      </c>
      <c r="M128" s="27">
        <v>89</v>
      </c>
      <c r="N128" s="27">
        <v>25</v>
      </c>
      <c r="O128" s="28">
        <v>3.18</v>
      </c>
      <c r="P128" s="26">
        <v>59590</v>
      </c>
      <c r="Q128" s="26">
        <v>189411</v>
      </c>
      <c r="R128" s="26">
        <v>230580</v>
      </c>
      <c r="S128" s="26">
        <v>146079</v>
      </c>
      <c r="T128" s="26">
        <v>210157</v>
      </c>
      <c r="U128" s="29">
        <v>1.91</v>
      </c>
      <c r="V128" s="30">
        <v>28</v>
      </c>
      <c r="W128" s="27">
        <v>19</v>
      </c>
      <c r="X128" s="31">
        <v>69720560</v>
      </c>
      <c r="Y128" s="22" t="s">
        <v>64</v>
      </c>
      <c r="Z128" s="32">
        <v>1356480</v>
      </c>
      <c r="AA128" s="33">
        <v>2662720</v>
      </c>
      <c r="AB128" s="33">
        <v>3315840</v>
      </c>
      <c r="AC128" s="33">
        <v>175840</v>
      </c>
      <c r="AD128" s="33">
        <v>4747680</v>
      </c>
      <c r="AE128" s="33"/>
      <c r="AF128" s="33">
        <v>1218320</v>
      </c>
      <c r="AG128" s="33">
        <v>1067600</v>
      </c>
      <c r="AH128" s="33">
        <v>3805680</v>
      </c>
      <c r="AI128" s="33">
        <v>9256720</v>
      </c>
      <c r="AJ128" s="33">
        <v>1632800</v>
      </c>
      <c r="AK128" s="33">
        <v>5375680</v>
      </c>
      <c r="AL128" s="33">
        <v>540080</v>
      </c>
      <c r="AM128" s="33">
        <v>1708160</v>
      </c>
      <c r="AN128" s="33">
        <v>916880</v>
      </c>
      <c r="AO128" s="33">
        <v>326560</v>
      </c>
      <c r="AP128" s="33">
        <v>9595840</v>
      </c>
      <c r="AQ128" s="33">
        <v>12560</v>
      </c>
      <c r="AR128" s="33">
        <v>628000</v>
      </c>
      <c r="AS128" s="33">
        <v>125600</v>
      </c>
      <c r="AT128" s="33">
        <v>314000</v>
      </c>
      <c r="AU128" s="33">
        <v>113040</v>
      </c>
      <c r="AV128" s="33">
        <v>3290720</v>
      </c>
      <c r="AW128" s="33">
        <v>6707040</v>
      </c>
      <c r="AX128" s="33"/>
      <c r="AY128" s="33">
        <v>1909120</v>
      </c>
      <c r="AZ128" s="33">
        <v>5652000</v>
      </c>
      <c r="BA128" s="33">
        <v>929440</v>
      </c>
      <c r="BB128" s="33">
        <v>489840</v>
      </c>
      <c r="BC128" s="33">
        <v>1846320</v>
      </c>
      <c r="BD128" s="34"/>
    </row>
    <row r="129" spans="2:56" x14ac:dyDescent="0.2">
      <c r="B129" s="19">
        <v>43623</v>
      </c>
      <c r="C129" s="20">
        <v>43623.45857638889</v>
      </c>
      <c r="D129" s="21" t="s">
        <v>65</v>
      </c>
      <c r="E129" s="22" t="s">
        <v>63</v>
      </c>
      <c r="F129" s="23">
        <v>24.24</v>
      </c>
      <c r="G129" s="24">
        <v>23.68</v>
      </c>
      <c r="H129" s="24">
        <v>30</v>
      </c>
      <c r="I129" s="24">
        <v>24.31</v>
      </c>
      <c r="J129" s="24">
        <v>24.1</v>
      </c>
      <c r="K129" s="25">
        <v>3209000</v>
      </c>
      <c r="L129" s="26">
        <v>5409500</v>
      </c>
      <c r="M129" s="27">
        <v>79</v>
      </c>
      <c r="N129" s="27">
        <v>25</v>
      </c>
      <c r="O129" s="28">
        <v>3.59</v>
      </c>
      <c r="P129" s="26">
        <v>68475</v>
      </c>
      <c r="Q129" s="26">
        <v>245886</v>
      </c>
      <c r="R129" s="26">
        <v>376192</v>
      </c>
      <c r="S129" s="26">
        <v>213933</v>
      </c>
      <c r="T129" s="26">
        <v>338414</v>
      </c>
      <c r="U129" s="29">
        <v>1.69</v>
      </c>
      <c r="V129" s="30">
        <v>22</v>
      </c>
      <c r="W129" s="27">
        <v>15</v>
      </c>
      <c r="X129" s="31">
        <v>77786160</v>
      </c>
      <c r="Y129" s="22" t="s">
        <v>66</v>
      </c>
      <c r="Z129" s="32"/>
      <c r="AA129" s="33"/>
      <c r="AB129" s="33"/>
      <c r="AC129" s="33"/>
      <c r="AD129" s="33"/>
      <c r="AE129" s="33">
        <v>77786160</v>
      </c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4"/>
    </row>
    <row r="130" spans="2:56" x14ac:dyDescent="0.2">
      <c r="B130" s="19">
        <v>43622</v>
      </c>
      <c r="C130" s="20">
        <v>43622.458564814813</v>
      </c>
      <c r="D130" s="21" t="s">
        <v>62</v>
      </c>
      <c r="E130" s="22" t="s">
        <v>63</v>
      </c>
      <c r="F130" s="23">
        <v>24.07</v>
      </c>
      <c r="G130" s="24">
        <v>23.5</v>
      </c>
      <c r="H130" s="24">
        <v>30</v>
      </c>
      <c r="I130" s="24">
        <v>24.17</v>
      </c>
      <c r="J130" s="24">
        <v>23.95</v>
      </c>
      <c r="K130" s="25">
        <v>2775500</v>
      </c>
      <c r="L130" s="26">
        <v>5185000</v>
      </c>
      <c r="M130" s="27">
        <v>96</v>
      </c>
      <c r="N130" s="27">
        <v>27</v>
      </c>
      <c r="O130" s="28">
        <v>3.69</v>
      </c>
      <c r="P130" s="26">
        <v>54010</v>
      </c>
      <c r="Q130" s="26">
        <v>199423</v>
      </c>
      <c r="R130" s="26">
        <v>297807</v>
      </c>
      <c r="S130" s="26">
        <v>163265</v>
      </c>
      <c r="T130" s="26">
        <v>248915</v>
      </c>
      <c r="U130" s="29">
        <v>1.87</v>
      </c>
      <c r="V130" s="30">
        <v>26</v>
      </c>
      <c r="W130" s="27">
        <v>17</v>
      </c>
      <c r="X130" s="31">
        <v>66806285</v>
      </c>
      <c r="Y130" s="22" t="s">
        <v>64</v>
      </c>
      <c r="Z130" s="32">
        <v>1299780</v>
      </c>
      <c r="AA130" s="33">
        <v>2551420</v>
      </c>
      <c r="AB130" s="33">
        <v>3177240</v>
      </c>
      <c r="AC130" s="33">
        <v>168490</v>
      </c>
      <c r="AD130" s="33">
        <v>4549230</v>
      </c>
      <c r="AE130" s="33"/>
      <c r="AF130" s="33">
        <v>1167395</v>
      </c>
      <c r="AG130" s="33">
        <v>1022975</v>
      </c>
      <c r="AH130" s="33">
        <v>3646605</v>
      </c>
      <c r="AI130" s="33">
        <v>8869795</v>
      </c>
      <c r="AJ130" s="33">
        <v>1564550</v>
      </c>
      <c r="AK130" s="33">
        <v>5150980</v>
      </c>
      <c r="AL130" s="33">
        <v>517505</v>
      </c>
      <c r="AM130" s="33">
        <v>1636760</v>
      </c>
      <c r="AN130" s="33">
        <v>878555</v>
      </c>
      <c r="AO130" s="33">
        <v>312910</v>
      </c>
      <c r="AP130" s="33">
        <v>9194740</v>
      </c>
      <c r="AQ130" s="33">
        <v>12035</v>
      </c>
      <c r="AR130" s="33">
        <v>601750</v>
      </c>
      <c r="AS130" s="33">
        <v>120350</v>
      </c>
      <c r="AT130" s="33">
        <v>300875</v>
      </c>
      <c r="AU130" s="33">
        <v>108315</v>
      </c>
      <c r="AV130" s="33">
        <v>3153170</v>
      </c>
      <c r="AW130" s="33">
        <v>6426690</v>
      </c>
      <c r="AX130" s="33"/>
      <c r="AY130" s="33">
        <v>1829320</v>
      </c>
      <c r="AZ130" s="33">
        <v>5415750</v>
      </c>
      <c r="BA130" s="33">
        <v>890590</v>
      </c>
      <c r="BB130" s="33">
        <v>469365</v>
      </c>
      <c r="BC130" s="33">
        <v>1769145</v>
      </c>
      <c r="BD130" s="34"/>
    </row>
    <row r="131" spans="2:56" x14ac:dyDescent="0.2">
      <c r="B131" s="19">
        <v>43621</v>
      </c>
      <c r="C131" s="20">
        <v>43621.458657407406</v>
      </c>
      <c r="D131" s="21" t="s">
        <v>67</v>
      </c>
      <c r="E131" s="22" t="s">
        <v>63</v>
      </c>
      <c r="F131" s="23">
        <v>24.42</v>
      </c>
      <c r="G131" s="24">
        <v>23.89</v>
      </c>
      <c r="H131" s="24">
        <v>30</v>
      </c>
      <c r="I131" s="24">
        <v>24.54</v>
      </c>
      <c r="J131" s="24">
        <v>24.32</v>
      </c>
      <c r="K131" s="25">
        <v>4428500</v>
      </c>
      <c r="L131" s="26">
        <v>7045000</v>
      </c>
      <c r="M131" s="27">
        <v>82</v>
      </c>
      <c r="N131" s="27">
        <v>32</v>
      </c>
      <c r="O131" s="28">
        <v>3.28</v>
      </c>
      <c r="P131" s="26">
        <v>85915</v>
      </c>
      <c r="Q131" s="26">
        <v>281800</v>
      </c>
      <c r="R131" s="26">
        <v>387935</v>
      </c>
      <c r="S131" s="26">
        <v>276781</v>
      </c>
      <c r="T131" s="26">
        <v>326407</v>
      </c>
      <c r="U131" s="29">
        <v>1.59</v>
      </c>
      <c r="V131" s="30">
        <v>25</v>
      </c>
      <c r="W131" s="27">
        <v>16</v>
      </c>
      <c r="X131" s="31">
        <v>108143970</v>
      </c>
      <c r="Y131" s="22" t="s">
        <v>68</v>
      </c>
      <c r="Z131" s="32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>
        <v>108143970</v>
      </c>
      <c r="AY131" s="33"/>
      <c r="AZ131" s="33"/>
      <c r="BA131" s="33"/>
      <c r="BB131" s="33"/>
      <c r="BC131" s="33"/>
      <c r="BD131" s="34"/>
    </row>
    <row r="132" spans="2:56" x14ac:dyDescent="0.2">
      <c r="B132" s="19">
        <v>43620</v>
      </c>
      <c r="C132" s="20">
        <v>43620.458773148152</v>
      </c>
      <c r="D132" s="21" t="s">
        <v>62</v>
      </c>
      <c r="E132" s="22" t="s">
        <v>63</v>
      </c>
      <c r="F132" s="23">
        <v>23.86</v>
      </c>
      <c r="G132" s="24">
        <v>23.34</v>
      </c>
      <c r="H132" s="24">
        <v>30</v>
      </c>
      <c r="I132" s="24">
        <v>23.93</v>
      </c>
      <c r="J132" s="24">
        <v>23.78</v>
      </c>
      <c r="K132" s="25">
        <v>2775500</v>
      </c>
      <c r="L132" s="26">
        <v>4441500</v>
      </c>
      <c r="M132" s="27">
        <v>81</v>
      </c>
      <c r="N132" s="27">
        <v>33</v>
      </c>
      <c r="O132" s="28">
        <v>2.89</v>
      </c>
      <c r="P132" s="26">
        <v>54833</v>
      </c>
      <c r="Q132" s="26">
        <v>158625</v>
      </c>
      <c r="R132" s="26">
        <v>203112</v>
      </c>
      <c r="S132" s="26">
        <v>138775</v>
      </c>
      <c r="T132" s="26">
        <v>175227</v>
      </c>
      <c r="U132" s="29">
        <v>1.6</v>
      </c>
      <c r="V132" s="30">
        <v>28</v>
      </c>
      <c r="W132" s="27">
        <v>20</v>
      </c>
      <c r="X132" s="31">
        <v>66223430</v>
      </c>
      <c r="Y132" s="22" t="s">
        <v>64</v>
      </c>
      <c r="Z132" s="32">
        <v>1288440</v>
      </c>
      <c r="AA132" s="33">
        <v>2529160</v>
      </c>
      <c r="AB132" s="33">
        <v>3149520</v>
      </c>
      <c r="AC132" s="33">
        <v>167020</v>
      </c>
      <c r="AD132" s="33">
        <v>4509540</v>
      </c>
      <c r="AE132" s="33"/>
      <c r="AF132" s="33">
        <v>1157210</v>
      </c>
      <c r="AG132" s="33">
        <v>1014050</v>
      </c>
      <c r="AH132" s="33">
        <v>3614790</v>
      </c>
      <c r="AI132" s="33">
        <v>8792410</v>
      </c>
      <c r="AJ132" s="33">
        <v>1550900</v>
      </c>
      <c r="AK132" s="33">
        <v>5106040</v>
      </c>
      <c r="AL132" s="33">
        <v>512990</v>
      </c>
      <c r="AM132" s="33">
        <v>1622480</v>
      </c>
      <c r="AN132" s="33">
        <v>870890</v>
      </c>
      <c r="AO132" s="33">
        <v>310180</v>
      </c>
      <c r="AP132" s="33">
        <v>9114520</v>
      </c>
      <c r="AQ132" s="33">
        <v>11930</v>
      </c>
      <c r="AR132" s="33">
        <v>596500</v>
      </c>
      <c r="AS132" s="33">
        <v>119300</v>
      </c>
      <c r="AT132" s="33">
        <v>298250</v>
      </c>
      <c r="AU132" s="33">
        <v>107370</v>
      </c>
      <c r="AV132" s="33">
        <v>3125660</v>
      </c>
      <c r="AW132" s="33">
        <v>6370620</v>
      </c>
      <c r="AX132" s="33"/>
      <c r="AY132" s="33">
        <v>1813360</v>
      </c>
      <c r="AZ132" s="33">
        <v>5368500</v>
      </c>
      <c r="BA132" s="33">
        <v>882820</v>
      </c>
      <c r="BB132" s="33">
        <v>465270</v>
      </c>
      <c r="BC132" s="33">
        <v>1753710</v>
      </c>
      <c r="BD132" s="34"/>
    </row>
    <row r="133" spans="2:56" x14ac:dyDescent="0.2">
      <c r="B133" s="19">
        <v>43619</v>
      </c>
      <c r="C133" s="20">
        <v>43619.45857638889</v>
      </c>
      <c r="D133" s="21" t="s">
        <v>62</v>
      </c>
      <c r="E133" s="22" t="s">
        <v>63</v>
      </c>
      <c r="F133" s="23">
        <v>23.96</v>
      </c>
      <c r="G133" s="24">
        <v>23.65</v>
      </c>
      <c r="H133" s="24">
        <v>30</v>
      </c>
      <c r="I133" s="24">
        <v>24.21</v>
      </c>
      <c r="J133" s="24">
        <v>24.01</v>
      </c>
      <c r="K133" s="25">
        <v>2775500</v>
      </c>
      <c r="L133" s="26">
        <v>4395000</v>
      </c>
      <c r="M133" s="27">
        <v>83</v>
      </c>
      <c r="N133" s="27">
        <v>49</v>
      </c>
      <c r="O133" s="28">
        <v>2.86</v>
      </c>
      <c r="P133" s="26">
        <v>52952</v>
      </c>
      <c r="Q133" s="26">
        <v>151552</v>
      </c>
      <c r="R133" s="26">
        <v>191318</v>
      </c>
      <c r="S133" s="26">
        <v>120674</v>
      </c>
      <c r="T133" s="26">
        <v>167949</v>
      </c>
      <c r="U133" s="29">
        <v>1.58</v>
      </c>
      <c r="V133" s="30">
        <v>29</v>
      </c>
      <c r="W133" s="27">
        <v>23</v>
      </c>
      <c r="X133" s="31">
        <v>66500980</v>
      </c>
      <c r="Y133" s="22" t="s">
        <v>64</v>
      </c>
      <c r="Z133" s="32">
        <v>1293840</v>
      </c>
      <c r="AA133" s="33">
        <v>2539760</v>
      </c>
      <c r="AB133" s="33">
        <v>3162720</v>
      </c>
      <c r="AC133" s="33">
        <v>167720</v>
      </c>
      <c r="AD133" s="33">
        <v>4528440</v>
      </c>
      <c r="AE133" s="33"/>
      <c r="AF133" s="33">
        <v>1162060</v>
      </c>
      <c r="AG133" s="33">
        <v>1018300</v>
      </c>
      <c r="AH133" s="33">
        <v>3629940</v>
      </c>
      <c r="AI133" s="33">
        <v>8829260</v>
      </c>
      <c r="AJ133" s="33">
        <v>1557400</v>
      </c>
      <c r="AK133" s="33">
        <v>5127440</v>
      </c>
      <c r="AL133" s="33">
        <v>515140</v>
      </c>
      <c r="AM133" s="33">
        <v>1629280</v>
      </c>
      <c r="AN133" s="33">
        <v>874540</v>
      </c>
      <c r="AO133" s="33">
        <v>311480</v>
      </c>
      <c r="AP133" s="33">
        <v>9152720</v>
      </c>
      <c r="AQ133" s="33">
        <v>11980</v>
      </c>
      <c r="AR133" s="33">
        <v>599000</v>
      </c>
      <c r="AS133" s="33">
        <v>119800</v>
      </c>
      <c r="AT133" s="33">
        <v>299500</v>
      </c>
      <c r="AU133" s="33">
        <v>107820</v>
      </c>
      <c r="AV133" s="33">
        <v>3138760</v>
      </c>
      <c r="AW133" s="33">
        <v>6397320</v>
      </c>
      <c r="AX133" s="33"/>
      <c r="AY133" s="33">
        <v>1820960</v>
      </c>
      <c r="AZ133" s="33">
        <v>5391000</v>
      </c>
      <c r="BA133" s="33">
        <v>886520</v>
      </c>
      <c r="BB133" s="33">
        <v>467220</v>
      </c>
      <c r="BC133" s="33">
        <v>1761060</v>
      </c>
      <c r="BD133" s="34"/>
    </row>
    <row r="134" spans="2:56" x14ac:dyDescent="0.2">
      <c r="B134" s="19">
        <v>43613</v>
      </c>
      <c r="C134" s="20">
        <v>43613.458634259259</v>
      </c>
      <c r="D134" s="21" t="s">
        <v>62</v>
      </c>
      <c r="E134" s="22" t="s">
        <v>63</v>
      </c>
      <c r="F134" s="23">
        <v>25.3</v>
      </c>
      <c r="G134" s="24">
        <v>13.5</v>
      </c>
      <c r="H134" s="24">
        <v>30</v>
      </c>
      <c r="I134" s="24">
        <v>24.74</v>
      </c>
      <c r="J134" s="24">
        <v>25.17</v>
      </c>
      <c r="K134" s="25">
        <v>2495000</v>
      </c>
      <c r="L134" s="26">
        <v>5199000</v>
      </c>
      <c r="M134" s="27">
        <v>82</v>
      </c>
      <c r="N134" s="27">
        <v>23</v>
      </c>
      <c r="O134" s="28">
        <v>3.42</v>
      </c>
      <c r="P134" s="26">
        <v>63402</v>
      </c>
      <c r="Q134" s="26">
        <v>216625</v>
      </c>
      <c r="R134" s="26">
        <v>275376</v>
      </c>
      <c r="S134" s="26">
        <v>146765</v>
      </c>
      <c r="T134" s="26">
        <v>194988</v>
      </c>
      <c r="U134" s="29">
        <v>2.08</v>
      </c>
      <c r="V134" s="30">
        <v>24</v>
      </c>
      <c r="W134" s="27">
        <v>17</v>
      </c>
      <c r="X134" s="31">
        <v>63123500</v>
      </c>
      <c r="Y134" s="22" t="s">
        <v>64</v>
      </c>
      <c r="Z134" s="32">
        <v>1366200</v>
      </c>
      <c r="AA134" s="33">
        <v>2681800</v>
      </c>
      <c r="AB134" s="33">
        <v>3339600</v>
      </c>
      <c r="AC134" s="33">
        <v>177100</v>
      </c>
      <c r="AD134" s="33">
        <v>4781700</v>
      </c>
      <c r="AE134" s="33"/>
      <c r="AF134" s="33">
        <v>1227050</v>
      </c>
      <c r="AG134" s="33">
        <v>1075250</v>
      </c>
      <c r="AH134" s="33">
        <v>3832950</v>
      </c>
      <c r="AI134" s="33">
        <v>9323050</v>
      </c>
      <c r="AJ134" s="33">
        <v>1644500</v>
      </c>
      <c r="AK134" s="33">
        <v>5414200</v>
      </c>
      <c r="AL134" s="33">
        <v>543950</v>
      </c>
      <c r="AM134" s="33">
        <v>1720400</v>
      </c>
      <c r="AN134" s="33">
        <v>923450</v>
      </c>
      <c r="AO134" s="33"/>
      <c r="AP134" s="33">
        <v>9664600</v>
      </c>
      <c r="AQ134" s="33"/>
      <c r="AR134" s="33">
        <v>632500</v>
      </c>
      <c r="AS134" s="33">
        <v>126500</v>
      </c>
      <c r="AT134" s="33">
        <v>316250</v>
      </c>
      <c r="AU134" s="33">
        <v>113850</v>
      </c>
      <c r="AV134" s="33">
        <v>3314300</v>
      </c>
      <c r="AW134" s="33"/>
      <c r="AX134" s="33"/>
      <c r="AY134" s="33">
        <v>1922800</v>
      </c>
      <c r="AZ134" s="33">
        <v>5692500</v>
      </c>
      <c r="BA134" s="33">
        <v>936100</v>
      </c>
      <c r="BB134" s="33">
        <v>493350</v>
      </c>
      <c r="BC134" s="33">
        <v>1859550</v>
      </c>
      <c r="BD134" s="34"/>
    </row>
    <row r="135" spans="2:56" x14ac:dyDescent="0.2">
      <c r="B135" s="19">
        <v>43609</v>
      </c>
      <c r="C135" s="20">
        <v>43609.459131944444</v>
      </c>
      <c r="D135" s="21" t="s">
        <v>65</v>
      </c>
      <c r="E135" s="22" t="s">
        <v>63</v>
      </c>
      <c r="F135" s="23">
        <v>25.61</v>
      </c>
      <c r="G135" s="24">
        <v>13.5</v>
      </c>
      <c r="H135" s="24">
        <v>35</v>
      </c>
      <c r="I135" s="24">
        <v>25.41</v>
      </c>
      <c r="J135" s="24">
        <v>25.65</v>
      </c>
      <c r="K135" s="25">
        <v>3209000</v>
      </c>
      <c r="L135" s="26">
        <v>5282000</v>
      </c>
      <c r="M135" s="27">
        <v>86</v>
      </c>
      <c r="N135" s="27">
        <v>50</v>
      </c>
      <c r="O135" s="28">
        <v>3.31</v>
      </c>
      <c r="P135" s="26">
        <v>61419</v>
      </c>
      <c r="Q135" s="26">
        <v>203154</v>
      </c>
      <c r="R135" s="26">
        <v>265166</v>
      </c>
      <c r="S135" s="26">
        <v>145864</v>
      </c>
      <c r="T135" s="26">
        <v>211924</v>
      </c>
      <c r="U135" s="29">
        <v>1.65</v>
      </c>
      <c r="V135" s="30">
        <v>26</v>
      </c>
      <c r="W135" s="27">
        <v>22</v>
      </c>
      <c r="X135" s="31">
        <v>82182490</v>
      </c>
      <c r="Y135" s="22" t="s">
        <v>66</v>
      </c>
      <c r="Z135" s="32"/>
      <c r="AA135" s="33"/>
      <c r="AB135" s="33"/>
      <c r="AC135" s="33"/>
      <c r="AD135" s="33"/>
      <c r="AE135" s="33">
        <v>82182490</v>
      </c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4"/>
    </row>
    <row r="136" spans="2:56" x14ac:dyDescent="0.2">
      <c r="B136" s="19">
        <v>43608</v>
      </c>
      <c r="C136" s="20">
        <v>43608.458680555559</v>
      </c>
      <c r="D136" s="21" t="s">
        <v>62</v>
      </c>
      <c r="E136" s="22" t="s">
        <v>63</v>
      </c>
      <c r="F136" s="23">
        <v>26.05</v>
      </c>
      <c r="G136" s="24">
        <v>13.5</v>
      </c>
      <c r="H136" s="24">
        <v>35</v>
      </c>
      <c r="I136" s="24">
        <v>25.74</v>
      </c>
      <c r="J136" s="24">
        <v>26.05</v>
      </c>
      <c r="K136" s="25">
        <v>2495000</v>
      </c>
      <c r="L136" s="26">
        <v>4540500</v>
      </c>
      <c r="M136" s="27">
        <v>84</v>
      </c>
      <c r="N136" s="27">
        <v>43</v>
      </c>
      <c r="O136" s="28">
        <v>3.23</v>
      </c>
      <c r="P136" s="26">
        <v>54054</v>
      </c>
      <c r="Q136" s="26">
        <v>174635</v>
      </c>
      <c r="R136" s="26">
        <v>223258</v>
      </c>
      <c r="S136" s="26">
        <v>99800</v>
      </c>
      <c r="T136" s="26">
        <v>151428</v>
      </c>
      <c r="U136" s="29">
        <v>1.82</v>
      </c>
      <c r="V136" s="30">
        <v>26</v>
      </c>
      <c r="W136" s="27">
        <v>25</v>
      </c>
      <c r="X136" s="31">
        <v>64994750</v>
      </c>
      <c r="Y136" s="22" t="s">
        <v>64</v>
      </c>
      <c r="Z136" s="32">
        <v>1406700</v>
      </c>
      <c r="AA136" s="33">
        <v>2761300</v>
      </c>
      <c r="AB136" s="33">
        <v>3438600</v>
      </c>
      <c r="AC136" s="33">
        <v>182350</v>
      </c>
      <c r="AD136" s="33">
        <v>4923450</v>
      </c>
      <c r="AE136" s="33"/>
      <c r="AF136" s="33">
        <v>1263425</v>
      </c>
      <c r="AG136" s="33">
        <v>1107125</v>
      </c>
      <c r="AH136" s="33">
        <v>3946575</v>
      </c>
      <c r="AI136" s="33">
        <v>9599425</v>
      </c>
      <c r="AJ136" s="33">
        <v>1693250</v>
      </c>
      <c r="AK136" s="33">
        <v>5574700</v>
      </c>
      <c r="AL136" s="33">
        <v>560075</v>
      </c>
      <c r="AM136" s="33">
        <v>1771400</v>
      </c>
      <c r="AN136" s="33">
        <v>950825</v>
      </c>
      <c r="AO136" s="33"/>
      <c r="AP136" s="33">
        <v>9951100</v>
      </c>
      <c r="AQ136" s="33"/>
      <c r="AR136" s="33">
        <v>651250</v>
      </c>
      <c r="AS136" s="33">
        <v>130250</v>
      </c>
      <c r="AT136" s="33">
        <v>325625</v>
      </c>
      <c r="AU136" s="33">
        <v>117225</v>
      </c>
      <c r="AV136" s="33">
        <v>3412550</v>
      </c>
      <c r="AW136" s="33"/>
      <c r="AX136" s="33"/>
      <c r="AY136" s="33">
        <v>1979800</v>
      </c>
      <c r="AZ136" s="33">
        <v>5861250</v>
      </c>
      <c r="BA136" s="33">
        <v>963850</v>
      </c>
      <c r="BB136" s="33">
        <v>507975</v>
      </c>
      <c r="BC136" s="33">
        <v>1914675</v>
      </c>
      <c r="BD136" s="34"/>
    </row>
    <row r="137" spans="2:56" x14ac:dyDescent="0.2">
      <c r="B137" s="19">
        <v>43607</v>
      </c>
      <c r="C137" s="20">
        <v>43607.62537037037</v>
      </c>
      <c r="D137" s="21" t="s">
        <v>72</v>
      </c>
      <c r="E137" s="22" t="s">
        <v>70</v>
      </c>
      <c r="F137" s="23">
        <v>25.65</v>
      </c>
      <c r="G137" s="24">
        <v>25.23</v>
      </c>
      <c r="H137" s="24">
        <v>25.82</v>
      </c>
      <c r="I137" s="24">
        <v>25.51</v>
      </c>
      <c r="J137" s="24">
        <v>25.53</v>
      </c>
      <c r="K137" s="25">
        <v>112500</v>
      </c>
      <c r="L137" s="26">
        <v>512500</v>
      </c>
      <c r="M137" s="27">
        <v>29</v>
      </c>
      <c r="N137" s="27">
        <v>4</v>
      </c>
      <c r="O137" s="28">
        <v>4.83</v>
      </c>
      <c r="P137" s="26">
        <v>17672</v>
      </c>
      <c r="Q137" s="26">
        <v>85417</v>
      </c>
      <c r="R137" s="26">
        <v>31801</v>
      </c>
      <c r="S137" s="26">
        <v>56250</v>
      </c>
      <c r="T137" s="26">
        <v>18750</v>
      </c>
      <c r="U137" s="29">
        <v>4.5599999999999996</v>
      </c>
      <c r="V137" s="30">
        <v>6</v>
      </c>
      <c r="W137" s="27">
        <v>2</v>
      </c>
      <c r="X137" s="31">
        <v>2885625</v>
      </c>
      <c r="Y137" s="22" t="s">
        <v>68</v>
      </c>
      <c r="Z137" s="32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>
        <v>2885625</v>
      </c>
      <c r="AY137" s="33"/>
      <c r="AZ137" s="33"/>
      <c r="BA137" s="33"/>
      <c r="BB137" s="33"/>
      <c r="BC137" s="33"/>
      <c r="BD137" s="34"/>
    </row>
    <row r="138" spans="2:56" x14ac:dyDescent="0.2">
      <c r="B138" s="19">
        <v>43607</v>
      </c>
      <c r="C138" s="20">
        <v>43607.458518518521</v>
      </c>
      <c r="D138" s="21" t="s">
        <v>67</v>
      </c>
      <c r="E138" s="22" t="s">
        <v>63</v>
      </c>
      <c r="F138" s="23">
        <v>25.4</v>
      </c>
      <c r="G138" s="24">
        <v>13.5</v>
      </c>
      <c r="H138" s="24">
        <v>31</v>
      </c>
      <c r="I138" s="24">
        <v>25.05</v>
      </c>
      <c r="J138" s="24">
        <v>25.24</v>
      </c>
      <c r="K138" s="25">
        <v>4428500</v>
      </c>
      <c r="L138" s="26">
        <v>9305500</v>
      </c>
      <c r="M138" s="27">
        <v>105</v>
      </c>
      <c r="N138" s="27">
        <v>32</v>
      </c>
      <c r="O138" s="28">
        <v>4.38</v>
      </c>
      <c r="P138" s="26">
        <v>88624</v>
      </c>
      <c r="Q138" s="26">
        <v>387729</v>
      </c>
      <c r="R138" s="26">
        <v>556212</v>
      </c>
      <c r="S138" s="26">
        <v>260500</v>
      </c>
      <c r="T138" s="26">
        <v>313843</v>
      </c>
      <c r="U138" s="29">
        <v>2.1</v>
      </c>
      <c r="V138" s="30">
        <v>24</v>
      </c>
      <c r="W138" s="27">
        <v>17</v>
      </c>
      <c r="X138" s="31">
        <v>112483900</v>
      </c>
      <c r="Y138" s="22" t="s">
        <v>68</v>
      </c>
      <c r="Z138" s="32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>
        <v>112483900</v>
      </c>
      <c r="AY138" s="33"/>
      <c r="AZ138" s="33"/>
      <c r="BA138" s="33"/>
      <c r="BB138" s="33"/>
      <c r="BC138" s="33"/>
      <c r="BD138" s="34"/>
    </row>
    <row r="139" spans="2:56" x14ac:dyDescent="0.2">
      <c r="B139" s="19">
        <v>43606</v>
      </c>
      <c r="C139" s="20">
        <v>43606.458680555559</v>
      </c>
      <c r="D139" s="21" t="s">
        <v>62</v>
      </c>
      <c r="E139" s="22" t="s">
        <v>63</v>
      </c>
      <c r="F139" s="23">
        <v>25.01</v>
      </c>
      <c r="G139" s="24">
        <v>13.5</v>
      </c>
      <c r="H139" s="24">
        <v>30</v>
      </c>
      <c r="I139" s="24">
        <v>24.57</v>
      </c>
      <c r="J139" s="24">
        <v>24.94</v>
      </c>
      <c r="K139" s="25">
        <v>2495000</v>
      </c>
      <c r="L139" s="26">
        <v>5328000</v>
      </c>
      <c r="M139" s="27">
        <v>94</v>
      </c>
      <c r="N139" s="27">
        <v>36</v>
      </c>
      <c r="O139" s="28">
        <v>3.36</v>
      </c>
      <c r="P139" s="26">
        <v>56681</v>
      </c>
      <c r="Q139" s="26">
        <v>190286</v>
      </c>
      <c r="R139" s="26">
        <v>276592</v>
      </c>
      <c r="S139" s="26">
        <v>118810</v>
      </c>
      <c r="T139" s="26">
        <v>165428</v>
      </c>
      <c r="U139" s="29">
        <v>2.14</v>
      </c>
      <c r="V139" s="30">
        <v>28</v>
      </c>
      <c r="W139" s="27">
        <v>21</v>
      </c>
      <c r="X139" s="31">
        <v>62399950</v>
      </c>
      <c r="Y139" s="22" t="s">
        <v>64</v>
      </c>
      <c r="Z139" s="32">
        <v>1350540</v>
      </c>
      <c r="AA139" s="33">
        <v>2651060</v>
      </c>
      <c r="AB139" s="33">
        <v>3301320</v>
      </c>
      <c r="AC139" s="33">
        <v>175070</v>
      </c>
      <c r="AD139" s="33">
        <v>4726890</v>
      </c>
      <c r="AE139" s="33"/>
      <c r="AF139" s="33">
        <v>1212985</v>
      </c>
      <c r="AG139" s="33">
        <v>1062925</v>
      </c>
      <c r="AH139" s="33">
        <v>3789015</v>
      </c>
      <c r="AI139" s="33">
        <v>9216185</v>
      </c>
      <c r="AJ139" s="33">
        <v>1625650</v>
      </c>
      <c r="AK139" s="33">
        <v>5352140</v>
      </c>
      <c r="AL139" s="33">
        <v>537715</v>
      </c>
      <c r="AM139" s="33">
        <v>1700680</v>
      </c>
      <c r="AN139" s="33">
        <v>912865</v>
      </c>
      <c r="AO139" s="33"/>
      <c r="AP139" s="33">
        <v>9553820</v>
      </c>
      <c r="AQ139" s="33"/>
      <c r="AR139" s="33">
        <v>625250</v>
      </c>
      <c r="AS139" s="33">
        <v>125050</v>
      </c>
      <c r="AT139" s="33">
        <v>312625</v>
      </c>
      <c r="AU139" s="33">
        <v>112545</v>
      </c>
      <c r="AV139" s="33">
        <v>3276310</v>
      </c>
      <c r="AW139" s="33"/>
      <c r="AX139" s="33"/>
      <c r="AY139" s="33">
        <v>1900760</v>
      </c>
      <c r="AZ139" s="33">
        <v>5627250</v>
      </c>
      <c r="BA139" s="33">
        <v>925370</v>
      </c>
      <c r="BB139" s="33">
        <v>487695</v>
      </c>
      <c r="BC139" s="33">
        <v>1838235</v>
      </c>
      <c r="BD139" s="34"/>
    </row>
    <row r="140" spans="2:56" x14ac:dyDescent="0.2">
      <c r="B140" s="19">
        <v>43605</v>
      </c>
      <c r="C140" s="20">
        <v>43605.458599537036</v>
      </c>
      <c r="D140" s="21" t="s">
        <v>62</v>
      </c>
      <c r="E140" s="22" t="s">
        <v>63</v>
      </c>
      <c r="F140" s="23">
        <v>24.91</v>
      </c>
      <c r="G140" s="24">
        <v>13.5</v>
      </c>
      <c r="H140" s="24">
        <v>30</v>
      </c>
      <c r="I140" s="24">
        <v>24.48</v>
      </c>
      <c r="J140" s="24">
        <v>24.75</v>
      </c>
      <c r="K140" s="25">
        <v>2495000</v>
      </c>
      <c r="L140" s="26">
        <v>6123000</v>
      </c>
      <c r="M140" s="27">
        <v>112</v>
      </c>
      <c r="N140" s="27">
        <v>28</v>
      </c>
      <c r="O140" s="28">
        <v>3.86</v>
      </c>
      <c r="P140" s="26">
        <v>54670</v>
      </c>
      <c r="Q140" s="26">
        <v>211138</v>
      </c>
      <c r="R140" s="26">
        <v>265551</v>
      </c>
      <c r="S140" s="26">
        <v>118810</v>
      </c>
      <c r="T140" s="26">
        <v>137368</v>
      </c>
      <c r="U140" s="29">
        <v>2.4500000000000002</v>
      </c>
      <c r="V140" s="30">
        <v>29</v>
      </c>
      <c r="W140" s="27">
        <v>21</v>
      </c>
      <c r="X140" s="31">
        <v>62150450</v>
      </c>
      <c r="Y140" s="22" t="s">
        <v>64</v>
      </c>
      <c r="Z140" s="32">
        <v>1345140</v>
      </c>
      <c r="AA140" s="33">
        <v>2640460</v>
      </c>
      <c r="AB140" s="33">
        <v>3288120</v>
      </c>
      <c r="AC140" s="33">
        <v>174370</v>
      </c>
      <c r="AD140" s="33">
        <v>4707990</v>
      </c>
      <c r="AE140" s="33"/>
      <c r="AF140" s="33">
        <v>1208135</v>
      </c>
      <c r="AG140" s="33">
        <v>1058675</v>
      </c>
      <c r="AH140" s="33">
        <v>3773865</v>
      </c>
      <c r="AI140" s="33">
        <v>9179335</v>
      </c>
      <c r="AJ140" s="33">
        <v>1619150</v>
      </c>
      <c r="AK140" s="33">
        <v>5330740</v>
      </c>
      <c r="AL140" s="33">
        <v>535565</v>
      </c>
      <c r="AM140" s="33">
        <v>1693880</v>
      </c>
      <c r="AN140" s="33">
        <v>909215</v>
      </c>
      <c r="AO140" s="33"/>
      <c r="AP140" s="33">
        <v>9515620</v>
      </c>
      <c r="AQ140" s="33"/>
      <c r="AR140" s="33">
        <v>622750</v>
      </c>
      <c r="AS140" s="33">
        <v>124550</v>
      </c>
      <c r="AT140" s="33">
        <v>311375</v>
      </c>
      <c r="AU140" s="33">
        <v>112095</v>
      </c>
      <c r="AV140" s="33">
        <v>3263210</v>
      </c>
      <c r="AW140" s="33"/>
      <c r="AX140" s="33"/>
      <c r="AY140" s="33">
        <v>1893160</v>
      </c>
      <c r="AZ140" s="33">
        <v>5604750</v>
      </c>
      <c r="BA140" s="33">
        <v>921670</v>
      </c>
      <c r="BB140" s="33">
        <v>485745</v>
      </c>
      <c r="BC140" s="33">
        <v>1830885</v>
      </c>
      <c r="BD140" s="34"/>
    </row>
    <row r="141" spans="2:56" x14ac:dyDescent="0.2">
      <c r="B141" s="19">
        <v>43602</v>
      </c>
      <c r="C141" s="20">
        <v>43602.458726851852</v>
      </c>
      <c r="D141" s="21" t="s">
        <v>65</v>
      </c>
      <c r="E141" s="22" t="s">
        <v>63</v>
      </c>
      <c r="F141" s="23">
        <v>25.01</v>
      </c>
      <c r="G141" s="24">
        <v>13.5</v>
      </c>
      <c r="H141" s="24">
        <v>30</v>
      </c>
      <c r="I141" s="24">
        <v>24.67</v>
      </c>
      <c r="J141" s="24">
        <v>24.99</v>
      </c>
      <c r="K141" s="25">
        <v>3209000</v>
      </c>
      <c r="L141" s="26">
        <v>5467000</v>
      </c>
      <c r="M141" s="27">
        <v>89</v>
      </c>
      <c r="N141" s="27">
        <v>40</v>
      </c>
      <c r="O141" s="28">
        <v>3.71</v>
      </c>
      <c r="P141" s="26">
        <v>61427</v>
      </c>
      <c r="Q141" s="26">
        <v>227792</v>
      </c>
      <c r="R141" s="26">
        <v>308488</v>
      </c>
      <c r="S141" s="26">
        <v>145864</v>
      </c>
      <c r="T141" s="26">
        <v>207627</v>
      </c>
      <c r="U141" s="29">
        <v>1.7</v>
      </c>
      <c r="V141" s="30">
        <v>24</v>
      </c>
      <c r="W141" s="27">
        <v>22</v>
      </c>
      <c r="X141" s="31">
        <v>80257090</v>
      </c>
      <c r="Y141" s="22" t="s">
        <v>66</v>
      </c>
      <c r="Z141" s="32"/>
      <c r="AA141" s="33"/>
      <c r="AB141" s="33"/>
      <c r="AC141" s="33"/>
      <c r="AD141" s="33"/>
      <c r="AE141" s="33">
        <v>80257090</v>
      </c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4"/>
    </row>
    <row r="142" spans="2:56" x14ac:dyDescent="0.2">
      <c r="B142" s="19">
        <v>43601</v>
      </c>
      <c r="C142" s="20">
        <v>43601.458564814813</v>
      </c>
      <c r="D142" s="21" t="s">
        <v>62</v>
      </c>
      <c r="E142" s="22" t="s">
        <v>63</v>
      </c>
      <c r="F142" s="23">
        <v>25.81</v>
      </c>
      <c r="G142" s="24">
        <v>13.5</v>
      </c>
      <c r="H142" s="24">
        <v>30</v>
      </c>
      <c r="I142" s="24">
        <v>25.39</v>
      </c>
      <c r="J142" s="24">
        <v>25.81</v>
      </c>
      <c r="K142" s="25">
        <v>2495000</v>
      </c>
      <c r="L142" s="26">
        <v>4058500</v>
      </c>
      <c r="M142" s="27">
        <v>82</v>
      </c>
      <c r="N142" s="27">
        <v>39</v>
      </c>
      <c r="O142" s="28">
        <v>3.28</v>
      </c>
      <c r="P142" s="26">
        <v>49494</v>
      </c>
      <c r="Q142" s="26">
        <v>162340</v>
      </c>
      <c r="R142" s="26">
        <v>203680</v>
      </c>
      <c r="S142" s="26">
        <v>124750</v>
      </c>
      <c r="T142" s="26">
        <v>147356</v>
      </c>
      <c r="U142" s="29">
        <v>1.63</v>
      </c>
      <c r="V142" s="30">
        <v>25</v>
      </c>
      <c r="W142" s="27">
        <v>20</v>
      </c>
      <c r="X142" s="31">
        <v>64395950</v>
      </c>
      <c r="Y142" s="22" t="s">
        <v>64</v>
      </c>
      <c r="Z142" s="32">
        <v>1393740</v>
      </c>
      <c r="AA142" s="33">
        <v>2735860</v>
      </c>
      <c r="AB142" s="33">
        <v>3406920</v>
      </c>
      <c r="AC142" s="33">
        <v>180670</v>
      </c>
      <c r="AD142" s="33">
        <v>4878090</v>
      </c>
      <c r="AE142" s="33"/>
      <c r="AF142" s="33">
        <v>1251785</v>
      </c>
      <c r="AG142" s="33">
        <v>1096925</v>
      </c>
      <c r="AH142" s="33">
        <v>3910215</v>
      </c>
      <c r="AI142" s="33">
        <v>9510985</v>
      </c>
      <c r="AJ142" s="33">
        <v>1677650</v>
      </c>
      <c r="AK142" s="33">
        <v>5523340</v>
      </c>
      <c r="AL142" s="33">
        <v>554915</v>
      </c>
      <c r="AM142" s="33">
        <v>1755080</v>
      </c>
      <c r="AN142" s="33">
        <v>942065</v>
      </c>
      <c r="AO142" s="33"/>
      <c r="AP142" s="33">
        <v>9859420</v>
      </c>
      <c r="AQ142" s="33"/>
      <c r="AR142" s="33">
        <v>645250</v>
      </c>
      <c r="AS142" s="33">
        <v>129050</v>
      </c>
      <c r="AT142" s="33">
        <v>322625</v>
      </c>
      <c r="AU142" s="33">
        <v>116145</v>
      </c>
      <c r="AV142" s="33">
        <v>3381110</v>
      </c>
      <c r="AW142" s="33"/>
      <c r="AX142" s="33"/>
      <c r="AY142" s="33">
        <v>1961560</v>
      </c>
      <c r="AZ142" s="33">
        <v>5807250</v>
      </c>
      <c r="BA142" s="33">
        <v>954970</v>
      </c>
      <c r="BB142" s="33">
        <v>503295</v>
      </c>
      <c r="BC142" s="33">
        <v>1897035</v>
      </c>
      <c r="BD142" s="34"/>
    </row>
    <row r="143" spans="2:56" x14ac:dyDescent="0.2">
      <c r="B143" s="19">
        <v>43599</v>
      </c>
      <c r="C143" s="20">
        <v>43599.458749999998</v>
      </c>
      <c r="D143" s="21" t="s">
        <v>62</v>
      </c>
      <c r="E143" s="22" t="s">
        <v>63</v>
      </c>
      <c r="F143" s="23">
        <v>25.03</v>
      </c>
      <c r="G143" s="24">
        <v>24.1</v>
      </c>
      <c r="H143" s="24">
        <v>30</v>
      </c>
      <c r="I143" s="24">
        <v>25.11</v>
      </c>
      <c r="J143" s="24">
        <v>24.89</v>
      </c>
      <c r="K143" s="25">
        <v>2495000</v>
      </c>
      <c r="L143" s="26">
        <v>4750500</v>
      </c>
      <c r="M143" s="27">
        <v>92</v>
      </c>
      <c r="N143" s="27">
        <v>28</v>
      </c>
      <c r="O143" s="28">
        <v>3.17</v>
      </c>
      <c r="P143" s="26">
        <v>51636</v>
      </c>
      <c r="Q143" s="26">
        <v>163810</v>
      </c>
      <c r="R143" s="26">
        <v>205894</v>
      </c>
      <c r="S143" s="26">
        <v>118810</v>
      </c>
      <c r="T143" s="26">
        <v>136618</v>
      </c>
      <c r="U143" s="29">
        <v>1.9</v>
      </c>
      <c r="V143" s="30">
        <v>29</v>
      </c>
      <c r="W143" s="27">
        <v>21</v>
      </c>
      <c r="X143" s="31">
        <v>62449850</v>
      </c>
      <c r="Y143" s="22" t="s">
        <v>64</v>
      </c>
      <c r="Z143" s="32">
        <v>1351620</v>
      </c>
      <c r="AA143" s="33">
        <v>2653180</v>
      </c>
      <c r="AB143" s="33">
        <v>3303960</v>
      </c>
      <c r="AC143" s="33">
        <v>175210</v>
      </c>
      <c r="AD143" s="33">
        <v>4730670</v>
      </c>
      <c r="AE143" s="33"/>
      <c r="AF143" s="33">
        <v>1213955</v>
      </c>
      <c r="AG143" s="33">
        <v>1063775</v>
      </c>
      <c r="AH143" s="33">
        <v>3792045</v>
      </c>
      <c r="AI143" s="33">
        <v>9223555</v>
      </c>
      <c r="AJ143" s="33">
        <v>1626950</v>
      </c>
      <c r="AK143" s="33">
        <v>5356420</v>
      </c>
      <c r="AL143" s="33">
        <v>538145</v>
      </c>
      <c r="AM143" s="33">
        <v>1702040</v>
      </c>
      <c r="AN143" s="33">
        <v>913595</v>
      </c>
      <c r="AO143" s="33"/>
      <c r="AP143" s="33">
        <v>9561460</v>
      </c>
      <c r="AQ143" s="33"/>
      <c r="AR143" s="33">
        <v>625750</v>
      </c>
      <c r="AS143" s="33">
        <v>125150</v>
      </c>
      <c r="AT143" s="33">
        <v>312875</v>
      </c>
      <c r="AU143" s="33">
        <v>112635</v>
      </c>
      <c r="AV143" s="33">
        <v>3278930</v>
      </c>
      <c r="AW143" s="33"/>
      <c r="AX143" s="33"/>
      <c r="AY143" s="33">
        <v>1902280</v>
      </c>
      <c r="AZ143" s="33">
        <v>5631750</v>
      </c>
      <c r="BA143" s="33">
        <v>926110</v>
      </c>
      <c r="BB143" s="33">
        <v>488085</v>
      </c>
      <c r="BC143" s="33">
        <v>1839705</v>
      </c>
      <c r="BD143" s="34"/>
    </row>
    <row r="144" spans="2:56" x14ac:dyDescent="0.2">
      <c r="B144" s="19">
        <v>43598</v>
      </c>
      <c r="C144" s="20">
        <v>43598.458553240744</v>
      </c>
      <c r="D144" s="21" t="s">
        <v>62</v>
      </c>
      <c r="E144" s="22" t="s">
        <v>63</v>
      </c>
      <c r="F144" s="23">
        <v>25.25</v>
      </c>
      <c r="G144" s="24">
        <v>13.5</v>
      </c>
      <c r="H144" s="24">
        <v>31</v>
      </c>
      <c r="I144" s="24">
        <v>24.97</v>
      </c>
      <c r="J144" s="24">
        <v>25.19</v>
      </c>
      <c r="K144" s="25">
        <v>2495000</v>
      </c>
      <c r="L144" s="26">
        <v>4412500</v>
      </c>
      <c r="M144" s="27">
        <v>86</v>
      </c>
      <c r="N144" s="27">
        <v>36</v>
      </c>
      <c r="O144" s="28">
        <v>3.74</v>
      </c>
      <c r="P144" s="26">
        <v>51308</v>
      </c>
      <c r="Q144" s="26">
        <v>191848</v>
      </c>
      <c r="R144" s="26">
        <v>232370</v>
      </c>
      <c r="S144" s="26">
        <v>146765</v>
      </c>
      <c r="T144" s="26">
        <v>182599</v>
      </c>
      <c r="U144" s="29">
        <v>1.77</v>
      </c>
      <c r="V144" s="30">
        <v>23</v>
      </c>
      <c r="W144" s="27">
        <v>17</v>
      </c>
      <c r="X144" s="31">
        <v>62998750</v>
      </c>
      <c r="Y144" s="22" t="s">
        <v>64</v>
      </c>
      <c r="Z144" s="32">
        <v>1363500</v>
      </c>
      <c r="AA144" s="33">
        <v>2676500</v>
      </c>
      <c r="AB144" s="33">
        <v>3333000</v>
      </c>
      <c r="AC144" s="33">
        <v>176750</v>
      </c>
      <c r="AD144" s="33">
        <v>4772250</v>
      </c>
      <c r="AE144" s="33"/>
      <c r="AF144" s="33">
        <v>1224625</v>
      </c>
      <c r="AG144" s="33">
        <v>1073125</v>
      </c>
      <c r="AH144" s="33">
        <v>3825375</v>
      </c>
      <c r="AI144" s="33">
        <v>9304625</v>
      </c>
      <c r="AJ144" s="33">
        <v>1641250</v>
      </c>
      <c r="AK144" s="33">
        <v>5403500</v>
      </c>
      <c r="AL144" s="33">
        <v>542875</v>
      </c>
      <c r="AM144" s="33">
        <v>1717000</v>
      </c>
      <c r="AN144" s="33">
        <v>921625</v>
      </c>
      <c r="AO144" s="33"/>
      <c r="AP144" s="33">
        <v>9645500</v>
      </c>
      <c r="AQ144" s="33"/>
      <c r="AR144" s="33">
        <v>631250</v>
      </c>
      <c r="AS144" s="33">
        <v>126250</v>
      </c>
      <c r="AT144" s="33">
        <v>315625</v>
      </c>
      <c r="AU144" s="33">
        <v>113625</v>
      </c>
      <c r="AV144" s="33">
        <v>3307750</v>
      </c>
      <c r="AW144" s="33"/>
      <c r="AX144" s="33"/>
      <c r="AY144" s="33">
        <v>1919000</v>
      </c>
      <c r="AZ144" s="33">
        <v>5681250</v>
      </c>
      <c r="BA144" s="33">
        <v>934250</v>
      </c>
      <c r="BB144" s="33">
        <v>492375</v>
      </c>
      <c r="BC144" s="33">
        <v>1855875</v>
      </c>
      <c r="BD144" s="34"/>
    </row>
    <row r="145" spans="2:56" x14ac:dyDescent="0.2">
      <c r="B145" s="19">
        <v>43595</v>
      </c>
      <c r="C145" s="20">
        <v>43595.458587962959</v>
      </c>
      <c r="D145" s="21" t="s">
        <v>65</v>
      </c>
      <c r="E145" s="22" t="s">
        <v>63</v>
      </c>
      <c r="F145" s="23">
        <v>26.35</v>
      </c>
      <c r="G145" s="24">
        <v>0.01</v>
      </c>
      <c r="H145" s="24">
        <v>32</v>
      </c>
      <c r="I145" s="24">
        <v>25.41</v>
      </c>
      <c r="J145" s="24">
        <v>26.3</v>
      </c>
      <c r="K145" s="25">
        <v>3209000</v>
      </c>
      <c r="L145" s="26">
        <v>5234000</v>
      </c>
      <c r="M145" s="27">
        <v>86</v>
      </c>
      <c r="N145" s="27">
        <v>40</v>
      </c>
      <c r="O145" s="28">
        <v>3.58</v>
      </c>
      <c r="P145" s="26">
        <v>60860</v>
      </c>
      <c r="Q145" s="26">
        <v>218083</v>
      </c>
      <c r="R145" s="26">
        <v>289163</v>
      </c>
      <c r="S145" s="26">
        <v>168895</v>
      </c>
      <c r="T145" s="26">
        <v>225873</v>
      </c>
      <c r="U145" s="29">
        <v>1.63</v>
      </c>
      <c r="V145" s="30">
        <v>24</v>
      </c>
      <c r="W145" s="27">
        <v>19</v>
      </c>
      <c r="X145" s="31">
        <v>84557150</v>
      </c>
      <c r="Y145" s="22" t="s">
        <v>66</v>
      </c>
      <c r="Z145" s="32"/>
      <c r="AA145" s="33"/>
      <c r="AB145" s="33"/>
      <c r="AC145" s="33"/>
      <c r="AD145" s="33"/>
      <c r="AE145" s="33">
        <v>84557150</v>
      </c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4"/>
    </row>
    <row r="146" spans="2:56" x14ac:dyDescent="0.2">
      <c r="B146" s="19">
        <v>43594</v>
      </c>
      <c r="C146" s="20">
        <v>43594.458564814813</v>
      </c>
      <c r="D146" s="21" t="s">
        <v>62</v>
      </c>
      <c r="E146" s="22" t="s">
        <v>63</v>
      </c>
      <c r="F146" s="23">
        <v>26.81</v>
      </c>
      <c r="G146" s="24">
        <v>0.01</v>
      </c>
      <c r="H146" s="24">
        <v>31</v>
      </c>
      <c r="I146" s="24">
        <v>25.97</v>
      </c>
      <c r="J146" s="24">
        <v>26.79</v>
      </c>
      <c r="K146" s="25">
        <v>2495000</v>
      </c>
      <c r="L146" s="26">
        <v>4863500</v>
      </c>
      <c r="M146" s="27">
        <v>83</v>
      </c>
      <c r="N146" s="27">
        <v>38</v>
      </c>
      <c r="O146" s="28">
        <v>3.32</v>
      </c>
      <c r="P146" s="26">
        <v>58596</v>
      </c>
      <c r="Q146" s="26">
        <v>194540</v>
      </c>
      <c r="R146" s="26">
        <v>231918</v>
      </c>
      <c r="S146" s="26">
        <v>131316</v>
      </c>
      <c r="T146" s="26">
        <v>157905</v>
      </c>
      <c r="U146" s="29">
        <v>1.95</v>
      </c>
      <c r="V146" s="30">
        <v>25</v>
      </c>
      <c r="W146" s="27">
        <v>19</v>
      </c>
      <c r="X146" s="31">
        <v>66890950</v>
      </c>
      <c r="Y146" s="22" t="s">
        <v>64</v>
      </c>
      <c r="Z146" s="32">
        <v>1447740</v>
      </c>
      <c r="AA146" s="33">
        <v>2841860</v>
      </c>
      <c r="AB146" s="33">
        <v>3538920</v>
      </c>
      <c r="AC146" s="33">
        <v>187670</v>
      </c>
      <c r="AD146" s="33">
        <v>5067090</v>
      </c>
      <c r="AE146" s="33"/>
      <c r="AF146" s="33">
        <v>1300285</v>
      </c>
      <c r="AG146" s="33">
        <v>1139425</v>
      </c>
      <c r="AH146" s="33">
        <v>4061715</v>
      </c>
      <c r="AI146" s="33">
        <v>9879485</v>
      </c>
      <c r="AJ146" s="33">
        <v>1742650</v>
      </c>
      <c r="AK146" s="33">
        <v>5737340</v>
      </c>
      <c r="AL146" s="33">
        <v>576415</v>
      </c>
      <c r="AM146" s="33">
        <v>1823080</v>
      </c>
      <c r="AN146" s="33">
        <v>978565</v>
      </c>
      <c r="AO146" s="33"/>
      <c r="AP146" s="33">
        <v>10241420</v>
      </c>
      <c r="AQ146" s="33"/>
      <c r="AR146" s="33">
        <v>670250</v>
      </c>
      <c r="AS146" s="33">
        <v>134050</v>
      </c>
      <c r="AT146" s="33">
        <v>335125</v>
      </c>
      <c r="AU146" s="33">
        <v>120645</v>
      </c>
      <c r="AV146" s="33">
        <v>3512110</v>
      </c>
      <c r="AW146" s="33"/>
      <c r="AX146" s="33"/>
      <c r="AY146" s="33">
        <v>2037560</v>
      </c>
      <c r="AZ146" s="33">
        <v>6032250</v>
      </c>
      <c r="BA146" s="33">
        <v>991970</v>
      </c>
      <c r="BB146" s="33">
        <v>522795</v>
      </c>
      <c r="BC146" s="33">
        <v>1970535</v>
      </c>
      <c r="BD146" s="34"/>
    </row>
    <row r="147" spans="2:56" x14ac:dyDescent="0.2">
      <c r="B147" s="19">
        <v>43593</v>
      </c>
      <c r="C147" s="20">
        <v>43593.625277777777</v>
      </c>
      <c r="D147" s="21" t="s">
        <v>69</v>
      </c>
      <c r="E147" s="22" t="s">
        <v>70</v>
      </c>
      <c r="F147" s="23">
        <v>26.5</v>
      </c>
      <c r="G147" s="24">
        <v>25.95</v>
      </c>
      <c r="H147" s="24">
        <v>26.85</v>
      </c>
      <c r="I147" s="24">
        <v>26.41</v>
      </c>
      <c r="J147" s="24">
        <v>26.41</v>
      </c>
      <c r="K147" s="25">
        <v>640000</v>
      </c>
      <c r="L147" s="26">
        <v>2113500</v>
      </c>
      <c r="M147" s="27">
        <v>46</v>
      </c>
      <c r="N147" s="27">
        <v>14</v>
      </c>
      <c r="O147" s="28">
        <v>4.5999999999999996</v>
      </c>
      <c r="P147" s="26">
        <v>45946</v>
      </c>
      <c r="Q147" s="26">
        <v>211350</v>
      </c>
      <c r="R147" s="26">
        <v>155357</v>
      </c>
      <c r="S147" s="26">
        <v>91429</v>
      </c>
      <c r="T147" s="26">
        <v>86292</v>
      </c>
      <c r="U147" s="29">
        <v>3.3</v>
      </c>
      <c r="V147" s="30">
        <v>10</v>
      </c>
      <c r="W147" s="27">
        <v>7</v>
      </c>
      <c r="X147" s="31">
        <v>16960000</v>
      </c>
      <c r="Y147" s="22" t="s">
        <v>64</v>
      </c>
      <c r="Z147" s="32">
        <v>503500</v>
      </c>
      <c r="AA147" s="33">
        <v>583000</v>
      </c>
      <c r="AB147" s="33">
        <v>198750</v>
      </c>
      <c r="AC147" s="33">
        <v>304750</v>
      </c>
      <c r="AD147" s="33">
        <v>251750</v>
      </c>
      <c r="AE147" s="33"/>
      <c r="AF147" s="33">
        <v>583000</v>
      </c>
      <c r="AG147" s="33">
        <v>39750</v>
      </c>
      <c r="AH147" s="33">
        <v>1073250</v>
      </c>
      <c r="AI147" s="33">
        <v>3498000</v>
      </c>
      <c r="AJ147" s="33">
        <v>450500</v>
      </c>
      <c r="AK147" s="33">
        <v>2610250</v>
      </c>
      <c r="AL147" s="33">
        <v>132500</v>
      </c>
      <c r="AM147" s="33">
        <v>212000</v>
      </c>
      <c r="AN147" s="33">
        <v>463750</v>
      </c>
      <c r="AO147" s="33"/>
      <c r="AP147" s="33">
        <v>3087250</v>
      </c>
      <c r="AQ147" s="33"/>
      <c r="AR147" s="33">
        <v>66250</v>
      </c>
      <c r="AS147" s="33">
        <v>53000</v>
      </c>
      <c r="AT147" s="33">
        <v>119250</v>
      </c>
      <c r="AU147" s="33">
        <v>119250</v>
      </c>
      <c r="AV147" s="33">
        <v>795000</v>
      </c>
      <c r="AW147" s="33"/>
      <c r="AX147" s="33"/>
      <c r="AY147" s="33">
        <v>622750</v>
      </c>
      <c r="AZ147" s="33">
        <v>344500</v>
      </c>
      <c r="BA147" s="33">
        <v>781750</v>
      </c>
      <c r="BB147" s="33">
        <v>26500</v>
      </c>
      <c r="BC147" s="33">
        <v>39750</v>
      </c>
      <c r="BD147" s="34"/>
    </row>
    <row r="148" spans="2:56" x14ac:dyDescent="0.2">
      <c r="B148" s="19">
        <v>43593</v>
      </c>
      <c r="C148" s="20">
        <v>43593.458726851852</v>
      </c>
      <c r="D148" s="21" t="s">
        <v>67</v>
      </c>
      <c r="E148" s="22" t="s">
        <v>63</v>
      </c>
      <c r="F148" s="23">
        <v>25.82</v>
      </c>
      <c r="G148" s="24">
        <v>13.5</v>
      </c>
      <c r="H148" s="24">
        <v>31</v>
      </c>
      <c r="I148" s="24">
        <v>25.44</v>
      </c>
      <c r="J148" s="24">
        <v>25.74</v>
      </c>
      <c r="K148" s="25">
        <v>4428500</v>
      </c>
      <c r="L148" s="26">
        <v>9347000</v>
      </c>
      <c r="M148" s="27">
        <v>96</v>
      </c>
      <c r="N148" s="27">
        <v>34</v>
      </c>
      <c r="O148" s="28">
        <v>3.84</v>
      </c>
      <c r="P148" s="26">
        <v>97365</v>
      </c>
      <c r="Q148" s="26">
        <v>373880</v>
      </c>
      <c r="R148" s="26">
        <v>612754</v>
      </c>
      <c r="S148" s="26">
        <v>260500</v>
      </c>
      <c r="T148" s="26">
        <v>346824</v>
      </c>
      <c r="U148" s="29">
        <v>2.11</v>
      </c>
      <c r="V148" s="30">
        <v>25</v>
      </c>
      <c r="W148" s="27">
        <v>17</v>
      </c>
      <c r="X148" s="31">
        <v>114343870</v>
      </c>
      <c r="Y148" s="22" t="s">
        <v>68</v>
      </c>
      <c r="Z148" s="32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>
        <v>114343870</v>
      </c>
      <c r="AY148" s="33"/>
      <c r="AZ148" s="33"/>
      <c r="BA148" s="33"/>
      <c r="BB148" s="33"/>
      <c r="BC148" s="33"/>
      <c r="BD148" s="34"/>
    </row>
    <row r="149" spans="2:56" x14ac:dyDescent="0.2">
      <c r="B149" s="19">
        <v>43592</v>
      </c>
      <c r="C149" s="20">
        <v>43592.460347222222</v>
      </c>
      <c r="D149" s="21" t="s">
        <v>62</v>
      </c>
      <c r="E149" s="22" t="s">
        <v>63</v>
      </c>
      <c r="F149" s="23">
        <v>25.65</v>
      </c>
      <c r="G149" s="24">
        <v>25</v>
      </c>
      <c r="H149" s="24">
        <v>32</v>
      </c>
      <c r="I149" s="24">
        <v>25.92</v>
      </c>
      <c r="J149" s="24">
        <v>25.53</v>
      </c>
      <c r="K149" s="25">
        <v>2495000</v>
      </c>
      <c r="L149" s="26">
        <v>4227000</v>
      </c>
      <c r="M149" s="27">
        <v>75</v>
      </c>
      <c r="N149" s="27">
        <v>26</v>
      </c>
      <c r="O149" s="28">
        <v>3.57</v>
      </c>
      <c r="P149" s="26">
        <v>56360</v>
      </c>
      <c r="Q149" s="26">
        <v>201286</v>
      </c>
      <c r="R149" s="26">
        <v>240134</v>
      </c>
      <c r="S149" s="26">
        <v>191923</v>
      </c>
      <c r="T149" s="26">
        <v>232714</v>
      </c>
      <c r="U149" s="29">
        <v>1.69</v>
      </c>
      <c r="V149" s="30">
        <v>21</v>
      </c>
      <c r="W149" s="27">
        <v>13</v>
      </c>
      <c r="X149" s="31">
        <v>63996750</v>
      </c>
      <c r="Y149" s="22" t="s">
        <v>64</v>
      </c>
      <c r="Z149" s="32">
        <v>1385100</v>
      </c>
      <c r="AA149" s="33">
        <v>2718900</v>
      </c>
      <c r="AB149" s="33">
        <v>3385800</v>
      </c>
      <c r="AC149" s="33">
        <v>179550</v>
      </c>
      <c r="AD149" s="33">
        <v>4847850</v>
      </c>
      <c r="AE149" s="33"/>
      <c r="AF149" s="33">
        <v>1244025</v>
      </c>
      <c r="AG149" s="33">
        <v>1090125</v>
      </c>
      <c r="AH149" s="33">
        <v>3885975</v>
      </c>
      <c r="AI149" s="33">
        <v>9452025</v>
      </c>
      <c r="AJ149" s="33">
        <v>1667250</v>
      </c>
      <c r="AK149" s="33">
        <v>5489100</v>
      </c>
      <c r="AL149" s="33">
        <v>551475</v>
      </c>
      <c r="AM149" s="33">
        <v>1744200</v>
      </c>
      <c r="AN149" s="33">
        <v>936225</v>
      </c>
      <c r="AO149" s="33"/>
      <c r="AP149" s="33">
        <v>9798300</v>
      </c>
      <c r="AQ149" s="33"/>
      <c r="AR149" s="33">
        <v>641250</v>
      </c>
      <c r="AS149" s="33">
        <v>128250</v>
      </c>
      <c r="AT149" s="33">
        <v>320625</v>
      </c>
      <c r="AU149" s="33">
        <v>115425</v>
      </c>
      <c r="AV149" s="33">
        <v>3360150</v>
      </c>
      <c r="AW149" s="33"/>
      <c r="AX149" s="33"/>
      <c r="AY149" s="33">
        <v>1949400</v>
      </c>
      <c r="AZ149" s="33">
        <v>5771250</v>
      </c>
      <c r="BA149" s="33">
        <v>949050</v>
      </c>
      <c r="BB149" s="33">
        <v>500175</v>
      </c>
      <c r="BC149" s="33">
        <v>1885275</v>
      </c>
      <c r="BD149" s="34"/>
    </row>
    <row r="150" spans="2:56" x14ac:dyDescent="0.2">
      <c r="B150" s="19">
        <v>43588</v>
      </c>
      <c r="C150" s="20">
        <v>43588.458611111113</v>
      </c>
      <c r="D150" s="21" t="s">
        <v>65</v>
      </c>
      <c r="E150" s="22" t="s">
        <v>63</v>
      </c>
      <c r="F150" s="23">
        <v>24.32</v>
      </c>
      <c r="G150" s="24">
        <v>13.5</v>
      </c>
      <c r="H150" s="24">
        <v>30</v>
      </c>
      <c r="I150" s="24">
        <v>24.02</v>
      </c>
      <c r="J150" s="24">
        <v>24.33</v>
      </c>
      <c r="K150" s="25">
        <v>3209000</v>
      </c>
      <c r="L150" s="26">
        <v>5766500</v>
      </c>
      <c r="M150" s="27">
        <v>92</v>
      </c>
      <c r="N150" s="27">
        <v>48</v>
      </c>
      <c r="O150" s="28">
        <v>3.83</v>
      </c>
      <c r="P150" s="26">
        <v>62679</v>
      </c>
      <c r="Q150" s="26">
        <v>240271</v>
      </c>
      <c r="R150" s="26">
        <v>286653</v>
      </c>
      <c r="S150" s="26">
        <v>178278</v>
      </c>
      <c r="T150" s="26">
        <v>245412</v>
      </c>
      <c r="U150" s="29">
        <v>1.8</v>
      </c>
      <c r="V150" s="30">
        <v>24</v>
      </c>
      <c r="W150" s="27">
        <v>18</v>
      </c>
      <c r="X150" s="31">
        <v>78042880</v>
      </c>
      <c r="Y150" s="22" t="s">
        <v>66</v>
      </c>
      <c r="Z150" s="32"/>
      <c r="AA150" s="33"/>
      <c r="AB150" s="33"/>
      <c r="AC150" s="33"/>
      <c r="AD150" s="33"/>
      <c r="AE150" s="33">
        <v>78042880</v>
      </c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4"/>
    </row>
    <row r="151" spans="2:56" x14ac:dyDescent="0.2">
      <c r="B151" s="19">
        <v>43587</v>
      </c>
      <c r="C151" s="20">
        <v>43587.45857638889</v>
      </c>
      <c r="D151" s="21" t="s">
        <v>62</v>
      </c>
      <c r="E151" s="22" t="s">
        <v>63</v>
      </c>
      <c r="F151" s="23">
        <v>25.04</v>
      </c>
      <c r="G151" s="24">
        <v>13.5</v>
      </c>
      <c r="H151" s="24">
        <v>30</v>
      </c>
      <c r="I151" s="24">
        <v>24.77</v>
      </c>
      <c r="J151" s="24">
        <v>25.06</v>
      </c>
      <c r="K151" s="25">
        <v>2495000</v>
      </c>
      <c r="L151" s="26">
        <v>4919000</v>
      </c>
      <c r="M151" s="27">
        <v>73</v>
      </c>
      <c r="N151" s="27">
        <v>39</v>
      </c>
      <c r="O151" s="28">
        <v>3.48</v>
      </c>
      <c r="P151" s="26">
        <v>67384</v>
      </c>
      <c r="Q151" s="26">
        <v>234238</v>
      </c>
      <c r="R151" s="26">
        <v>245429</v>
      </c>
      <c r="S151" s="26">
        <v>155938</v>
      </c>
      <c r="T151" s="26">
        <v>170388</v>
      </c>
      <c r="U151" s="29">
        <v>1.97</v>
      </c>
      <c r="V151" s="30">
        <v>21</v>
      </c>
      <c r="W151" s="27">
        <v>16</v>
      </c>
      <c r="X151" s="31">
        <v>62474800</v>
      </c>
      <c r="Y151" s="22" t="s">
        <v>64</v>
      </c>
      <c r="Z151" s="32">
        <v>1352160</v>
      </c>
      <c r="AA151" s="33">
        <v>2654240</v>
      </c>
      <c r="AB151" s="33">
        <v>3305280</v>
      </c>
      <c r="AC151" s="33">
        <v>175280</v>
      </c>
      <c r="AD151" s="33">
        <v>4732560</v>
      </c>
      <c r="AE151" s="33"/>
      <c r="AF151" s="33">
        <v>1214440</v>
      </c>
      <c r="AG151" s="33">
        <v>1064200</v>
      </c>
      <c r="AH151" s="33">
        <v>3793560</v>
      </c>
      <c r="AI151" s="33">
        <v>9227240</v>
      </c>
      <c r="AJ151" s="33">
        <v>1627600</v>
      </c>
      <c r="AK151" s="33">
        <v>5358560</v>
      </c>
      <c r="AL151" s="33">
        <v>538360</v>
      </c>
      <c r="AM151" s="33">
        <v>1702720</v>
      </c>
      <c r="AN151" s="33">
        <v>913960</v>
      </c>
      <c r="AO151" s="33"/>
      <c r="AP151" s="33">
        <v>9565280</v>
      </c>
      <c r="AQ151" s="33"/>
      <c r="AR151" s="33">
        <v>626000</v>
      </c>
      <c r="AS151" s="33">
        <v>125200</v>
      </c>
      <c r="AT151" s="33">
        <v>313000</v>
      </c>
      <c r="AU151" s="33">
        <v>112680</v>
      </c>
      <c r="AV151" s="33">
        <v>3280240</v>
      </c>
      <c r="AW151" s="33"/>
      <c r="AX151" s="33"/>
      <c r="AY151" s="33">
        <v>1903040</v>
      </c>
      <c r="AZ151" s="33">
        <v>5634000</v>
      </c>
      <c r="BA151" s="33">
        <v>926480</v>
      </c>
      <c r="BB151" s="33">
        <v>488280</v>
      </c>
      <c r="BC151" s="33">
        <v>1840440</v>
      </c>
      <c r="BD151" s="34"/>
    </row>
    <row r="152" spans="2:56" x14ac:dyDescent="0.2">
      <c r="B152" s="19">
        <v>43585</v>
      </c>
      <c r="C152" s="20">
        <v>43585.458599537036</v>
      </c>
      <c r="D152" s="21" t="s">
        <v>62</v>
      </c>
      <c r="E152" s="22" t="s">
        <v>63</v>
      </c>
      <c r="F152" s="23">
        <v>25.85</v>
      </c>
      <c r="G152" s="24">
        <v>13.5</v>
      </c>
      <c r="H152" s="24">
        <v>30</v>
      </c>
      <c r="I152" s="24">
        <v>25.34</v>
      </c>
      <c r="J152" s="24">
        <v>25.71</v>
      </c>
      <c r="K152" s="25">
        <v>2495000</v>
      </c>
      <c r="L152" s="26">
        <v>5831500</v>
      </c>
      <c r="M152" s="27">
        <v>79</v>
      </c>
      <c r="N152" s="27">
        <v>25</v>
      </c>
      <c r="O152" s="28">
        <v>3.59</v>
      </c>
      <c r="P152" s="26">
        <v>73816</v>
      </c>
      <c r="Q152" s="26">
        <v>265068</v>
      </c>
      <c r="R152" s="26">
        <v>292258</v>
      </c>
      <c r="S152" s="26">
        <v>178214</v>
      </c>
      <c r="T152" s="26">
        <v>141838</v>
      </c>
      <c r="U152" s="29">
        <v>2.34</v>
      </c>
      <c r="V152" s="30">
        <v>22</v>
      </c>
      <c r="W152" s="27">
        <v>14</v>
      </c>
      <c r="X152" s="31">
        <v>64495750</v>
      </c>
      <c r="Y152" s="22" t="s">
        <v>64</v>
      </c>
      <c r="Z152" s="32">
        <v>1395900</v>
      </c>
      <c r="AA152" s="33">
        <v>2740100</v>
      </c>
      <c r="AB152" s="33">
        <v>3412200</v>
      </c>
      <c r="AC152" s="33">
        <v>180950</v>
      </c>
      <c r="AD152" s="33">
        <v>4885650</v>
      </c>
      <c r="AE152" s="33"/>
      <c r="AF152" s="33">
        <v>1253725</v>
      </c>
      <c r="AG152" s="33">
        <v>1098625</v>
      </c>
      <c r="AH152" s="33">
        <v>3916275</v>
      </c>
      <c r="AI152" s="33">
        <v>9525725</v>
      </c>
      <c r="AJ152" s="33">
        <v>1680250</v>
      </c>
      <c r="AK152" s="33">
        <v>5531900</v>
      </c>
      <c r="AL152" s="33">
        <v>555775</v>
      </c>
      <c r="AM152" s="33">
        <v>1757800</v>
      </c>
      <c r="AN152" s="33">
        <v>943525</v>
      </c>
      <c r="AO152" s="33"/>
      <c r="AP152" s="33">
        <v>9874700</v>
      </c>
      <c r="AQ152" s="33"/>
      <c r="AR152" s="33">
        <v>646250</v>
      </c>
      <c r="AS152" s="33">
        <v>129250</v>
      </c>
      <c r="AT152" s="33">
        <v>323125</v>
      </c>
      <c r="AU152" s="33">
        <v>116325</v>
      </c>
      <c r="AV152" s="33">
        <v>3386350</v>
      </c>
      <c r="AW152" s="33"/>
      <c r="AX152" s="33"/>
      <c r="AY152" s="33">
        <v>1964600</v>
      </c>
      <c r="AZ152" s="33">
        <v>5816250</v>
      </c>
      <c r="BA152" s="33">
        <v>956450</v>
      </c>
      <c r="BB152" s="33">
        <v>504075</v>
      </c>
      <c r="BC152" s="33">
        <v>1899975</v>
      </c>
      <c r="BD152" s="34"/>
    </row>
    <row r="153" spans="2:56" x14ac:dyDescent="0.2">
      <c r="B153" s="19">
        <v>43584</v>
      </c>
      <c r="C153" s="20">
        <v>43584.458622685182</v>
      </c>
      <c r="D153" s="21" t="s">
        <v>62</v>
      </c>
      <c r="E153" s="22" t="s">
        <v>63</v>
      </c>
      <c r="F153" s="23">
        <v>25.81</v>
      </c>
      <c r="G153" s="24">
        <v>25.6</v>
      </c>
      <c r="H153" s="24">
        <v>35</v>
      </c>
      <c r="I153" s="24">
        <v>26.16</v>
      </c>
      <c r="J153" s="24">
        <v>25.9</v>
      </c>
      <c r="K153" s="25">
        <v>2495000</v>
      </c>
      <c r="L153" s="26">
        <v>3061500</v>
      </c>
      <c r="M153" s="27">
        <v>62</v>
      </c>
      <c r="N153" s="27">
        <v>49</v>
      </c>
      <c r="O153" s="28">
        <v>3.44</v>
      </c>
      <c r="P153" s="26">
        <v>49379</v>
      </c>
      <c r="Q153" s="26">
        <v>170083</v>
      </c>
      <c r="R153" s="26">
        <v>158703</v>
      </c>
      <c r="S153" s="26">
        <v>138611</v>
      </c>
      <c r="T153" s="26">
        <v>126900</v>
      </c>
      <c r="U153" s="29">
        <v>1.23</v>
      </c>
      <c r="V153" s="30">
        <v>18</v>
      </c>
      <c r="W153" s="27">
        <v>18</v>
      </c>
      <c r="X153" s="31">
        <v>64395950</v>
      </c>
      <c r="Y153" s="22" t="s">
        <v>64</v>
      </c>
      <c r="Z153" s="32">
        <v>1393740</v>
      </c>
      <c r="AA153" s="33">
        <v>2735860</v>
      </c>
      <c r="AB153" s="33">
        <v>3406920</v>
      </c>
      <c r="AC153" s="33">
        <v>180670</v>
      </c>
      <c r="AD153" s="33">
        <v>4878090</v>
      </c>
      <c r="AE153" s="33"/>
      <c r="AF153" s="33">
        <v>1251785</v>
      </c>
      <c r="AG153" s="33">
        <v>1096925</v>
      </c>
      <c r="AH153" s="33">
        <v>3910215</v>
      </c>
      <c r="AI153" s="33">
        <v>9510985</v>
      </c>
      <c r="AJ153" s="33">
        <v>1677650</v>
      </c>
      <c r="AK153" s="33">
        <v>5523340</v>
      </c>
      <c r="AL153" s="33">
        <v>554915</v>
      </c>
      <c r="AM153" s="33">
        <v>1755080</v>
      </c>
      <c r="AN153" s="33">
        <v>942065</v>
      </c>
      <c r="AO153" s="33"/>
      <c r="AP153" s="33">
        <v>9859420</v>
      </c>
      <c r="AQ153" s="33"/>
      <c r="AR153" s="33">
        <v>645250</v>
      </c>
      <c r="AS153" s="33">
        <v>129050</v>
      </c>
      <c r="AT153" s="33">
        <v>322625</v>
      </c>
      <c r="AU153" s="33">
        <v>116145</v>
      </c>
      <c r="AV153" s="33">
        <v>3381110</v>
      </c>
      <c r="AW153" s="33"/>
      <c r="AX153" s="33"/>
      <c r="AY153" s="33">
        <v>1961560</v>
      </c>
      <c r="AZ153" s="33">
        <v>5807250</v>
      </c>
      <c r="BA153" s="33">
        <v>954970</v>
      </c>
      <c r="BB153" s="33">
        <v>503295</v>
      </c>
      <c r="BC153" s="33">
        <v>1897035</v>
      </c>
      <c r="BD153" s="34"/>
    </row>
    <row r="154" spans="2:56" x14ac:dyDescent="0.2">
      <c r="B154" s="19">
        <v>43581</v>
      </c>
      <c r="C154" s="20">
        <v>43581.458738425928</v>
      </c>
      <c r="D154" s="21" t="s">
        <v>65</v>
      </c>
      <c r="E154" s="22" t="s">
        <v>63</v>
      </c>
      <c r="F154" s="23">
        <v>26.79</v>
      </c>
      <c r="G154" s="24">
        <v>13.5</v>
      </c>
      <c r="H154" s="24">
        <v>30</v>
      </c>
      <c r="I154" s="24">
        <v>26.16</v>
      </c>
      <c r="J154" s="24">
        <v>26.8</v>
      </c>
      <c r="K154" s="25">
        <v>3209000</v>
      </c>
      <c r="L154" s="26">
        <v>4462500</v>
      </c>
      <c r="M154" s="27">
        <v>75</v>
      </c>
      <c r="N154" s="27">
        <v>42</v>
      </c>
      <c r="O154" s="28">
        <v>3.75</v>
      </c>
      <c r="P154" s="26">
        <v>59500</v>
      </c>
      <c r="Q154" s="26">
        <v>223125</v>
      </c>
      <c r="R154" s="26">
        <v>260917</v>
      </c>
      <c r="S154" s="26">
        <v>178278</v>
      </c>
      <c r="T154" s="26">
        <v>246058</v>
      </c>
      <c r="U154" s="29">
        <v>1.39</v>
      </c>
      <c r="V154" s="30">
        <v>20</v>
      </c>
      <c r="W154" s="27">
        <v>18</v>
      </c>
      <c r="X154" s="31">
        <v>85969110</v>
      </c>
      <c r="Y154" s="22" t="s">
        <v>66</v>
      </c>
      <c r="Z154" s="32"/>
      <c r="AA154" s="33"/>
      <c r="AB154" s="33"/>
      <c r="AC154" s="33"/>
      <c r="AD154" s="33"/>
      <c r="AE154" s="33">
        <v>85969110</v>
      </c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4"/>
    </row>
    <row r="155" spans="2:56" x14ac:dyDescent="0.2">
      <c r="B155" s="19">
        <v>43580</v>
      </c>
      <c r="C155" s="20">
        <v>43580.458506944444</v>
      </c>
      <c r="D155" s="21" t="s">
        <v>62</v>
      </c>
      <c r="E155" s="22" t="s">
        <v>63</v>
      </c>
      <c r="F155" s="23">
        <v>27.46</v>
      </c>
      <c r="G155" s="24">
        <v>13.5</v>
      </c>
      <c r="H155" s="24">
        <v>30</v>
      </c>
      <c r="I155" s="24">
        <v>26.7</v>
      </c>
      <c r="J155" s="24">
        <v>27.3</v>
      </c>
      <c r="K155" s="25">
        <v>2495000</v>
      </c>
      <c r="L155" s="26">
        <v>5007000</v>
      </c>
      <c r="M155" s="27">
        <v>87</v>
      </c>
      <c r="N155" s="27">
        <v>25</v>
      </c>
      <c r="O155" s="28">
        <v>3.63</v>
      </c>
      <c r="P155" s="26">
        <v>57552</v>
      </c>
      <c r="Q155" s="26">
        <v>208625</v>
      </c>
      <c r="R155" s="26">
        <v>251519</v>
      </c>
      <c r="S155" s="26">
        <v>155938</v>
      </c>
      <c r="T155" s="26">
        <v>200523</v>
      </c>
      <c r="U155" s="29">
        <v>2.0099999999999998</v>
      </c>
      <c r="V155" s="30">
        <v>24</v>
      </c>
      <c r="W155" s="27">
        <v>16</v>
      </c>
      <c r="X155" s="31">
        <v>68512700</v>
      </c>
      <c r="Y155" s="22" t="s">
        <v>64</v>
      </c>
      <c r="Z155" s="32">
        <v>1482840</v>
      </c>
      <c r="AA155" s="33">
        <v>2910760</v>
      </c>
      <c r="AB155" s="33">
        <v>3624720</v>
      </c>
      <c r="AC155" s="33">
        <v>192220</v>
      </c>
      <c r="AD155" s="33">
        <v>5189940</v>
      </c>
      <c r="AE155" s="33"/>
      <c r="AF155" s="33">
        <v>1331810</v>
      </c>
      <c r="AG155" s="33">
        <v>1167050</v>
      </c>
      <c r="AH155" s="33">
        <v>4160190</v>
      </c>
      <c r="AI155" s="33">
        <v>10119010</v>
      </c>
      <c r="AJ155" s="33">
        <v>1784900</v>
      </c>
      <c r="AK155" s="33">
        <v>5876440</v>
      </c>
      <c r="AL155" s="33">
        <v>590390</v>
      </c>
      <c r="AM155" s="33">
        <v>1867280</v>
      </c>
      <c r="AN155" s="33">
        <v>1002290</v>
      </c>
      <c r="AO155" s="33"/>
      <c r="AP155" s="33">
        <v>10489720</v>
      </c>
      <c r="AQ155" s="33"/>
      <c r="AR155" s="33">
        <v>686500</v>
      </c>
      <c r="AS155" s="33">
        <v>137300</v>
      </c>
      <c r="AT155" s="33">
        <v>343250</v>
      </c>
      <c r="AU155" s="33">
        <v>123570</v>
      </c>
      <c r="AV155" s="33">
        <v>3597260</v>
      </c>
      <c r="AW155" s="33"/>
      <c r="AX155" s="33"/>
      <c r="AY155" s="33">
        <v>2086960</v>
      </c>
      <c r="AZ155" s="33">
        <v>6178500</v>
      </c>
      <c r="BA155" s="33">
        <v>1016020</v>
      </c>
      <c r="BB155" s="33">
        <v>535470</v>
      </c>
      <c r="BC155" s="33">
        <v>2018310</v>
      </c>
      <c r="BD155" s="34"/>
    </row>
    <row r="156" spans="2:56" x14ac:dyDescent="0.2">
      <c r="B156" s="19">
        <v>43579</v>
      </c>
      <c r="C156" s="20">
        <v>43579.458923611113</v>
      </c>
      <c r="D156" s="21" t="s">
        <v>67</v>
      </c>
      <c r="E156" s="22" t="s">
        <v>63</v>
      </c>
      <c r="F156" s="23">
        <v>27.02</v>
      </c>
      <c r="G156" s="24">
        <v>13.5</v>
      </c>
      <c r="H156" s="24">
        <v>30</v>
      </c>
      <c r="I156" s="24">
        <v>26.44</v>
      </c>
      <c r="J156" s="24">
        <v>27.15</v>
      </c>
      <c r="K156" s="25">
        <v>4428500</v>
      </c>
      <c r="L156" s="26">
        <v>6547000</v>
      </c>
      <c r="M156" s="27">
        <v>74</v>
      </c>
      <c r="N156" s="27">
        <v>57</v>
      </c>
      <c r="O156" s="28">
        <v>4.3499999999999996</v>
      </c>
      <c r="P156" s="26">
        <v>88473</v>
      </c>
      <c r="Q156" s="26">
        <v>385118</v>
      </c>
      <c r="R156" s="26">
        <v>471435</v>
      </c>
      <c r="S156" s="26">
        <v>276781</v>
      </c>
      <c r="T156" s="26">
        <v>307611</v>
      </c>
      <c r="U156" s="29">
        <v>1.48</v>
      </c>
      <c r="V156" s="30">
        <v>17</v>
      </c>
      <c r="W156" s="27">
        <v>16</v>
      </c>
      <c r="X156" s="31">
        <v>119658070</v>
      </c>
      <c r="Y156" s="22" t="s">
        <v>68</v>
      </c>
      <c r="Z156" s="32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>
        <v>119658070</v>
      </c>
      <c r="AY156" s="33"/>
      <c r="AZ156" s="33"/>
      <c r="BA156" s="33"/>
      <c r="BB156" s="33"/>
      <c r="BC156" s="33"/>
      <c r="BD156" s="34"/>
    </row>
    <row r="157" spans="2:56" x14ac:dyDescent="0.2">
      <c r="B157" s="19">
        <v>43578</v>
      </c>
      <c r="C157" s="20">
        <v>43578.458657407406</v>
      </c>
      <c r="D157" s="21" t="s">
        <v>62</v>
      </c>
      <c r="E157" s="22" t="s">
        <v>63</v>
      </c>
      <c r="F157" s="23">
        <v>27.17</v>
      </c>
      <c r="G157" s="24">
        <v>13.5</v>
      </c>
      <c r="H157" s="24">
        <v>30</v>
      </c>
      <c r="I157" s="24">
        <v>26.29</v>
      </c>
      <c r="J157" s="24">
        <v>26.95</v>
      </c>
      <c r="K157" s="25">
        <v>2495000</v>
      </c>
      <c r="L157" s="26">
        <v>4636000</v>
      </c>
      <c r="M157" s="27">
        <v>71</v>
      </c>
      <c r="N157" s="27">
        <v>17</v>
      </c>
      <c r="O157" s="28">
        <v>3.55</v>
      </c>
      <c r="P157" s="26">
        <v>65296</v>
      </c>
      <c r="Q157" s="26">
        <v>231800</v>
      </c>
      <c r="R157" s="26">
        <v>306292</v>
      </c>
      <c r="S157" s="26">
        <v>226818</v>
      </c>
      <c r="T157" s="26">
        <v>309109</v>
      </c>
      <c r="U157" s="29">
        <v>1.86</v>
      </c>
      <c r="V157" s="30">
        <v>20</v>
      </c>
      <c r="W157" s="27">
        <v>11</v>
      </c>
      <c r="X157" s="31">
        <v>67789150</v>
      </c>
      <c r="Y157" s="22" t="s">
        <v>64</v>
      </c>
      <c r="Z157" s="32">
        <v>1467180</v>
      </c>
      <c r="AA157" s="33">
        <v>2880020</v>
      </c>
      <c r="AB157" s="33">
        <v>3586440</v>
      </c>
      <c r="AC157" s="33">
        <v>190190</v>
      </c>
      <c r="AD157" s="33">
        <v>5135130</v>
      </c>
      <c r="AE157" s="33"/>
      <c r="AF157" s="33">
        <v>1317745</v>
      </c>
      <c r="AG157" s="33">
        <v>1154725</v>
      </c>
      <c r="AH157" s="33">
        <v>4116255</v>
      </c>
      <c r="AI157" s="33">
        <v>10012145</v>
      </c>
      <c r="AJ157" s="33">
        <v>1766050</v>
      </c>
      <c r="AK157" s="33">
        <v>5814380</v>
      </c>
      <c r="AL157" s="33">
        <v>584155</v>
      </c>
      <c r="AM157" s="33">
        <v>1847560</v>
      </c>
      <c r="AN157" s="33">
        <v>991705</v>
      </c>
      <c r="AO157" s="33"/>
      <c r="AP157" s="33">
        <v>10378940</v>
      </c>
      <c r="AQ157" s="33"/>
      <c r="AR157" s="33">
        <v>679250</v>
      </c>
      <c r="AS157" s="33">
        <v>135850</v>
      </c>
      <c r="AT157" s="33">
        <v>339625</v>
      </c>
      <c r="AU157" s="33">
        <v>122265</v>
      </c>
      <c r="AV157" s="33">
        <v>3559270</v>
      </c>
      <c r="AW157" s="33"/>
      <c r="AX157" s="33"/>
      <c r="AY157" s="33">
        <v>2064920</v>
      </c>
      <c r="AZ157" s="33">
        <v>6113250</v>
      </c>
      <c r="BA157" s="33">
        <v>1005290</v>
      </c>
      <c r="BB157" s="33">
        <v>529815</v>
      </c>
      <c r="BC157" s="33">
        <v>1996995</v>
      </c>
      <c r="BD157" s="34"/>
    </row>
    <row r="158" spans="2:56" x14ac:dyDescent="0.2">
      <c r="B158" s="19">
        <v>43573</v>
      </c>
      <c r="C158" s="20">
        <v>43573.458611111113</v>
      </c>
      <c r="D158" s="21" t="s">
        <v>62</v>
      </c>
      <c r="E158" s="22" t="s">
        <v>63</v>
      </c>
      <c r="F158" s="23">
        <v>26.92</v>
      </c>
      <c r="G158" s="24">
        <v>13.5</v>
      </c>
      <c r="H158" s="24">
        <v>28</v>
      </c>
      <c r="I158" s="24">
        <v>25.81</v>
      </c>
      <c r="J158" s="24">
        <v>26.73</v>
      </c>
      <c r="K158" s="25">
        <v>2495000</v>
      </c>
      <c r="L158" s="26">
        <v>4867000</v>
      </c>
      <c r="M158" s="27">
        <v>56</v>
      </c>
      <c r="N158" s="27">
        <v>14</v>
      </c>
      <c r="O158" s="28">
        <v>2.95</v>
      </c>
      <c r="P158" s="26">
        <v>86911</v>
      </c>
      <c r="Q158" s="26">
        <v>256158</v>
      </c>
      <c r="R158" s="26">
        <v>299386</v>
      </c>
      <c r="S158" s="26">
        <v>277222</v>
      </c>
      <c r="T158" s="26">
        <v>355360</v>
      </c>
      <c r="U158" s="29">
        <v>1.95</v>
      </c>
      <c r="V158" s="30">
        <v>19</v>
      </c>
      <c r="W158" s="27">
        <v>9</v>
      </c>
      <c r="X158" s="31">
        <v>67165400</v>
      </c>
      <c r="Y158" s="22" t="s">
        <v>64</v>
      </c>
      <c r="Z158" s="32">
        <v>1453680</v>
      </c>
      <c r="AA158" s="33">
        <v>2853520</v>
      </c>
      <c r="AB158" s="33">
        <v>3553440</v>
      </c>
      <c r="AC158" s="33">
        <v>188440</v>
      </c>
      <c r="AD158" s="33">
        <v>5087880</v>
      </c>
      <c r="AE158" s="33"/>
      <c r="AF158" s="33">
        <v>1305620</v>
      </c>
      <c r="AG158" s="33">
        <v>1144100</v>
      </c>
      <c r="AH158" s="33">
        <v>4078380</v>
      </c>
      <c r="AI158" s="33">
        <v>9920020</v>
      </c>
      <c r="AJ158" s="33">
        <v>1749800</v>
      </c>
      <c r="AK158" s="33">
        <v>5760880</v>
      </c>
      <c r="AL158" s="33">
        <v>578780</v>
      </c>
      <c r="AM158" s="33">
        <v>1830560</v>
      </c>
      <c r="AN158" s="33">
        <v>982580</v>
      </c>
      <c r="AO158" s="33"/>
      <c r="AP158" s="33">
        <v>10283440</v>
      </c>
      <c r="AQ158" s="33"/>
      <c r="AR158" s="33">
        <v>673000</v>
      </c>
      <c r="AS158" s="33">
        <v>134600</v>
      </c>
      <c r="AT158" s="33">
        <v>336500</v>
      </c>
      <c r="AU158" s="33">
        <v>121140</v>
      </c>
      <c r="AV158" s="33">
        <v>3526520</v>
      </c>
      <c r="AW158" s="33"/>
      <c r="AX158" s="33"/>
      <c r="AY158" s="33">
        <v>2045920</v>
      </c>
      <c r="AZ158" s="33">
        <v>6057000</v>
      </c>
      <c r="BA158" s="33">
        <v>996040</v>
      </c>
      <c r="BB158" s="33">
        <v>524940</v>
      </c>
      <c r="BC158" s="33">
        <v>1978620</v>
      </c>
      <c r="BD158" s="34"/>
    </row>
    <row r="159" spans="2:56" x14ac:dyDescent="0.2">
      <c r="B159" s="19">
        <v>43571</v>
      </c>
      <c r="C159" s="20">
        <v>43571.458611111113</v>
      </c>
      <c r="D159" s="21" t="s">
        <v>62</v>
      </c>
      <c r="E159" s="22" t="s">
        <v>63</v>
      </c>
      <c r="F159" s="23">
        <v>26.8</v>
      </c>
      <c r="G159" s="24">
        <v>18</v>
      </c>
      <c r="H159" s="24">
        <v>31</v>
      </c>
      <c r="I159" s="24">
        <v>26.63</v>
      </c>
      <c r="J159" s="24">
        <v>26.57</v>
      </c>
      <c r="K159" s="25">
        <v>2495000</v>
      </c>
      <c r="L159" s="26">
        <v>6063000</v>
      </c>
      <c r="M159" s="27">
        <v>73</v>
      </c>
      <c r="N159" s="27">
        <v>19</v>
      </c>
      <c r="O159" s="28">
        <v>3.32</v>
      </c>
      <c r="P159" s="26">
        <v>83055</v>
      </c>
      <c r="Q159" s="26">
        <v>275591</v>
      </c>
      <c r="R159" s="26">
        <v>334654</v>
      </c>
      <c r="S159" s="26">
        <v>178214</v>
      </c>
      <c r="T159" s="26">
        <v>289686</v>
      </c>
      <c r="U159" s="29">
        <v>2.4300000000000002</v>
      </c>
      <c r="V159" s="30">
        <v>22</v>
      </c>
      <c r="W159" s="27">
        <v>14</v>
      </c>
      <c r="X159" s="31">
        <v>66866000</v>
      </c>
      <c r="Y159" s="22" t="s">
        <v>64</v>
      </c>
      <c r="Z159" s="32">
        <v>1447200</v>
      </c>
      <c r="AA159" s="33">
        <v>2840800</v>
      </c>
      <c r="AB159" s="33">
        <v>3537600</v>
      </c>
      <c r="AC159" s="33">
        <v>187600</v>
      </c>
      <c r="AD159" s="33">
        <v>5065200</v>
      </c>
      <c r="AE159" s="33"/>
      <c r="AF159" s="33">
        <v>1299800</v>
      </c>
      <c r="AG159" s="33">
        <v>1139000</v>
      </c>
      <c r="AH159" s="33">
        <v>4060200</v>
      </c>
      <c r="AI159" s="33">
        <v>9875800</v>
      </c>
      <c r="AJ159" s="33">
        <v>1742000</v>
      </c>
      <c r="AK159" s="33">
        <v>5735200</v>
      </c>
      <c r="AL159" s="33">
        <v>576200</v>
      </c>
      <c r="AM159" s="33">
        <v>1822400</v>
      </c>
      <c r="AN159" s="33">
        <v>978200</v>
      </c>
      <c r="AO159" s="33"/>
      <c r="AP159" s="33">
        <v>10237600</v>
      </c>
      <c r="AQ159" s="33"/>
      <c r="AR159" s="33">
        <v>670000</v>
      </c>
      <c r="AS159" s="33">
        <v>134000</v>
      </c>
      <c r="AT159" s="33">
        <v>335000</v>
      </c>
      <c r="AU159" s="33">
        <v>120600</v>
      </c>
      <c r="AV159" s="33">
        <v>3510800</v>
      </c>
      <c r="AW159" s="33"/>
      <c r="AX159" s="33"/>
      <c r="AY159" s="33">
        <v>2036800</v>
      </c>
      <c r="AZ159" s="33">
        <v>6030000</v>
      </c>
      <c r="BA159" s="33">
        <v>991600</v>
      </c>
      <c r="BB159" s="33">
        <v>522600</v>
      </c>
      <c r="BC159" s="33">
        <v>1969800</v>
      </c>
      <c r="BD159" s="34"/>
    </row>
    <row r="160" spans="2:56" x14ac:dyDescent="0.2">
      <c r="B160" s="19">
        <v>43570</v>
      </c>
      <c r="C160" s="20">
        <v>43570.458564814813</v>
      </c>
      <c r="D160" s="21" t="s">
        <v>62</v>
      </c>
      <c r="E160" s="22" t="s">
        <v>63</v>
      </c>
      <c r="F160" s="23">
        <v>27</v>
      </c>
      <c r="G160" s="24">
        <v>26.1</v>
      </c>
      <c r="H160" s="24">
        <v>31</v>
      </c>
      <c r="I160" s="24">
        <v>26.95</v>
      </c>
      <c r="J160" s="24">
        <v>26.56</v>
      </c>
      <c r="K160" s="25">
        <v>2495000</v>
      </c>
      <c r="L160" s="26">
        <v>5638000</v>
      </c>
      <c r="M160" s="27">
        <v>91</v>
      </c>
      <c r="N160" s="27">
        <v>16</v>
      </c>
      <c r="O160" s="28">
        <v>3.96</v>
      </c>
      <c r="P160" s="26">
        <v>61956</v>
      </c>
      <c r="Q160" s="26">
        <v>245130</v>
      </c>
      <c r="R160" s="26">
        <v>338817</v>
      </c>
      <c r="S160" s="26">
        <v>311875</v>
      </c>
      <c r="T160" s="26">
        <v>407791</v>
      </c>
      <c r="U160" s="29">
        <v>2.2599999999999998</v>
      </c>
      <c r="V160" s="30">
        <v>23</v>
      </c>
      <c r="W160" s="27">
        <v>8</v>
      </c>
      <c r="X160" s="31">
        <v>67365000</v>
      </c>
      <c r="Y160" s="22" t="s">
        <v>64</v>
      </c>
      <c r="Z160" s="32">
        <v>1458000</v>
      </c>
      <c r="AA160" s="33">
        <v>2862000</v>
      </c>
      <c r="AB160" s="33">
        <v>3564000</v>
      </c>
      <c r="AC160" s="33">
        <v>189000</v>
      </c>
      <c r="AD160" s="33">
        <v>5103000</v>
      </c>
      <c r="AE160" s="33"/>
      <c r="AF160" s="33">
        <v>1309500</v>
      </c>
      <c r="AG160" s="33">
        <v>1147500</v>
      </c>
      <c r="AH160" s="33">
        <v>4090500</v>
      </c>
      <c r="AI160" s="33">
        <v>9949500</v>
      </c>
      <c r="AJ160" s="33">
        <v>1755000</v>
      </c>
      <c r="AK160" s="33">
        <v>5778000</v>
      </c>
      <c r="AL160" s="33">
        <v>580500</v>
      </c>
      <c r="AM160" s="33">
        <v>1836000</v>
      </c>
      <c r="AN160" s="33">
        <v>985500</v>
      </c>
      <c r="AO160" s="33"/>
      <c r="AP160" s="33">
        <v>10314000</v>
      </c>
      <c r="AQ160" s="33"/>
      <c r="AR160" s="33">
        <v>675000</v>
      </c>
      <c r="AS160" s="33">
        <v>135000</v>
      </c>
      <c r="AT160" s="33">
        <v>337500</v>
      </c>
      <c r="AU160" s="33">
        <v>121500</v>
      </c>
      <c r="AV160" s="33">
        <v>3537000</v>
      </c>
      <c r="AW160" s="33"/>
      <c r="AX160" s="33"/>
      <c r="AY160" s="33">
        <v>2052000</v>
      </c>
      <c r="AZ160" s="33">
        <v>6075000</v>
      </c>
      <c r="BA160" s="33">
        <v>999000</v>
      </c>
      <c r="BB160" s="33">
        <v>526500</v>
      </c>
      <c r="BC160" s="33">
        <v>1984500</v>
      </c>
      <c r="BD160" s="34"/>
    </row>
    <row r="161" spans="2:56" x14ac:dyDescent="0.2">
      <c r="B161" s="19">
        <v>43567</v>
      </c>
      <c r="C161" s="20">
        <v>43567.458703703705</v>
      </c>
      <c r="D161" s="21" t="s">
        <v>65</v>
      </c>
      <c r="E161" s="22" t="s">
        <v>63</v>
      </c>
      <c r="F161" s="23">
        <v>26.72</v>
      </c>
      <c r="G161" s="24">
        <v>13.5</v>
      </c>
      <c r="H161" s="24">
        <v>32</v>
      </c>
      <c r="I161" s="24">
        <v>26.07</v>
      </c>
      <c r="J161" s="24">
        <v>26.86</v>
      </c>
      <c r="K161" s="25">
        <v>3209000</v>
      </c>
      <c r="L161" s="26">
        <v>4489500</v>
      </c>
      <c r="M161" s="27">
        <v>62</v>
      </c>
      <c r="N161" s="27">
        <v>46</v>
      </c>
      <c r="O161" s="28">
        <v>3.26</v>
      </c>
      <c r="P161" s="26">
        <v>72411</v>
      </c>
      <c r="Q161" s="26">
        <v>236289</v>
      </c>
      <c r="R161" s="26">
        <v>328572</v>
      </c>
      <c r="S161" s="26">
        <v>188765</v>
      </c>
      <c r="T161" s="26">
        <v>251110</v>
      </c>
      <c r="U161" s="29">
        <v>1.4</v>
      </c>
      <c r="V161" s="30">
        <v>19</v>
      </c>
      <c r="W161" s="27">
        <v>17</v>
      </c>
      <c r="X161" s="31">
        <v>85744480</v>
      </c>
      <c r="Y161" s="22" t="s">
        <v>66</v>
      </c>
      <c r="Z161" s="32"/>
      <c r="AA161" s="33"/>
      <c r="AB161" s="33"/>
      <c r="AC161" s="33"/>
      <c r="AD161" s="33"/>
      <c r="AE161" s="33">
        <v>85744480</v>
      </c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4"/>
    </row>
    <row r="162" spans="2:56" x14ac:dyDescent="0.2">
      <c r="B162" s="19">
        <v>43566</v>
      </c>
      <c r="C162" s="20">
        <v>43566.458692129629</v>
      </c>
      <c r="D162" s="21" t="s">
        <v>62</v>
      </c>
      <c r="E162" s="22" t="s">
        <v>63</v>
      </c>
      <c r="F162" s="23">
        <v>25.88</v>
      </c>
      <c r="G162" s="24">
        <v>13.5</v>
      </c>
      <c r="H162" s="24">
        <v>32</v>
      </c>
      <c r="I162" s="24">
        <v>25.28</v>
      </c>
      <c r="J162" s="24">
        <v>25.74</v>
      </c>
      <c r="K162" s="25">
        <v>2495000</v>
      </c>
      <c r="L162" s="26">
        <v>4638500</v>
      </c>
      <c r="M162" s="27">
        <v>67</v>
      </c>
      <c r="N162" s="27">
        <v>23</v>
      </c>
      <c r="O162" s="28">
        <v>3.05</v>
      </c>
      <c r="P162" s="26">
        <v>69231</v>
      </c>
      <c r="Q162" s="26">
        <v>210841</v>
      </c>
      <c r="R162" s="26">
        <v>235997</v>
      </c>
      <c r="S162" s="26">
        <v>155938</v>
      </c>
      <c r="T162" s="26">
        <v>163733</v>
      </c>
      <c r="U162" s="29">
        <v>1.86</v>
      </c>
      <c r="V162" s="30">
        <v>22</v>
      </c>
      <c r="W162" s="27">
        <v>16</v>
      </c>
      <c r="X162" s="31">
        <v>64570600</v>
      </c>
      <c r="Y162" s="22" t="s">
        <v>64</v>
      </c>
      <c r="Z162" s="32">
        <v>1397520</v>
      </c>
      <c r="AA162" s="33">
        <v>2743280</v>
      </c>
      <c r="AB162" s="33">
        <v>3416160</v>
      </c>
      <c r="AC162" s="33">
        <v>181160</v>
      </c>
      <c r="AD162" s="33">
        <v>4891320</v>
      </c>
      <c r="AE162" s="33"/>
      <c r="AF162" s="33">
        <v>1255180</v>
      </c>
      <c r="AG162" s="33">
        <v>1099900</v>
      </c>
      <c r="AH162" s="33">
        <v>3920820</v>
      </c>
      <c r="AI162" s="33">
        <v>9536780</v>
      </c>
      <c r="AJ162" s="33">
        <v>1682200</v>
      </c>
      <c r="AK162" s="33">
        <v>5538320</v>
      </c>
      <c r="AL162" s="33">
        <v>556420</v>
      </c>
      <c r="AM162" s="33">
        <v>1759840</v>
      </c>
      <c r="AN162" s="33">
        <v>944620</v>
      </c>
      <c r="AO162" s="33"/>
      <c r="AP162" s="33">
        <v>9886160</v>
      </c>
      <c r="AQ162" s="33"/>
      <c r="AR162" s="33">
        <v>647000</v>
      </c>
      <c r="AS162" s="33">
        <v>129400</v>
      </c>
      <c r="AT162" s="33">
        <v>323500</v>
      </c>
      <c r="AU162" s="33">
        <v>116460</v>
      </c>
      <c r="AV162" s="33">
        <v>3390280</v>
      </c>
      <c r="AW162" s="33"/>
      <c r="AX162" s="33"/>
      <c r="AY162" s="33">
        <v>1966880</v>
      </c>
      <c r="AZ162" s="33">
        <v>5823000</v>
      </c>
      <c r="BA162" s="33">
        <v>957560</v>
      </c>
      <c r="BB162" s="33">
        <v>504660</v>
      </c>
      <c r="BC162" s="33">
        <v>1902180</v>
      </c>
      <c r="BD162" s="34"/>
    </row>
    <row r="163" spans="2:56" x14ac:dyDescent="0.2">
      <c r="B163" s="19">
        <v>43565</v>
      </c>
      <c r="C163" s="20">
        <v>43565.458657407406</v>
      </c>
      <c r="D163" s="21" t="s">
        <v>67</v>
      </c>
      <c r="E163" s="22" t="s">
        <v>63</v>
      </c>
      <c r="F163" s="23">
        <v>26.21</v>
      </c>
      <c r="G163" s="24">
        <v>13.5</v>
      </c>
      <c r="H163" s="24">
        <v>31</v>
      </c>
      <c r="I163" s="24">
        <v>25.72</v>
      </c>
      <c r="J163" s="24">
        <v>26.28</v>
      </c>
      <c r="K163" s="25">
        <v>4428500</v>
      </c>
      <c r="L163" s="26">
        <v>6978000</v>
      </c>
      <c r="M163" s="27">
        <v>76</v>
      </c>
      <c r="N163" s="27">
        <v>51</v>
      </c>
      <c r="O163" s="28">
        <v>4</v>
      </c>
      <c r="P163" s="26">
        <v>91816</v>
      </c>
      <c r="Q163" s="26">
        <v>367263</v>
      </c>
      <c r="R163" s="26">
        <v>520929</v>
      </c>
      <c r="S163" s="26">
        <v>295233</v>
      </c>
      <c r="T163" s="26">
        <v>336373</v>
      </c>
      <c r="U163" s="29">
        <v>1.58</v>
      </c>
      <c r="V163" s="30">
        <v>19</v>
      </c>
      <c r="W163" s="27">
        <v>15</v>
      </c>
      <c r="X163" s="31">
        <v>116070985</v>
      </c>
      <c r="Y163" s="22" t="s">
        <v>68</v>
      </c>
      <c r="Z163" s="32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>
        <v>116070985</v>
      </c>
      <c r="AY163" s="33"/>
      <c r="AZ163" s="33"/>
      <c r="BA163" s="33"/>
      <c r="BB163" s="33"/>
      <c r="BC163" s="33"/>
      <c r="BD163" s="34"/>
    </row>
    <row r="164" spans="2:56" x14ac:dyDescent="0.2">
      <c r="B164" s="19">
        <v>43564</v>
      </c>
      <c r="C164" s="20">
        <v>43564.458668981482</v>
      </c>
      <c r="D164" s="21" t="s">
        <v>62</v>
      </c>
      <c r="E164" s="22" t="s">
        <v>63</v>
      </c>
      <c r="F164" s="23">
        <v>25.2</v>
      </c>
      <c r="G164" s="24">
        <v>13.5</v>
      </c>
      <c r="H164" s="24">
        <v>30</v>
      </c>
      <c r="I164" s="24">
        <v>24.83</v>
      </c>
      <c r="J164" s="24">
        <v>25</v>
      </c>
      <c r="K164" s="25">
        <v>2495000</v>
      </c>
      <c r="L164" s="26">
        <v>6585000</v>
      </c>
      <c r="M164" s="27">
        <v>98</v>
      </c>
      <c r="N164" s="27">
        <v>25</v>
      </c>
      <c r="O164" s="28">
        <v>3.92</v>
      </c>
      <c r="P164" s="26">
        <v>67194</v>
      </c>
      <c r="Q164" s="26">
        <v>263400</v>
      </c>
      <c r="R164" s="26">
        <v>323485</v>
      </c>
      <c r="S164" s="26">
        <v>178214</v>
      </c>
      <c r="T164" s="26">
        <v>254415</v>
      </c>
      <c r="U164" s="29">
        <v>2.64</v>
      </c>
      <c r="V164" s="30">
        <v>25</v>
      </c>
      <c r="W164" s="27">
        <v>14</v>
      </c>
      <c r="X164" s="31">
        <v>62874000</v>
      </c>
      <c r="Y164" s="22" t="s">
        <v>64</v>
      </c>
      <c r="Z164" s="32">
        <v>1360800</v>
      </c>
      <c r="AA164" s="33">
        <v>2671200</v>
      </c>
      <c r="AB164" s="33">
        <v>3326400</v>
      </c>
      <c r="AC164" s="33">
        <v>176400</v>
      </c>
      <c r="AD164" s="33">
        <v>4762800</v>
      </c>
      <c r="AE164" s="33"/>
      <c r="AF164" s="33">
        <v>1222200</v>
      </c>
      <c r="AG164" s="33">
        <v>1071000</v>
      </c>
      <c r="AH164" s="33">
        <v>3817800</v>
      </c>
      <c r="AI164" s="33">
        <v>9286200</v>
      </c>
      <c r="AJ164" s="33">
        <v>1638000</v>
      </c>
      <c r="AK164" s="33">
        <v>5392800</v>
      </c>
      <c r="AL164" s="33">
        <v>541800</v>
      </c>
      <c r="AM164" s="33">
        <v>1713600</v>
      </c>
      <c r="AN164" s="33">
        <v>919800</v>
      </c>
      <c r="AO164" s="33"/>
      <c r="AP164" s="33">
        <v>9626400</v>
      </c>
      <c r="AQ164" s="33"/>
      <c r="AR164" s="33">
        <v>630000</v>
      </c>
      <c r="AS164" s="33">
        <v>126000</v>
      </c>
      <c r="AT164" s="33">
        <v>315000</v>
      </c>
      <c r="AU164" s="33">
        <v>113400</v>
      </c>
      <c r="AV164" s="33">
        <v>3301200</v>
      </c>
      <c r="AW164" s="33"/>
      <c r="AX164" s="33"/>
      <c r="AY164" s="33">
        <v>1915200</v>
      </c>
      <c r="AZ164" s="33">
        <v>5670000</v>
      </c>
      <c r="BA164" s="33">
        <v>932400</v>
      </c>
      <c r="BB164" s="33">
        <v>491400</v>
      </c>
      <c r="BC164" s="33">
        <v>1852200</v>
      </c>
      <c r="BD164" s="34"/>
    </row>
    <row r="165" spans="2:56" x14ac:dyDescent="0.2">
      <c r="B165" s="19">
        <v>43563</v>
      </c>
      <c r="C165" s="20">
        <v>43563.458773148152</v>
      </c>
      <c r="D165" s="21" t="s">
        <v>62</v>
      </c>
      <c r="E165" s="22" t="s">
        <v>63</v>
      </c>
      <c r="F165" s="23">
        <v>24.07</v>
      </c>
      <c r="G165" s="24">
        <v>13.5</v>
      </c>
      <c r="H165" s="24">
        <v>28</v>
      </c>
      <c r="I165" s="24">
        <v>23.67</v>
      </c>
      <c r="J165" s="24">
        <v>23.9</v>
      </c>
      <c r="K165" s="25">
        <v>2495000</v>
      </c>
      <c r="L165" s="26">
        <v>5133500</v>
      </c>
      <c r="M165" s="27">
        <v>85</v>
      </c>
      <c r="N165" s="27">
        <v>25</v>
      </c>
      <c r="O165" s="28">
        <v>3.54</v>
      </c>
      <c r="P165" s="26">
        <v>60394</v>
      </c>
      <c r="Q165" s="26">
        <v>213896</v>
      </c>
      <c r="R165" s="26">
        <v>267007</v>
      </c>
      <c r="S165" s="26">
        <v>155938</v>
      </c>
      <c r="T165" s="26">
        <v>187051</v>
      </c>
      <c r="U165" s="29">
        <v>2.06</v>
      </c>
      <c r="V165" s="30">
        <v>24</v>
      </c>
      <c r="W165" s="27">
        <v>16</v>
      </c>
      <c r="X165" s="31">
        <v>60054650</v>
      </c>
      <c r="Y165" s="22" t="s">
        <v>64</v>
      </c>
      <c r="Z165" s="32">
        <v>1299780</v>
      </c>
      <c r="AA165" s="33">
        <v>2551420</v>
      </c>
      <c r="AB165" s="33">
        <v>3177240</v>
      </c>
      <c r="AC165" s="33">
        <v>168490</v>
      </c>
      <c r="AD165" s="33">
        <v>4549230</v>
      </c>
      <c r="AE165" s="33"/>
      <c r="AF165" s="33">
        <v>1167395</v>
      </c>
      <c r="AG165" s="33">
        <v>1022975</v>
      </c>
      <c r="AH165" s="33">
        <v>3646605</v>
      </c>
      <c r="AI165" s="33">
        <v>8869795</v>
      </c>
      <c r="AJ165" s="33">
        <v>1564550</v>
      </c>
      <c r="AK165" s="33">
        <v>5150980</v>
      </c>
      <c r="AL165" s="33">
        <v>517505</v>
      </c>
      <c r="AM165" s="33">
        <v>1636760</v>
      </c>
      <c r="AN165" s="33">
        <v>878555</v>
      </c>
      <c r="AO165" s="33"/>
      <c r="AP165" s="33">
        <v>9194740</v>
      </c>
      <c r="AQ165" s="33"/>
      <c r="AR165" s="33">
        <v>601750</v>
      </c>
      <c r="AS165" s="33">
        <v>120350</v>
      </c>
      <c r="AT165" s="33">
        <v>300875</v>
      </c>
      <c r="AU165" s="33">
        <v>108315</v>
      </c>
      <c r="AV165" s="33">
        <v>3153170</v>
      </c>
      <c r="AW165" s="33"/>
      <c r="AX165" s="33"/>
      <c r="AY165" s="33">
        <v>1829320</v>
      </c>
      <c r="AZ165" s="33">
        <v>5415750</v>
      </c>
      <c r="BA165" s="33">
        <v>890590</v>
      </c>
      <c r="BB165" s="33">
        <v>469365</v>
      </c>
      <c r="BC165" s="33">
        <v>1769145</v>
      </c>
      <c r="BD165" s="34"/>
    </row>
    <row r="166" spans="2:56" x14ac:dyDescent="0.2">
      <c r="B166" s="19">
        <v>43560</v>
      </c>
      <c r="C166" s="20">
        <v>43560.458622685182</v>
      </c>
      <c r="D166" s="21" t="s">
        <v>65</v>
      </c>
      <c r="E166" s="22" t="s">
        <v>63</v>
      </c>
      <c r="F166" s="23">
        <v>24.17</v>
      </c>
      <c r="G166" s="24">
        <v>13.5</v>
      </c>
      <c r="H166" s="24">
        <v>30</v>
      </c>
      <c r="I166" s="24">
        <v>23.68</v>
      </c>
      <c r="J166" s="24">
        <v>24.12</v>
      </c>
      <c r="K166" s="25">
        <v>3209000</v>
      </c>
      <c r="L166" s="26">
        <v>5076500</v>
      </c>
      <c r="M166" s="27">
        <v>67</v>
      </c>
      <c r="N166" s="27">
        <v>31</v>
      </c>
      <c r="O166" s="28">
        <v>3.53</v>
      </c>
      <c r="P166" s="26">
        <v>75769</v>
      </c>
      <c r="Q166" s="26">
        <v>267184</v>
      </c>
      <c r="R166" s="26">
        <v>360022</v>
      </c>
      <c r="S166" s="26">
        <v>229214</v>
      </c>
      <c r="T166" s="26">
        <v>308084</v>
      </c>
      <c r="U166" s="29">
        <v>1.58</v>
      </c>
      <c r="V166" s="30">
        <v>19</v>
      </c>
      <c r="W166" s="27">
        <v>14</v>
      </c>
      <c r="X166" s="31">
        <v>77561530</v>
      </c>
      <c r="Y166" s="22" t="s">
        <v>66</v>
      </c>
      <c r="Z166" s="32"/>
      <c r="AA166" s="33"/>
      <c r="AB166" s="33"/>
      <c r="AC166" s="33"/>
      <c r="AD166" s="33"/>
      <c r="AE166" s="33">
        <v>77561530</v>
      </c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4"/>
    </row>
    <row r="167" spans="2:56" x14ac:dyDescent="0.2">
      <c r="B167" s="19">
        <v>43559</v>
      </c>
      <c r="C167" s="20">
        <v>43559.458680555559</v>
      </c>
      <c r="D167" s="21" t="s">
        <v>62</v>
      </c>
      <c r="E167" s="22" t="s">
        <v>63</v>
      </c>
      <c r="F167" s="23">
        <v>23.65</v>
      </c>
      <c r="G167" s="24">
        <v>0.01</v>
      </c>
      <c r="H167" s="24">
        <v>25</v>
      </c>
      <c r="I167" s="24">
        <v>23.29</v>
      </c>
      <c r="J167" s="24">
        <v>23.56</v>
      </c>
      <c r="K167" s="25">
        <v>2495000</v>
      </c>
      <c r="L167" s="26">
        <v>4015500</v>
      </c>
      <c r="M167" s="27">
        <v>63</v>
      </c>
      <c r="N167" s="27">
        <v>24</v>
      </c>
      <c r="O167" s="28">
        <v>2.74</v>
      </c>
      <c r="P167" s="26">
        <v>63738</v>
      </c>
      <c r="Q167" s="26">
        <v>174587</v>
      </c>
      <c r="R167" s="26">
        <v>209998</v>
      </c>
      <c r="S167" s="26">
        <v>166333</v>
      </c>
      <c r="T167" s="26">
        <v>182158</v>
      </c>
      <c r="U167" s="29">
        <v>1.61</v>
      </c>
      <c r="V167" s="30">
        <v>23</v>
      </c>
      <c r="W167" s="27">
        <v>15</v>
      </c>
      <c r="X167" s="31">
        <v>59006750</v>
      </c>
      <c r="Y167" s="22" t="s">
        <v>64</v>
      </c>
      <c r="Z167" s="32">
        <v>1277100</v>
      </c>
      <c r="AA167" s="33">
        <v>2506900</v>
      </c>
      <c r="AB167" s="33">
        <v>3121800</v>
      </c>
      <c r="AC167" s="33">
        <v>165550</v>
      </c>
      <c r="AD167" s="33">
        <v>4469850</v>
      </c>
      <c r="AE167" s="33"/>
      <c r="AF167" s="33">
        <v>1147025</v>
      </c>
      <c r="AG167" s="33">
        <v>1005125</v>
      </c>
      <c r="AH167" s="33">
        <v>3582975</v>
      </c>
      <c r="AI167" s="33">
        <v>8715025</v>
      </c>
      <c r="AJ167" s="33">
        <v>1537250</v>
      </c>
      <c r="AK167" s="33">
        <v>5061100</v>
      </c>
      <c r="AL167" s="33">
        <v>508475</v>
      </c>
      <c r="AM167" s="33">
        <v>1608200</v>
      </c>
      <c r="AN167" s="33">
        <v>863225</v>
      </c>
      <c r="AO167" s="33"/>
      <c r="AP167" s="33">
        <v>9034300</v>
      </c>
      <c r="AQ167" s="33"/>
      <c r="AR167" s="33">
        <v>591250</v>
      </c>
      <c r="AS167" s="33">
        <v>118250</v>
      </c>
      <c r="AT167" s="33">
        <v>295625</v>
      </c>
      <c r="AU167" s="33">
        <v>106425</v>
      </c>
      <c r="AV167" s="33">
        <v>3098150</v>
      </c>
      <c r="AW167" s="33"/>
      <c r="AX167" s="33"/>
      <c r="AY167" s="33">
        <v>1797400</v>
      </c>
      <c r="AZ167" s="33">
        <v>5321250</v>
      </c>
      <c r="BA167" s="33">
        <v>875050</v>
      </c>
      <c r="BB167" s="33">
        <v>461175</v>
      </c>
      <c r="BC167" s="33">
        <v>1738275</v>
      </c>
      <c r="BD167" s="34"/>
    </row>
    <row r="168" spans="2:56" x14ac:dyDescent="0.2">
      <c r="B168" s="19">
        <v>43557</v>
      </c>
      <c r="C168" s="20">
        <v>43557.458599537036</v>
      </c>
      <c r="D168" s="21" t="s">
        <v>62</v>
      </c>
      <c r="E168" s="22" t="s">
        <v>63</v>
      </c>
      <c r="F168" s="23">
        <v>21.4</v>
      </c>
      <c r="G168" s="24">
        <v>13.5</v>
      </c>
      <c r="H168" s="24">
        <v>25</v>
      </c>
      <c r="I168" s="24">
        <v>21.15</v>
      </c>
      <c r="J168" s="24">
        <v>21.27</v>
      </c>
      <c r="K168" s="25">
        <v>2495000</v>
      </c>
      <c r="L168" s="26">
        <v>6655000</v>
      </c>
      <c r="M168" s="27">
        <v>104</v>
      </c>
      <c r="N168" s="27">
        <v>27</v>
      </c>
      <c r="O168" s="28">
        <v>3.47</v>
      </c>
      <c r="P168" s="26">
        <v>63990</v>
      </c>
      <c r="Q168" s="26">
        <v>221833</v>
      </c>
      <c r="R168" s="26">
        <v>269376</v>
      </c>
      <c r="S168" s="26">
        <v>138611</v>
      </c>
      <c r="T168" s="26">
        <v>142251</v>
      </c>
      <c r="U168" s="29">
        <v>2.67</v>
      </c>
      <c r="V168" s="30">
        <v>30</v>
      </c>
      <c r="W168" s="27">
        <v>18</v>
      </c>
      <c r="X168" s="31">
        <v>53393000</v>
      </c>
      <c r="Y168" s="22" t="s">
        <v>64</v>
      </c>
      <c r="Z168" s="32">
        <v>1155600</v>
      </c>
      <c r="AA168" s="33">
        <v>2268400</v>
      </c>
      <c r="AB168" s="33">
        <v>2824800</v>
      </c>
      <c r="AC168" s="33">
        <v>149800</v>
      </c>
      <c r="AD168" s="33">
        <v>4044600</v>
      </c>
      <c r="AE168" s="33"/>
      <c r="AF168" s="33">
        <v>1037900</v>
      </c>
      <c r="AG168" s="33">
        <v>909500</v>
      </c>
      <c r="AH168" s="33">
        <v>3242100</v>
      </c>
      <c r="AI168" s="33">
        <v>7885900</v>
      </c>
      <c r="AJ168" s="33">
        <v>1391000</v>
      </c>
      <c r="AK168" s="33">
        <v>4579600</v>
      </c>
      <c r="AL168" s="33">
        <v>460100</v>
      </c>
      <c r="AM168" s="33">
        <v>1455200</v>
      </c>
      <c r="AN168" s="33">
        <v>781100</v>
      </c>
      <c r="AO168" s="33"/>
      <c r="AP168" s="33">
        <v>8174800</v>
      </c>
      <c r="AQ168" s="33"/>
      <c r="AR168" s="33">
        <v>535000</v>
      </c>
      <c r="AS168" s="33">
        <v>107000</v>
      </c>
      <c r="AT168" s="33">
        <v>267500</v>
      </c>
      <c r="AU168" s="33">
        <v>96300</v>
      </c>
      <c r="AV168" s="33">
        <v>2803400</v>
      </c>
      <c r="AW168" s="33"/>
      <c r="AX168" s="33"/>
      <c r="AY168" s="33">
        <v>1626400</v>
      </c>
      <c r="AZ168" s="33">
        <v>4815000</v>
      </c>
      <c r="BA168" s="33">
        <v>791800</v>
      </c>
      <c r="BB168" s="33">
        <v>417300</v>
      </c>
      <c r="BC168" s="33">
        <v>1572900</v>
      </c>
      <c r="BD168" s="34"/>
    </row>
    <row r="169" spans="2:56" x14ac:dyDescent="0.2">
      <c r="B169" s="19">
        <v>43556</v>
      </c>
      <c r="C169" s="20">
        <v>43556.45888888889</v>
      </c>
      <c r="D169" s="21" t="s">
        <v>62</v>
      </c>
      <c r="E169" s="22" t="s">
        <v>63</v>
      </c>
      <c r="F169" s="23">
        <v>21.06</v>
      </c>
      <c r="G169" s="24">
        <v>13.5</v>
      </c>
      <c r="H169" s="24">
        <v>25</v>
      </c>
      <c r="I169" s="24">
        <v>20.98</v>
      </c>
      <c r="J169" s="24">
        <v>21.05</v>
      </c>
      <c r="K169" s="25">
        <v>2495000</v>
      </c>
      <c r="L169" s="26">
        <v>4418500</v>
      </c>
      <c r="M169" s="27">
        <v>70</v>
      </c>
      <c r="N169" s="27">
        <v>34</v>
      </c>
      <c r="O169" s="28">
        <v>3.33</v>
      </c>
      <c r="P169" s="26">
        <v>63121</v>
      </c>
      <c r="Q169" s="26">
        <v>210405</v>
      </c>
      <c r="R169" s="26">
        <v>216711</v>
      </c>
      <c r="S169" s="26">
        <v>131316</v>
      </c>
      <c r="T169" s="26">
        <v>156394</v>
      </c>
      <c r="U169" s="29">
        <v>1.77</v>
      </c>
      <c r="V169" s="30">
        <v>21</v>
      </c>
      <c r="W169" s="27">
        <v>19</v>
      </c>
      <c r="X169" s="31">
        <v>52544700</v>
      </c>
      <c r="Y169" s="22" t="s">
        <v>64</v>
      </c>
      <c r="Z169" s="32">
        <v>1137240</v>
      </c>
      <c r="AA169" s="33">
        <v>2232360</v>
      </c>
      <c r="AB169" s="33">
        <v>2779920</v>
      </c>
      <c r="AC169" s="33">
        <v>147420</v>
      </c>
      <c r="AD169" s="33">
        <v>3980340</v>
      </c>
      <c r="AE169" s="33"/>
      <c r="AF169" s="33">
        <v>1021410</v>
      </c>
      <c r="AG169" s="33">
        <v>895050</v>
      </c>
      <c r="AH169" s="33">
        <v>3190590</v>
      </c>
      <c r="AI169" s="33">
        <v>7760610</v>
      </c>
      <c r="AJ169" s="33">
        <v>1368900</v>
      </c>
      <c r="AK169" s="33">
        <v>4506840</v>
      </c>
      <c r="AL169" s="33">
        <v>452790</v>
      </c>
      <c r="AM169" s="33">
        <v>1432080</v>
      </c>
      <c r="AN169" s="33">
        <v>768690</v>
      </c>
      <c r="AO169" s="33"/>
      <c r="AP169" s="33">
        <v>8044920</v>
      </c>
      <c r="AQ169" s="33"/>
      <c r="AR169" s="33">
        <v>526500</v>
      </c>
      <c r="AS169" s="33">
        <v>105300</v>
      </c>
      <c r="AT169" s="33">
        <v>263250</v>
      </c>
      <c r="AU169" s="33">
        <v>94770</v>
      </c>
      <c r="AV169" s="33">
        <v>2758860</v>
      </c>
      <c r="AW169" s="33"/>
      <c r="AX169" s="33"/>
      <c r="AY169" s="33">
        <v>1600560</v>
      </c>
      <c r="AZ169" s="33">
        <v>4738500</v>
      </c>
      <c r="BA169" s="33">
        <v>779220</v>
      </c>
      <c r="BB169" s="33">
        <v>410670</v>
      </c>
      <c r="BC169" s="33">
        <v>1547910</v>
      </c>
      <c r="BD169" s="34"/>
    </row>
    <row r="170" spans="2:56" x14ac:dyDescent="0.2">
      <c r="B170" s="19">
        <v>43553</v>
      </c>
      <c r="C170" s="20">
        <v>43553.459050925929</v>
      </c>
      <c r="D170" s="21" t="s">
        <v>65</v>
      </c>
      <c r="E170" s="22" t="s">
        <v>63</v>
      </c>
      <c r="F170" s="23">
        <v>21.83</v>
      </c>
      <c r="G170" s="24">
        <v>13.5</v>
      </c>
      <c r="H170" s="24">
        <v>26</v>
      </c>
      <c r="I170" s="24">
        <v>21.76</v>
      </c>
      <c r="J170" s="24">
        <v>21.78</v>
      </c>
      <c r="K170" s="25">
        <v>3209000</v>
      </c>
      <c r="L170" s="26">
        <v>5887500</v>
      </c>
      <c r="M170" s="27">
        <v>104</v>
      </c>
      <c r="N170" s="27">
        <v>39</v>
      </c>
      <c r="O170" s="28">
        <v>4.5199999999999996</v>
      </c>
      <c r="P170" s="26">
        <v>56611</v>
      </c>
      <c r="Q170" s="26">
        <v>255978</v>
      </c>
      <c r="R170" s="26">
        <v>351915</v>
      </c>
      <c r="S170" s="26">
        <v>200563</v>
      </c>
      <c r="T170" s="26">
        <v>277548</v>
      </c>
      <c r="U170" s="29">
        <v>1.83</v>
      </c>
      <c r="V170" s="30">
        <v>23</v>
      </c>
      <c r="W170" s="27">
        <v>16</v>
      </c>
      <c r="X170" s="31">
        <v>70052470</v>
      </c>
      <c r="Y170" s="22" t="s">
        <v>66</v>
      </c>
      <c r="Z170" s="32"/>
      <c r="AA170" s="33"/>
      <c r="AB170" s="33"/>
      <c r="AC170" s="33"/>
      <c r="AD170" s="33"/>
      <c r="AE170" s="33">
        <v>70052470</v>
      </c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4"/>
    </row>
    <row r="171" spans="2:56" x14ac:dyDescent="0.2">
      <c r="B171" s="19">
        <v>43552</v>
      </c>
      <c r="C171" s="20">
        <v>43552.459502314814</v>
      </c>
      <c r="D171" s="21" t="s">
        <v>62</v>
      </c>
      <c r="E171" s="22" t="s">
        <v>63</v>
      </c>
      <c r="F171" s="23">
        <v>21.55</v>
      </c>
      <c r="G171" s="24">
        <v>13.5</v>
      </c>
      <c r="H171" s="24">
        <v>25</v>
      </c>
      <c r="I171" s="24">
        <v>21.36</v>
      </c>
      <c r="J171" s="24">
        <v>21.56</v>
      </c>
      <c r="K171" s="25">
        <v>2495000</v>
      </c>
      <c r="L171" s="26">
        <v>4049500</v>
      </c>
      <c r="M171" s="27">
        <v>90</v>
      </c>
      <c r="N171" s="27">
        <v>50</v>
      </c>
      <c r="O171" s="28">
        <v>3.91</v>
      </c>
      <c r="P171" s="26">
        <v>44994</v>
      </c>
      <c r="Q171" s="26">
        <v>176065</v>
      </c>
      <c r="R171" s="26">
        <v>178040</v>
      </c>
      <c r="S171" s="26">
        <v>124750</v>
      </c>
      <c r="T171" s="26">
        <v>136235</v>
      </c>
      <c r="U171" s="29">
        <v>1.62</v>
      </c>
      <c r="V171" s="30">
        <v>23</v>
      </c>
      <c r="W171" s="27">
        <v>20</v>
      </c>
      <c r="X171" s="31">
        <v>53767250</v>
      </c>
      <c r="Y171" s="22" t="s">
        <v>64</v>
      </c>
      <c r="Z171" s="32">
        <v>1163700</v>
      </c>
      <c r="AA171" s="33">
        <v>2284300</v>
      </c>
      <c r="AB171" s="33">
        <v>2844600</v>
      </c>
      <c r="AC171" s="33">
        <v>150850</v>
      </c>
      <c r="AD171" s="33">
        <v>4072950</v>
      </c>
      <c r="AE171" s="33"/>
      <c r="AF171" s="33">
        <v>1045175</v>
      </c>
      <c r="AG171" s="33">
        <v>915875</v>
      </c>
      <c r="AH171" s="33">
        <v>3264825</v>
      </c>
      <c r="AI171" s="33">
        <v>7941175</v>
      </c>
      <c r="AJ171" s="33">
        <v>1400750</v>
      </c>
      <c r="AK171" s="33">
        <v>4611700</v>
      </c>
      <c r="AL171" s="33">
        <v>463325</v>
      </c>
      <c r="AM171" s="33">
        <v>1465400</v>
      </c>
      <c r="AN171" s="33">
        <v>786575</v>
      </c>
      <c r="AO171" s="33"/>
      <c r="AP171" s="33">
        <v>8232100</v>
      </c>
      <c r="AQ171" s="33"/>
      <c r="AR171" s="33">
        <v>538750</v>
      </c>
      <c r="AS171" s="33">
        <v>107750</v>
      </c>
      <c r="AT171" s="33">
        <v>269375</v>
      </c>
      <c r="AU171" s="33">
        <v>96975</v>
      </c>
      <c r="AV171" s="33">
        <v>2823050</v>
      </c>
      <c r="AW171" s="33"/>
      <c r="AX171" s="33"/>
      <c r="AY171" s="33">
        <v>1637800</v>
      </c>
      <c r="AZ171" s="33">
        <v>4848750</v>
      </c>
      <c r="BA171" s="33">
        <v>797350</v>
      </c>
      <c r="BB171" s="33">
        <v>420225</v>
      </c>
      <c r="BC171" s="33">
        <v>1583925</v>
      </c>
      <c r="BD171" s="34"/>
    </row>
    <row r="172" spans="2:56" x14ac:dyDescent="0.2">
      <c r="B172" s="19">
        <v>43551</v>
      </c>
      <c r="C172" s="20">
        <v>43551.458599537036</v>
      </c>
      <c r="D172" s="21" t="s">
        <v>67</v>
      </c>
      <c r="E172" s="22" t="s">
        <v>63</v>
      </c>
      <c r="F172" s="23">
        <v>21.45</v>
      </c>
      <c r="G172" s="24">
        <v>13.5</v>
      </c>
      <c r="H172" s="24">
        <v>26</v>
      </c>
      <c r="I172" s="24">
        <v>21.48</v>
      </c>
      <c r="J172" s="24">
        <v>21.42</v>
      </c>
      <c r="K172" s="25">
        <v>4428500</v>
      </c>
      <c r="L172" s="26">
        <v>7093000</v>
      </c>
      <c r="M172" s="27">
        <v>103</v>
      </c>
      <c r="N172" s="27">
        <v>46</v>
      </c>
      <c r="O172" s="28">
        <v>4.9000000000000004</v>
      </c>
      <c r="P172" s="26">
        <v>68864</v>
      </c>
      <c r="Q172" s="26">
        <v>337762</v>
      </c>
      <c r="R172" s="26">
        <v>382818</v>
      </c>
      <c r="S172" s="26">
        <v>246028</v>
      </c>
      <c r="T172" s="26">
        <v>339668</v>
      </c>
      <c r="U172" s="29">
        <v>1.6</v>
      </c>
      <c r="V172" s="30">
        <v>21</v>
      </c>
      <c r="W172" s="27">
        <v>18</v>
      </c>
      <c r="X172" s="31">
        <v>94991325</v>
      </c>
      <c r="Y172" s="22" t="s">
        <v>68</v>
      </c>
      <c r="Z172" s="32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>
        <v>94991325</v>
      </c>
      <c r="AY172" s="33"/>
      <c r="AZ172" s="33"/>
      <c r="BA172" s="33"/>
      <c r="BB172" s="33"/>
      <c r="BC172" s="33"/>
      <c r="BD172" s="34"/>
    </row>
    <row r="173" spans="2:56" x14ac:dyDescent="0.2">
      <c r="B173" s="19">
        <v>43550</v>
      </c>
      <c r="C173" s="20">
        <v>43550.458680555559</v>
      </c>
      <c r="D173" s="21" t="s">
        <v>62</v>
      </c>
      <c r="E173" s="22" t="s">
        <v>63</v>
      </c>
      <c r="F173" s="23">
        <v>21.17</v>
      </c>
      <c r="G173" s="24">
        <v>13.5</v>
      </c>
      <c r="H173" s="24">
        <v>25</v>
      </c>
      <c r="I173" s="24">
        <v>20.84</v>
      </c>
      <c r="J173" s="24">
        <v>20.95</v>
      </c>
      <c r="K173" s="25">
        <v>2495000</v>
      </c>
      <c r="L173" s="26">
        <v>5568500</v>
      </c>
      <c r="M173" s="27">
        <v>103</v>
      </c>
      <c r="N173" s="27">
        <v>24</v>
      </c>
      <c r="O173" s="28">
        <v>3.96</v>
      </c>
      <c r="P173" s="26">
        <v>54063</v>
      </c>
      <c r="Q173" s="26">
        <v>214173</v>
      </c>
      <c r="R173" s="26">
        <v>237356</v>
      </c>
      <c r="S173" s="26">
        <v>178214</v>
      </c>
      <c r="T173" s="26">
        <v>156027</v>
      </c>
      <c r="U173" s="29">
        <v>2.23</v>
      </c>
      <c r="V173" s="30">
        <v>26</v>
      </c>
      <c r="W173" s="27">
        <v>14</v>
      </c>
      <c r="X173" s="31">
        <v>52819150</v>
      </c>
      <c r="Y173" s="22" t="s">
        <v>64</v>
      </c>
      <c r="Z173" s="32">
        <v>1143180</v>
      </c>
      <c r="AA173" s="33">
        <v>2244020</v>
      </c>
      <c r="AB173" s="33">
        <v>2794440</v>
      </c>
      <c r="AC173" s="33">
        <v>148190</v>
      </c>
      <c r="AD173" s="33">
        <v>4001130</v>
      </c>
      <c r="AE173" s="33"/>
      <c r="AF173" s="33">
        <v>1026745</v>
      </c>
      <c r="AG173" s="33">
        <v>899725</v>
      </c>
      <c r="AH173" s="33">
        <v>3207255</v>
      </c>
      <c r="AI173" s="33">
        <v>7801145</v>
      </c>
      <c r="AJ173" s="33">
        <v>1376050</v>
      </c>
      <c r="AK173" s="33">
        <v>4530380</v>
      </c>
      <c r="AL173" s="33">
        <v>455155</v>
      </c>
      <c r="AM173" s="33">
        <v>1439560</v>
      </c>
      <c r="AN173" s="33">
        <v>772705</v>
      </c>
      <c r="AO173" s="33"/>
      <c r="AP173" s="33">
        <v>8086940</v>
      </c>
      <c r="AQ173" s="33"/>
      <c r="AR173" s="33">
        <v>529250</v>
      </c>
      <c r="AS173" s="33">
        <v>105850</v>
      </c>
      <c r="AT173" s="33">
        <v>264625</v>
      </c>
      <c r="AU173" s="33">
        <v>95265</v>
      </c>
      <c r="AV173" s="33">
        <v>2773270</v>
      </c>
      <c r="AW173" s="33"/>
      <c r="AX173" s="33"/>
      <c r="AY173" s="33">
        <v>1608920</v>
      </c>
      <c r="AZ173" s="33">
        <v>4763250</v>
      </c>
      <c r="BA173" s="33">
        <v>783290</v>
      </c>
      <c r="BB173" s="33">
        <v>412815</v>
      </c>
      <c r="BC173" s="33">
        <v>1555995</v>
      </c>
      <c r="BD173" s="34"/>
    </row>
    <row r="174" spans="2:56" x14ac:dyDescent="0.2">
      <c r="B174" s="19">
        <v>43549</v>
      </c>
      <c r="C174" s="20">
        <v>43549.458553240744</v>
      </c>
      <c r="D174" s="21" t="s">
        <v>62</v>
      </c>
      <c r="E174" s="22" t="s">
        <v>63</v>
      </c>
      <c r="F174" s="23">
        <v>20.6</v>
      </c>
      <c r="G174" s="24">
        <v>13.5</v>
      </c>
      <c r="H174" s="24">
        <v>25</v>
      </c>
      <c r="I174" s="24">
        <v>20.309999999999999</v>
      </c>
      <c r="J174" s="24">
        <v>20.41</v>
      </c>
      <c r="K174" s="25">
        <v>2495000</v>
      </c>
      <c r="L174" s="26">
        <v>6735500</v>
      </c>
      <c r="M174" s="27">
        <v>95</v>
      </c>
      <c r="N174" s="27">
        <v>22</v>
      </c>
      <c r="O174" s="28">
        <v>3.96</v>
      </c>
      <c r="P174" s="26">
        <v>70900</v>
      </c>
      <c r="Q174" s="26">
        <v>280646</v>
      </c>
      <c r="R174" s="26">
        <v>530296</v>
      </c>
      <c r="S174" s="26">
        <v>178214</v>
      </c>
      <c r="T174" s="26">
        <v>233158</v>
      </c>
      <c r="U174" s="29">
        <v>2.7</v>
      </c>
      <c r="V174" s="30">
        <v>24</v>
      </c>
      <c r="W174" s="27">
        <v>14</v>
      </c>
      <c r="X174" s="31">
        <v>51397000</v>
      </c>
      <c r="Y174" s="22" t="s">
        <v>64</v>
      </c>
      <c r="Z174" s="32">
        <v>1112400</v>
      </c>
      <c r="AA174" s="33">
        <v>2183600</v>
      </c>
      <c r="AB174" s="33">
        <v>2719200</v>
      </c>
      <c r="AC174" s="33">
        <v>144200</v>
      </c>
      <c r="AD174" s="33">
        <v>3893400</v>
      </c>
      <c r="AE174" s="33"/>
      <c r="AF174" s="33">
        <v>999100</v>
      </c>
      <c r="AG174" s="33">
        <v>875500</v>
      </c>
      <c r="AH174" s="33">
        <v>3120900</v>
      </c>
      <c r="AI174" s="33">
        <v>7591100</v>
      </c>
      <c r="AJ174" s="33">
        <v>1339000</v>
      </c>
      <c r="AK174" s="33">
        <v>4408400</v>
      </c>
      <c r="AL174" s="33">
        <v>442900</v>
      </c>
      <c r="AM174" s="33">
        <v>1400800</v>
      </c>
      <c r="AN174" s="33">
        <v>751900</v>
      </c>
      <c r="AO174" s="33"/>
      <c r="AP174" s="33">
        <v>7869200</v>
      </c>
      <c r="AQ174" s="33"/>
      <c r="AR174" s="33">
        <v>515000</v>
      </c>
      <c r="AS174" s="33">
        <v>103000</v>
      </c>
      <c r="AT174" s="33">
        <v>257500</v>
      </c>
      <c r="AU174" s="33">
        <v>92700</v>
      </c>
      <c r="AV174" s="33">
        <v>2698600</v>
      </c>
      <c r="AW174" s="33"/>
      <c r="AX174" s="33"/>
      <c r="AY174" s="33">
        <v>1565600</v>
      </c>
      <c r="AZ174" s="33">
        <v>4635000</v>
      </c>
      <c r="BA174" s="33">
        <v>762200</v>
      </c>
      <c r="BB174" s="33">
        <v>401700</v>
      </c>
      <c r="BC174" s="33">
        <v>1514100</v>
      </c>
      <c r="BD174" s="34"/>
    </row>
    <row r="175" spans="2:56" x14ac:dyDescent="0.2">
      <c r="B175" s="19">
        <v>43546</v>
      </c>
      <c r="C175" s="20">
        <v>43546.458622685182</v>
      </c>
      <c r="D175" s="21" t="s">
        <v>65</v>
      </c>
      <c r="E175" s="22" t="s">
        <v>63</v>
      </c>
      <c r="F175" s="23">
        <v>20.64</v>
      </c>
      <c r="G175" s="24">
        <v>13.5</v>
      </c>
      <c r="H175" s="24">
        <v>25</v>
      </c>
      <c r="I175" s="24">
        <v>20.43</v>
      </c>
      <c r="J175" s="24">
        <v>20.55</v>
      </c>
      <c r="K175" s="25">
        <v>3209000</v>
      </c>
      <c r="L175" s="26">
        <v>5563500</v>
      </c>
      <c r="M175" s="27">
        <v>95</v>
      </c>
      <c r="N175" s="27">
        <v>38</v>
      </c>
      <c r="O175" s="28">
        <v>3.8</v>
      </c>
      <c r="P175" s="26">
        <v>58563</v>
      </c>
      <c r="Q175" s="26">
        <v>222540</v>
      </c>
      <c r="R175" s="26">
        <v>232532</v>
      </c>
      <c r="S175" s="26">
        <v>178278</v>
      </c>
      <c r="T175" s="26">
        <v>208530</v>
      </c>
      <c r="U175" s="29">
        <v>1.73</v>
      </c>
      <c r="V175" s="30">
        <v>25</v>
      </c>
      <c r="W175" s="27">
        <v>18</v>
      </c>
      <c r="X175" s="31">
        <v>66233760</v>
      </c>
      <c r="Y175" s="22" t="s">
        <v>66</v>
      </c>
      <c r="Z175" s="32"/>
      <c r="AA175" s="33"/>
      <c r="AB175" s="33"/>
      <c r="AC175" s="33"/>
      <c r="AD175" s="33"/>
      <c r="AE175" s="33">
        <v>66233760</v>
      </c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4"/>
    </row>
    <row r="176" spans="2:56" x14ac:dyDescent="0.2">
      <c r="B176" s="19">
        <v>43545</v>
      </c>
      <c r="C176" s="20">
        <v>43545.458599537036</v>
      </c>
      <c r="D176" s="21" t="s">
        <v>62</v>
      </c>
      <c r="E176" s="22" t="s">
        <v>63</v>
      </c>
      <c r="F176" s="23">
        <v>21.1</v>
      </c>
      <c r="G176" s="24">
        <v>13.5</v>
      </c>
      <c r="H176" s="24">
        <v>30</v>
      </c>
      <c r="I176" s="24">
        <v>20.95</v>
      </c>
      <c r="J176" s="24">
        <v>21.03</v>
      </c>
      <c r="K176" s="25">
        <v>2495000</v>
      </c>
      <c r="L176" s="26">
        <v>4971000</v>
      </c>
      <c r="M176" s="27">
        <v>96</v>
      </c>
      <c r="N176" s="27">
        <v>33</v>
      </c>
      <c r="O176" s="28">
        <v>3.56</v>
      </c>
      <c r="P176" s="26">
        <v>51781</v>
      </c>
      <c r="Q176" s="26">
        <v>184111</v>
      </c>
      <c r="R176" s="26">
        <v>174660</v>
      </c>
      <c r="S176" s="26">
        <v>131316</v>
      </c>
      <c r="T176" s="26">
        <v>121114</v>
      </c>
      <c r="U176" s="29">
        <v>1.99</v>
      </c>
      <c r="V176" s="30">
        <v>27</v>
      </c>
      <c r="W176" s="27">
        <v>19</v>
      </c>
      <c r="X176" s="31">
        <v>52644500</v>
      </c>
      <c r="Y176" s="22" t="s">
        <v>64</v>
      </c>
      <c r="Z176" s="32">
        <v>1139400</v>
      </c>
      <c r="AA176" s="33">
        <v>2236600</v>
      </c>
      <c r="AB176" s="33">
        <v>2785200</v>
      </c>
      <c r="AC176" s="33">
        <v>147700</v>
      </c>
      <c r="AD176" s="33">
        <v>3987900</v>
      </c>
      <c r="AE176" s="33"/>
      <c r="AF176" s="33">
        <v>1023350</v>
      </c>
      <c r="AG176" s="33">
        <v>896750</v>
      </c>
      <c r="AH176" s="33">
        <v>3196650</v>
      </c>
      <c r="AI176" s="33">
        <v>7775350</v>
      </c>
      <c r="AJ176" s="33">
        <v>1371500</v>
      </c>
      <c r="AK176" s="33">
        <v>4515400</v>
      </c>
      <c r="AL176" s="33">
        <v>453650</v>
      </c>
      <c r="AM176" s="33">
        <v>1434800</v>
      </c>
      <c r="AN176" s="33">
        <v>770150</v>
      </c>
      <c r="AO176" s="33"/>
      <c r="AP176" s="33">
        <v>8060200</v>
      </c>
      <c r="AQ176" s="33"/>
      <c r="AR176" s="33">
        <v>527500</v>
      </c>
      <c r="AS176" s="33">
        <v>105500</v>
      </c>
      <c r="AT176" s="33">
        <v>263750</v>
      </c>
      <c r="AU176" s="33">
        <v>94950</v>
      </c>
      <c r="AV176" s="33">
        <v>2764100</v>
      </c>
      <c r="AW176" s="33"/>
      <c r="AX176" s="33"/>
      <c r="AY176" s="33">
        <v>1603600</v>
      </c>
      <c r="AZ176" s="33">
        <v>4747500</v>
      </c>
      <c r="BA176" s="33">
        <v>780700</v>
      </c>
      <c r="BB176" s="33">
        <v>411450</v>
      </c>
      <c r="BC176" s="33">
        <v>1550850</v>
      </c>
      <c r="BD176" s="34"/>
    </row>
    <row r="177" spans="2:56" x14ac:dyDescent="0.2">
      <c r="B177" s="19">
        <v>43543</v>
      </c>
      <c r="C177" s="20">
        <v>43543.458518518521</v>
      </c>
      <c r="D177" s="21" t="s">
        <v>62</v>
      </c>
      <c r="E177" s="22" t="s">
        <v>63</v>
      </c>
      <c r="F177" s="23">
        <v>21.35</v>
      </c>
      <c r="G177" s="24">
        <v>13.5</v>
      </c>
      <c r="H177" s="24">
        <v>30</v>
      </c>
      <c r="I177" s="24">
        <v>21.11</v>
      </c>
      <c r="J177" s="24">
        <v>21.26</v>
      </c>
      <c r="K177" s="25">
        <v>2495000</v>
      </c>
      <c r="L177" s="26">
        <v>4678000</v>
      </c>
      <c r="M177" s="27">
        <v>80</v>
      </c>
      <c r="N177" s="27">
        <v>35</v>
      </c>
      <c r="O177" s="28">
        <v>3.2</v>
      </c>
      <c r="P177" s="26">
        <v>58475</v>
      </c>
      <c r="Q177" s="26">
        <v>187120</v>
      </c>
      <c r="R177" s="26">
        <v>165413</v>
      </c>
      <c r="S177" s="26">
        <v>131316</v>
      </c>
      <c r="T177" s="26">
        <v>115443</v>
      </c>
      <c r="U177" s="29">
        <v>1.87</v>
      </c>
      <c r="V177" s="30">
        <v>25</v>
      </c>
      <c r="W177" s="27">
        <v>19</v>
      </c>
      <c r="X177" s="31">
        <v>53268250</v>
      </c>
      <c r="Y177" s="22" t="s">
        <v>64</v>
      </c>
      <c r="Z177" s="32">
        <v>1152900</v>
      </c>
      <c r="AA177" s="33">
        <v>2263100</v>
      </c>
      <c r="AB177" s="33">
        <v>2818200</v>
      </c>
      <c r="AC177" s="33">
        <v>149450</v>
      </c>
      <c r="AD177" s="33">
        <v>4035150</v>
      </c>
      <c r="AE177" s="33"/>
      <c r="AF177" s="33">
        <v>1035475</v>
      </c>
      <c r="AG177" s="33">
        <v>907375</v>
      </c>
      <c r="AH177" s="33">
        <v>3234525</v>
      </c>
      <c r="AI177" s="33">
        <v>7867475</v>
      </c>
      <c r="AJ177" s="33">
        <v>1387750</v>
      </c>
      <c r="AK177" s="33">
        <v>4568900</v>
      </c>
      <c r="AL177" s="33">
        <v>459025</v>
      </c>
      <c r="AM177" s="33">
        <v>1451800</v>
      </c>
      <c r="AN177" s="33">
        <v>779275</v>
      </c>
      <c r="AO177" s="33"/>
      <c r="AP177" s="33">
        <v>8155700</v>
      </c>
      <c r="AQ177" s="33"/>
      <c r="AR177" s="33">
        <v>533750</v>
      </c>
      <c r="AS177" s="33">
        <v>106750</v>
      </c>
      <c r="AT177" s="33">
        <v>266875</v>
      </c>
      <c r="AU177" s="33">
        <v>96075</v>
      </c>
      <c r="AV177" s="33">
        <v>2796850</v>
      </c>
      <c r="AW177" s="33"/>
      <c r="AX177" s="33"/>
      <c r="AY177" s="33">
        <v>1622600</v>
      </c>
      <c r="AZ177" s="33">
        <v>4803750</v>
      </c>
      <c r="BA177" s="33">
        <v>789950</v>
      </c>
      <c r="BB177" s="33">
        <v>416325</v>
      </c>
      <c r="BC177" s="33">
        <v>1569225</v>
      </c>
      <c r="BD177" s="34"/>
    </row>
    <row r="178" spans="2:56" x14ac:dyDescent="0.2">
      <c r="B178" s="19">
        <v>43542</v>
      </c>
      <c r="C178" s="20">
        <v>43542.458587962959</v>
      </c>
      <c r="D178" s="21" t="s">
        <v>62</v>
      </c>
      <c r="E178" s="22" t="s">
        <v>63</v>
      </c>
      <c r="F178" s="23">
        <v>21.5</v>
      </c>
      <c r="G178" s="24">
        <v>13.5</v>
      </c>
      <c r="H178" s="24">
        <v>30</v>
      </c>
      <c r="I178" s="24">
        <v>21.21</v>
      </c>
      <c r="J178" s="24">
        <v>21.42</v>
      </c>
      <c r="K178" s="25">
        <v>2495000</v>
      </c>
      <c r="L178" s="26">
        <v>4667000</v>
      </c>
      <c r="M178" s="27">
        <v>73</v>
      </c>
      <c r="N178" s="27">
        <v>29</v>
      </c>
      <c r="O178" s="28">
        <v>3.17</v>
      </c>
      <c r="P178" s="26">
        <v>63932</v>
      </c>
      <c r="Q178" s="26">
        <v>202913</v>
      </c>
      <c r="R178" s="26">
        <v>219143</v>
      </c>
      <c r="S178" s="26">
        <v>138611</v>
      </c>
      <c r="T178" s="26">
        <v>195649</v>
      </c>
      <c r="U178" s="29">
        <v>1.87</v>
      </c>
      <c r="V178" s="30">
        <v>23</v>
      </c>
      <c r="W178" s="27">
        <v>18</v>
      </c>
      <c r="X178" s="31">
        <v>53642500</v>
      </c>
      <c r="Y178" s="22" t="s">
        <v>64</v>
      </c>
      <c r="Z178" s="32">
        <v>1161000</v>
      </c>
      <c r="AA178" s="33">
        <v>2279000</v>
      </c>
      <c r="AB178" s="33">
        <v>2838000</v>
      </c>
      <c r="AC178" s="33">
        <v>150500</v>
      </c>
      <c r="AD178" s="33">
        <v>4063500</v>
      </c>
      <c r="AE178" s="33"/>
      <c r="AF178" s="33">
        <v>1042750</v>
      </c>
      <c r="AG178" s="33">
        <v>913750</v>
      </c>
      <c r="AH178" s="33">
        <v>3257250</v>
      </c>
      <c r="AI178" s="33">
        <v>7922750</v>
      </c>
      <c r="AJ178" s="33">
        <v>1397500</v>
      </c>
      <c r="AK178" s="33">
        <v>4601000</v>
      </c>
      <c r="AL178" s="33">
        <v>462250</v>
      </c>
      <c r="AM178" s="33">
        <v>1462000</v>
      </c>
      <c r="AN178" s="33">
        <v>784750</v>
      </c>
      <c r="AO178" s="33"/>
      <c r="AP178" s="33">
        <v>8213000</v>
      </c>
      <c r="AQ178" s="33"/>
      <c r="AR178" s="33">
        <v>537500</v>
      </c>
      <c r="AS178" s="33">
        <v>107500</v>
      </c>
      <c r="AT178" s="33">
        <v>268750</v>
      </c>
      <c r="AU178" s="33">
        <v>96750</v>
      </c>
      <c r="AV178" s="33">
        <v>2816500</v>
      </c>
      <c r="AW178" s="33"/>
      <c r="AX178" s="33"/>
      <c r="AY178" s="33">
        <v>1634000</v>
      </c>
      <c r="AZ178" s="33">
        <v>4837500</v>
      </c>
      <c r="BA178" s="33">
        <v>795500</v>
      </c>
      <c r="BB178" s="33">
        <v>419250</v>
      </c>
      <c r="BC178" s="33">
        <v>1580250</v>
      </c>
      <c r="BD178" s="34"/>
    </row>
    <row r="179" spans="2:56" x14ac:dyDescent="0.2">
      <c r="B179" s="19">
        <v>43539</v>
      </c>
      <c r="C179" s="20">
        <v>43539.458645833336</v>
      </c>
      <c r="D179" s="21" t="s">
        <v>65</v>
      </c>
      <c r="E179" s="22" t="s">
        <v>63</v>
      </c>
      <c r="F179" s="23">
        <v>22.77</v>
      </c>
      <c r="G179" s="24">
        <v>13.5</v>
      </c>
      <c r="H179" s="24">
        <v>30</v>
      </c>
      <c r="I179" s="24">
        <v>22.57</v>
      </c>
      <c r="J179" s="24">
        <v>22.63</v>
      </c>
      <c r="K179" s="25">
        <v>3209000</v>
      </c>
      <c r="L179" s="26">
        <v>4961500</v>
      </c>
      <c r="M179" s="27">
        <v>82</v>
      </c>
      <c r="N179" s="27">
        <v>32</v>
      </c>
      <c r="O179" s="28">
        <v>3.57</v>
      </c>
      <c r="P179" s="26">
        <v>60506</v>
      </c>
      <c r="Q179" s="26">
        <v>215717</v>
      </c>
      <c r="R179" s="26">
        <v>281045</v>
      </c>
      <c r="S179" s="26">
        <v>213933</v>
      </c>
      <c r="T179" s="26">
        <v>292024</v>
      </c>
      <c r="U179" s="29">
        <v>1.55</v>
      </c>
      <c r="V179" s="30">
        <v>23</v>
      </c>
      <c r="W179" s="27">
        <v>15</v>
      </c>
      <c r="X179" s="31">
        <v>73068930</v>
      </c>
      <c r="Y179" s="22" t="s">
        <v>66</v>
      </c>
      <c r="Z179" s="32"/>
      <c r="AA179" s="33"/>
      <c r="AB179" s="33"/>
      <c r="AC179" s="33"/>
      <c r="AD179" s="33"/>
      <c r="AE179" s="33">
        <v>73068930</v>
      </c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4"/>
    </row>
    <row r="180" spans="2:56" x14ac:dyDescent="0.2">
      <c r="B180" s="19">
        <v>43538</v>
      </c>
      <c r="C180" s="20">
        <v>43538.458611111113</v>
      </c>
      <c r="D180" s="21" t="s">
        <v>62</v>
      </c>
      <c r="E180" s="22" t="s">
        <v>63</v>
      </c>
      <c r="F180" s="23">
        <v>22.23</v>
      </c>
      <c r="G180" s="24">
        <v>13.5</v>
      </c>
      <c r="H180" s="24">
        <v>30</v>
      </c>
      <c r="I180" s="24">
        <v>21.94</v>
      </c>
      <c r="J180" s="24">
        <v>22.22</v>
      </c>
      <c r="K180" s="25">
        <v>2495000</v>
      </c>
      <c r="L180" s="26">
        <v>4243500</v>
      </c>
      <c r="M180" s="27">
        <v>65</v>
      </c>
      <c r="N180" s="27">
        <v>31</v>
      </c>
      <c r="O180" s="28">
        <v>2.95</v>
      </c>
      <c r="P180" s="26">
        <v>65285</v>
      </c>
      <c r="Q180" s="26">
        <v>192886</v>
      </c>
      <c r="R180" s="26">
        <v>206305</v>
      </c>
      <c r="S180" s="26">
        <v>138611</v>
      </c>
      <c r="T180" s="26">
        <v>160095</v>
      </c>
      <c r="U180" s="29">
        <v>1.7</v>
      </c>
      <c r="V180" s="30">
        <v>22</v>
      </c>
      <c r="W180" s="27">
        <v>18</v>
      </c>
      <c r="X180" s="31">
        <v>55463850</v>
      </c>
      <c r="Y180" s="22" t="s">
        <v>64</v>
      </c>
      <c r="Z180" s="32">
        <v>1200420</v>
      </c>
      <c r="AA180" s="33">
        <v>2356380</v>
      </c>
      <c r="AB180" s="33">
        <v>2934360</v>
      </c>
      <c r="AC180" s="33">
        <v>155610</v>
      </c>
      <c r="AD180" s="33">
        <v>4201470</v>
      </c>
      <c r="AE180" s="33"/>
      <c r="AF180" s="33">
        <v>1078155</v>
      </c>
      <c r="AG180" s="33">
        <v>944775</v>
      </c>
      <c r="AH180" s="33">
        <v>3367845</v>
      </c>
      <c r="AI180" s="33">
        <v>8191755</v>
      </c>
      <c r="AJ180" s="33">
        <v>1444950</v>
      </c>
      <c r="AK180" s="33">
        <v>4757220</v>
      </c>
      <c r="AL180" s="33">
        <v>477945</v>
      </c>
      <c r="AM180" s="33">
        <v>1511640</v>
      </c>
      <c r="AN180" s="33">
        <v>811395</v>
      </c>
      <c r="AO180" s="33"/>
      <c r="AP180" s="33">
        <v>8491860</v>
      </c>
      <c r="AQ180" s="33"/>
      <c r="AR180" s="33">
        <v>555750</v>
      </c>
      <c r="AS180" s="33">
        <v>111150</v>
      </c>
      <c r="AT180" s="33">
        <v>277875</v>
      </c>
      <c r="AU180" s="33">
        <v>100035</v>
      </c>
      <c r="AV180" s="33">
        <v>2912130</v>
      </c>
      <c r="AW180" s="33"/>
      <c r="AX180" s="33"/>
      <c r="AY180" s="33">
        <v>1689480</v>
      </c>
      <c r="AZ180" s="33">
        <v>5001750</v>
      </c>
      <c r="BA180" s="33">
        <v>822510</v>
      </c>
      <c r="BB180" s="33">
        <v>433485</v>
      </c>
      <c r="BC180" s="33">
        <v>1633905</v>
      </c>
      <c r="BD180" s="34"/>
    </row>
    <row r="181" spans="2:56" x14ac:dyDescent="0.2">
      <c r="B181" s="19">
        <v>43537</v>
      </c>
      <c r="C181" s="20">
        <v>43537.625636574077</v>
      </c>
      <c r="D181" s="21" t="s">
        <v>69</v>
      </c>
      <c r="E181" s="22" t="s">
        <v>70</v>
      </c>
      <c r="F181" s="23">
        <v>21.98</v>
      </c>
      <c r="G181" s="24">
        <v>21.01</v>
      </c>
      <c r="H181" s="24">
        <v>22.4</v>
      </c>
      <c r="I181" s="24">
        <v>21.89</v>
      </c>
      <c r="J181" s="24">
        <v>21.92</v>
      </c>
      <c r="K181" s="25">
        <v>640000</v>
      </c>
      <c r="L181" s="26">
        <v>2253000</v>
      </c>
      <c r="M181" s="27">
        <v>45</v>
      </c>
      <c r="N181" s="27">
        <v>13</v>
      </c>
      <c r="O181" s="28">
        <v>4.5</v>
      </c>
      <c r="P181" s="26">
        <v>50067</v>
      </c>
      <c r="Q181" s="26">
        <v>225300</v>
      </c>
      <c r="R181" s="26">
        <v>165369</v>
      </c>
      <c r="S181" s="26">
        <v>80000</v>
      </c>
      <c r="T181" s="26">
        <v>69588</v>
      </c>
      <c r="U181" s="29">
        <v>3.52</v>
      </c>
      <c r="V181" s="30">
        <v>10</v>
      </c>
      <c r="W181" s="27">
        <v>8</v>
      </c>
      <c r="X181" s="31">
        <v>14067200</v>
      </c>
      <c r="Y181" s="22" t="s">
        <v>64</v>
      </c>
      <c r="Z181" s="32">
        <v>417620</v>
      </c>
      <c r="AA181" s="33">
        <v>483560</v>
      </c>
      <c r="AB181" s="33">
        <v>164850</v>
      </c>
      <c r="AC181" s="33">
        <v>252770</v>
      </c>
      <c r="AD181" s="33">
        <v>208810</v>
      </c>
      <c r="AE181" s="33"/>
      <c r="AF181" s="33">
        <v>483560</v>
      </c>
      <c r="AG181" s="33">
        <v>32970</v>
      </c>
      <c r="AH181" s="33">
        <v>890190</v>
      </c>
      <c r="AI181" s="33">
        <v>2901360</v>
      </c>
      <c r="AJ181" s="33">
        <v>373660</v>
      </c>
      <c r="AK181" s="33">
        <v>2165030</v>
      </c>
      <c r="AL181" s="33">
        <v>109900</v>
      </c>
      <c r="AM181" s="33">
        <v>175840</v>
      </c>
      <c r="AN181" s="33">
        <v>384650</v>
      </c>
      <c r="AO181" s="33"/>
      <c r="AP181" s="33">
        <v>2560670</v>
      </c>
      <c r="AQ181" s="33"/>
      <c r="AR181" s="33">
        <v>54950</v>
      </c>
      <c r="AS181" s="33">
        <v>43960</v>
      </c>
      <c r="AT181" s="33">
        <v>98910</v>
      </c>
      <c r="AU181" s="33">
        <v>98910</v>
      </c>
      <c r="AV181" s="33">
        <v>659400</v>
      </c>
      <c r="AW181" s="33"/>
      <c r="AX181" s="33"/>
      <c r="AY181" s="33">
        <v>516530</v>
      </c>
      <c r="AZ181" s="33">
        <v>285740</v>
      </c>
      <c r="BA181" s="33">
        <v>648410</v>
      </c>
      <c r="BB181" s="33">
        <v>21980</v>
      </c>
      <c r="BC181" s="33">
        <v>32970</v>
      </c>
      <c r="BD181" s="34"/>
    </row>
    <row r="182" spans="2:56" x14ac:dyDescent="0.2">
      <c r="B182" s="19">
        <v>43537</v>
      </c>
      <c r="C182" s="20">
        <v>43537.458622685182</v>
      </c>
      <c r="D182" s="21" t="s">
        <v>67</v>
      </c>
      <c r="E182" s="22" t="s">
        <v>63</v>
      </c>
      <c r="F182" s="23">
        <v>21.99</v>
      </c>
      <c r="G182" s="24">
        <v>13</v>
      </c>
      <c r="H182" s="24">
        <v>25</v>
      </c>
      <c r="I182" s="24">
        <v>21.41</v>
      </c>
      <c r="J182" s="24">
        <v>21.91</v>
      </c>
      <c r="K182" s="25">
        <v>4428500</v>
      </c>
      <c r="L182" s="26">
        <v>9259000</v>
      </c>
      <c r="M182" s="27">
        <v>77</v>
      </c>
      <c r="N182" s="27">
        <v>28</v>
      </c>
      <c r="O182" s="28">
        <v>3.08</v>
      </c>
      <c r="P182" s="26">
        <v>120247</v>
      </c>
      <c r="Q182" s="26">
        <v>370360</v>
      </c>
      <c r="R182" s="26">
        <v>494600</v>
      </c>
      <c r="S182" s="26">
        <v>276781</v>
      </c>
      <c r="T182" s="26">
        <v>304066</v>
      </c>
      <c r="U182" s="29">
        <v>2.09</v>
      </c>
      <c r="V182" s="30">
        <v>25</v>
      </c>
      <c r="W182" s="27">
        <v>16</v>
      </c>
      <c r="X182" s="31">
        <v>97382715</v>
      </c>
      <c r="Y182" s="22" t="s">
        <v>68</v>
      </c>
      <c r="Z182" s="32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>
        <v>97382715</v>
      </c>
      <c r="AY182" s="33"/>
      <c r="AZ182" s="33"/>
      <c r="BA182" s="33"/>
      <c r="BB182" s="33"/>
      <c r="BC182" s="33"/>
      <c r="BD182" s="34"/>
    </row>
    <row r="183" spans="2:56" x14ac:dyDescent="0.2">
      <c r="B183" s="19">
        <v>43536</v>
      </c>
      <c r="C183" s="20">
        <v>43536.458634259259</v>
      </c>
      <c r="D183" s="21" t="s">
        <v>62</v>
      </c>
      <c r="E183" s="22" t="s">
        <v>63</v>
      </c>
      <c r="F183" s="23">
        <v>22.48</v>
      </c>
      <c r="G183" s="24">
        <v>13</v>
      </c>
      <c r="H183" s="24">
        <v>30</v>
      </c>
      <c r="I183" s="24">
        <v>22.13</v>
      </c>
      <c r="J183" s="24">
        <v>22.51</v>
      </c>
      <c r="K183" s="25">
        <v>2495000</v>
      </c>
      <c r="L183" s="26">
        <v>4066000</v>
      </c>
      <c r="M183" s="27">
        <v>70</v>
      </c>
      <c r="N183" s="27">
        <v>40</v>
      </c>
      <c r="O183" s="28">
        <v>2.69</v>
      </c>
      <c r="P183" s="26">
        <v>58086</v>
      </c>
      <c r="Q183" s="26">
        <v>156385</v>
      </c>
      <c r="R183" s="26">
        <v>198407</v>
      </c>
      <c r="S183" s="26">
        <v>124750</v>
      </c>
      <c r="T183" s="26">
        <v>168450</v>
      </c>
      <c r="U183" s="29">
        <v>1.63</v>
      </c>
      <c r="V183" s="30">
        <v>26</v>
      </c>
      <c r="W183" s="27">
        <v>20</v>
      </c>
      <c r="X183" s="31">
        <v>56087600</v>
      </c>
      <c r="Y183" s="22" t="s">
        <v>64</v>
      </c>
      <c r="Z183" s="32">
        <v>1213920</v>
      </c>
      <c r="AA183" s="33">
        <v>2382880</v>
      </c>
      <c r="AB183" s="33">
        <v>2967360</v>
      </c>
      <c r="AC183" s="33">
        <v>157360</v>
      </c>
      <c r="AD183" s="33">
        <v>4248720</v>
      </c>
      <c r="AE183" s="33"/>
      <c r="AF183" s="33">
        <v>1090280</v>
      </c>
      <c r="AG183" s="33">
        <v>955400</v>
      </c>
      <c r="AH183" s="33">
        <v>3405720</v>
      </c>
      <c r="AI183" s="33">
        <v>8283880</v>
      </c>
      <c r="AJ183" s="33">
        <v>1461200</v>
      </c>
      <c r="AK183" s="33">
        <v>4810720</v>
      </c>
      <c r="AL183" s="33">
        <v>483320</v>
      </c>
      <c r="AM183" s="33">
        <v>1528640</v>
      </c>
      <c r="AN183" s="33">
        <v>820520</v>
      </c>
      <c r="AO183" s="33"/>
      <c r="AP183" s="33">
        <v>8587360</v>
      </c>
      <c r="AQ183" s="33"/>
      <c r="AR183" s="33">
        <v>562000</v>
      </c>
      <c r="AS183" s="33">
        <v>112400</v>
      </c>
      <c r="AT183" s="33">
        <v>281000</v>
      </c>
      <c r="AU183" s="33">
        <v>101160</v>
      </c>
      <c r="AV183" s="33">
        <v>2944880</v>
      </c>
      <c r="AW183" s="33"/>
      <c r="AX183" s="33"/>
      <c r="AY183" s="33">
        <v>1708480</v>
      </c>
      <c r="AZ183" s="33">
        <v>5058000</v>
      </c>
      <c r="BA183" s="33">
        <v>831760</v>
      </c>
      <c r="BB183" s="33">
        <v>438360</v>
      </c>
      <c r="BC183" s="33">
        <v>1652280</v>
      </c>
      <c r="BD183" s="34"/>
    </row>
    <row r="184" spans="2:56" x14ac:dyDescent="0.2">
      <c r="B184" s="19">
        <v>43535</v>
      </c>
      <c r="C184" s="20">
        <v>43535.458564814813</v>
      </c>
      <c r="D184" s="21" t="s">
        <v>62</v>
      </c>
      <c r="E184" s="22" t="s">
        <v>63</v>
      </c>
      <c r="F184" s="23">
        <v>22.6</v>
      </c>
      <c r="G184" s="24">
        <v>13</v>
      </c>
      <c r="H184" s="24">
        <v>30</v>
      </c>
      <c r="I184" s="24">
        <v>22.15</v>
      </c>
      <c r="J184" s="24">
        <v>22.59</v>
      </c>
      <c r="K184" s="25">
        <v>2495000</v>
      </c>
      <c r="L184" s="26">
        <v>4390500</v>
      </c>
      <c r="M184" s="27">
        <v>66</v>
      </c>
      <c r="N184" s="27">
        <v>31</v>
      </c>
      <c r="O184" s="28">
        <v>3.47</v>
      </c>
      <c r="P184" s="26">
        <v>66523</v>
      </c>
      <c r="Q184" s="26">
        <v>231079</v>
      </c>
      <c r="R184" s="26">
        <v>227313</v>
      </c>
      <c r="S184" s="26">
        <v>155938</v>
      </c>
      <c r="T184" s="26">
        <v>134024</v>
      </c>
      <c r="U184" s="29">
        <v>1.76</v>
      </c>
      <c r="V184" s="30">
        <v>19</v>
      </c>
      <c r="W184" s="27">
        <v>16</v>
      </c>
      <c r="X184" s="31">
        <v>56387000</v>
      </c>
      <c r="Y184" s="22" t="s">
        <v>64</v>
      </c>
      <c r="Z184" s="32">
        <v>1220400</v>
      </c>
      <c r="AA184" s="33">
        <v>2395600</v>
      </c>
      <c r="AB184" s="33">
        <v>2983200</v>
      </c>
      <c r="AC184" s="33">
        <v>158200</v>
      </c>
      <c r="AD184" s="33">
        <v>4271400</v>
      </c>
      <c r="AE184" s="33"/>
      <c r="AF184" s="33">
        <v>1096100</v>
      </c>
      <c r="AG184" s="33">
        <v>960500</v>
      </c>
      <c r="AH184" s="33">
        <v>3423900</v>
      </c>
      <c r="AI184" s="33">
        <v>8328100</v>
      </c>
      <c r="AJ184" s="33">
        <v>1469000</v>
      </c>
      <c r="AK184" s="33">
        <v>4836400</v>
      </c>
      <c r="AL184" s="33">
        <v>485900</v>
      </c>
      <c r="AM184" s="33">
        <v>1536800</v>
      </c>
      <c r="AN184" s="33">
        <v>824900</v>
      </c>
      <c r="AO184" s="33"/>
      <c r="AP184" s="33">
        <v>8633200</v>
      </c>
      <c r="AQ184" s="33"/>
      <c r="AR184" s="33">
        <v>565000</v>
      </c>
      <c r="AS184" s="33">
        <v>113000</v>
      </c>
      <c r="AT184" s="33">
        <v>282500</v>
      </c>
      <c r="AU184" s="33">
        <v>101700</v>
      </c>
      <c r="AV184" s="33">
        <v>2960600</v>
      </c>
      <c r="AW184" s="33"/>
      <c r="AX184" s="33"/>
      <c r="AY184" s="33">
        <v>1717600</v>
      </c>
      <c r="AZ184" s="33">
        <v>5085000</v>
      </c>
      <c r="BA184" s="33">
        <v>836200</v>
      </c>
      <c r="BB184" s="33">
        <v>440700</v>
      </c>
      <c r="BC184" s="33">
        <v>1661100</v>
      </c>
      <c r="BD184" s="34"/>
    </row>
    <row r="185" spans="2:56" x14ac:dyDescent="0.2">
      <c r="B185" s="19">
        <v>43532</v>
      </c>
      <c r="C185" s="20">
        <v>43532.458564814813</v>
      </c>
      <c r="D185" s="21" t="s">
        <v>65</v>
      </c>
      <c r="E185" s="22" t="s">
        <v>63</v>
      </c>
      <c r="F185" s="23">
        <v>22.88</v>
      </c>
      <c r="G185" s="24">
        <v>13</v>
      </c>
      <c r="H185" s="24">
        <v>30</v>
      </c>
      <c r="I185" s="24">
        <v>22.56</v>
      </c>
      <c r="J185" s="24">
        <v>22.88</v>
      </c>
      <c r="K185" s="25">
        <v>3209000</v>
      </c>
      <c r="L185" s="26">
        <v>5869500</v>
      </c>
      <c r="M185" s="27">
        <v>75</v>
      </c>
      <c r="N185" s="27">
        <v>38</v>
      </c>
      <c r="O185" s="28">
        <v>3.13</v>
      </c>
      <c r="P185" s="26">
        <v>78260</v>
      </c>
      <c r="Q185" s="26">
        <v>244563</v>
      </c>
      <c r="R185" s="26">
        <v>286120</v>
      </c>
      <c r="S185" s="26">
        <v>160450</v>
      </c>
      <c r="T185" s="26">
        <v>160429</v>
      </c>
      <c r="U185" s="29">
        <v>1.83</v>
      </c>
      <c r="V185" s="30">
        <v>24</v>
      </c>
      <c r="W185" s="27">
        <v>20</v>
      </c>
      <c r="X185" s="31">
        <v>73421920</v>
      </c>
      <c r="Y185" s="22" t="s">
        <v>66</v>
      </c>
      <c r="Z185" s="32"/>
      <c r="AA185" s="33"/>
      <c r="AB185" s="33"/>
      <c r="AC185" s="33"/>
      <c r="AD185" s="33"/>
      <c r="AE185" s="33">
        <v>73421920</v>
      </c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4"/>
    </row>
    <row r="186" spans="2:56" x14ac:dyDescent="0.2">
      <c r="B186" s="19">
        <v>43531</v>
      </c>
      <c r="C186" s="20">
        <v>43531.458564814813</v>
      </c>
      <c r="D186" s="21" t="s">
        <v>62</v>
      </c>
      <c r="E186" s="22" t="s">
        <v>63</v>
      </c>
      <c r="F186" s="23">
        <v>22.03</v>
      </c>
      <c r="G186" s="24">
        <v>21.65</v>
      </c>
      <c r="H186" s="24">
        <v>30</v>
      </c>
      <c r="I186" s="24">
        <v>22.24</v>
      </c>
      <c r="J186" s="24">
        <v>22.02</v>
      </c>
      <c r="K186" s="25">
        <v>2495000</v>
      </c>
      <c r="L186" s="26">
        <v>3750500</v>
      </c>
      <c r="M186" s="27">
        <v>64</v>
      </c>
      <c r="N186" s="27">
        <v>31</v>
      </c>
      <c r="O186" s="28">
        <v>2.56</v>
      </c>
      <c r="P186" s="26">
        <v>58602</v>
      </c>
      <c r="Q186" s="26">
        <v>150020</v>
      </c>
      <c r="R186" s="26">
        <v>180872</v>
      </c>
      <c r="S186" s="26">
        <v>138611</v>
      </c>
      <c r="T186" s="26">
        <v>161129</v>
      </c>
      <c r="U186" s="29">
        <v>1.5</v>
      </c>
      <c r="V186" s="30">
        <v>25</v>
      </c>
      <c r="W186" s="27">
        <v>18</v>
      </c>
      <c r="X186" s="31">
        <v>54964850</v>
      </c>
      <c r="Y186" s="22" t="s">
        <v>64</v>
      </c>
      <c r="Z186" s="32">
        <v>1189620</v>
      </c>
      <c r="AA186" s="33">
        <v>2335180</v>
      </c>
      <c r="AB186" s="33">
        <v>2907960</v>
      </c>
      <c r="AC186" s="33">
        <v>154210</v>
      </c>
      <c r="AD186" s="33">
        <v>4163670</v>
      </c>
      <c r="AE186" s="33"/>
      <c r="AF186" s="33">
        <v>1068455</v>
      </c>
      <c r="AG186" s="33">
        <v>936275</v>
      </c>
      <c r="AH186" s="33">
        <v>3337545</v>
      </c>
      <c r="AI186" s="33">
        <v>8118055</v>
      </c>
      <c r="AJ186" s="33">
        <v>1431950</v>
      </c>
      <c r="AK186" s="33">
        <v>4714420</v>
      </c>
      <c r="AL186" s="33">
        <v>473645</v>
      </c>
      <c r="AM186" s="33">
        <v>1498040</v>
      </c>
      <c r="AN186" s="33">
        <v>804095</v>
      </c>
      <c r="AO186" s="33"/>
      <c r="AP186" s="33">
        <v>8415460</v>
      </c>
      <c r="AQ186" s="33"/>
      <c r="AR186" s="33">
        <v>550750</v>
      </c>
      <c r="AS186" s="33">
        <v>110150</v>
      </c>
      <c r="AT186" s="33">
        <v>275375</v>
      </c>
      <c r="AU186" s="33">
        <v>99135</v>
      </c>
      <c r="AV186" s="33">
        <v>2885930</v>
      </c>
      <c r="AW186" s="33"/>
      <c r="AX186" s="33"/>
      <c r="AY186" s="33">
        <v>1674280</v>
      </c>
      <c r="AZ186" s="33">
        <v>4956750</v>
      </c>
      <c r="BA186" s="33">
        <v>815110</v>
      </c>
      <c r="BB186" s="33">
        <v>429585</v>
      </c>
      <c r="BC186" s="33">
        <v>1619205</v>
      </c>
      <c r="BD186" s="34"/>
    </row>
    <row r="187" spans="2:56" x14ac:dyDescent="0.2">
      <c r="B187" s="19">
        <v>43529</v>
      </c>
      <c r="C187" s="20">
        <v>43529.458703703705</v>
      </c>
      <c r="D187" s="21" t="s">
        <v>62</v>
      </c>
      <c r="E187" s="22" t="s">
        <v>63</v>
      </c>
      <c r="F187" s="23">
        <v>22.86</v>
      </c>
      <c r="G187" s="24">
        <v>13</v>
      </c>
      <c r="H187" s="24">
        <v>30</v>
      </c>
      <c r="I187" s="24">
        <v>22.48</v>
      </c>
      <c r="J187" s="24">
        <v>22.85</v>
      </c>
      <c r="K187" s="25">
        <v>2495000</v>
      </c>
      <c r="L187" s="26">
        <v>4394500</v>
      </c>
      <c r="M187" s="27">
        <v>69</v>
      </c>
      <c r="N187" s="27">
        <v>32</v>
      </c>
      <c r="O187" s="28">
        <v>3</v>
      </c>
      <c r="P187" s="26">
        <v>63688</v>
      </c>
      <c r="Q187" s="26">
        <v>191065</v>
      </c>
      <c r="R187" s="26">
        <v>195999</v>
      </c>
      <c r="S187" s="26">
        <v>138611</v>
      </c>
      <c r="T187" s="26">
        <v>159084</v>
      </c>
      <c r="U187" s="29">
        <v>1.76</v>
      </c>
      <c r="V187" s="30">
        <v>23</v>
      </c>
      <c r="W187" s="27">
        <v>18</v>
      </c>
      <c r="X187" s="31">
        <v>57035700</v>
      </c>
      <c r="Y187" s="22" t="s">
        <v>64</v>
      </c>
      <c r="Z187" s="32">
        <v>1234440</v>
      </c>
      <c r="AA187" s="33">
        <v>2423160</v>
      </c>
      <c r="AB187" s="33">
        <v>3017520</v>
      </c>
      <c r="AC187" s="33">
        <v>160020</v>
      </c>
      <c r="AD187" s="33">
        <v>4320540</v>
      </c>
      <c r="AE187" s="33"/>
      <c r="AF187" s="33">
        <v>1108710</v>
      </c>
      <c r="AG187" s="33">
        <v>971550</v>
      </c>
      <c r="AH187" s="33">
        <v>3463290</v>
      </c>
      <c r="AI187" s="33">
        <v>8423910</v>
      </c>
      <c r="AJ187" s="33">
        <v>1485900</v>
      </c>
      <c r="AK187" s="33">
        <v>4892040</v>
      </c>
      <c r="AL187" s="33">
        <v>491490</v>
      </c>
      <c r="AM187" s="33">
        <v>1554480</v>
      </c>
      <c r="AN187" s="33">
        <v>834390</v>
      </c>
      <c r="AO187" s="33"/>
      <c r="AP187" s="33">
        <v>8732520</v>
      </c>
      <c r="AQ187" s="33"/>
      <c r="AR187" s="33">
        <v>571500</v>
      </c>
      <c r="AS187" s="33">
        <v>114300</v>
      </c>
      <c r="AT187" s="33">
        <v>285750</v>
      </c>
      <c r="AU187" s="33">
        <v>102870</v>
      </c>
      <c r="AV187" s="33">
        <v>2994660</v>
      </c>
      <c r="AW187" s="33"/>
      <c r="AX187" s="33"/>
      <c r="AY187" s="33">
        <v>1737360</v>
      </c>
      <c r="AZ187" s="33">
        <v>5143500</v>
      </c>
      <c r="BA187" s="33">
        <v>845820</v>
      </c>
      <c r="BB187" s="33">
        <v>445770</v>
      </c>
      <c r="BC187" s="33">
        <v>1680210</v>
      </c>
      <c r="BD187" s="34"/>
    </row>
    <row r="188" spans="2:56" x14ac:dyDescent="0.2">
      <c r="B188" s="19">
        <v>43528</v>
      </c>
      <c r="C188" s="20">
        <v>43528.458645833336</v>
      </c>
      <c r="D188" s="21" t="s">
        <v>62</v>
      </c>
      <c r="E188" s="22" t="s">
        <v>63</v>
      </c>
      <c r="F188" s="23">
        <v>22.12</v>
      </c>
      <c r="G188" s="24">
        <v>6</v>
      </c>
      <c r="H188" s="24">
        <v>30</v>
      </c>
      <c r="I188" s="24">
        <v>22.05</v>
      </c>
      <c r="J188" s="24">
        <v>22.01</v>
      </c>
      <c r="K188" s="25">
        <v>2495000</v>
      </c>
      <c r="L188" s="26">
        <v>4256500</v>
      </c>
      <c r="M188" s="27">
        <v>57</v>
      </c>
      <c r="N188" s="27">
        <v>21</v>
      </c>
      <c r="O188" s="28">
        <v>3</v>
      </c>
      <c r="P188" s="26">
        <v>74675</v>
      </c>
      <c r="Q188" s="26">
        <v>224026</v>
      </c>
      <c r="R188" s="26">
        <v>208023</v>
      </c>
      <c r="S188" s="26">
        <v>191923</v>
      </c>
      <c r="T188" s="26">
        <v>165054</v>
      </c>
      <c r="U188" s="29">
        <v>1.71</v>
      </c>
      <c r="V188" s="30">
        <v>19</v>
      </c>
      <c r="W188" s="27">
        <v>13</v>
      </c>
      <c r="X188" s="31">
        <v>55189400</v>
      </c>
      <c r="Y188" s="22" t="s">
        <v>64</v>
      </c>
      <c r="Z188" s="32">
        <v>1194480</v>
      </c>
      <c r="AA188" s="33">
        <v>2344720</v>
      </c>
      <c r="AB188" s="33">
        <v>2919840</v>
      </c>
      <c r="AC188" s="33">
        <v>154840</v>
      </c>
      <c r="AD188" s="33">
        <v>4180680</v>
      </c>
      <c r="AE188" s="33"/>
      <c r="AF188" s="33">
        <v>1072820</v>
      </c>
      <c r="AG188" s="33">
        <v>940100</v>
      </c>
      <c r="AH188" s="33">
        <v>3351180</v>
      </c>
      <c r="AI188" s="33">
        <v>8151220</v>
      </c>
      <c r="AJ188" s="33">
        <v>1437800</v>
      </c>
      <c r="AK188" s="33">
        <v>4733680</v>
      </c>
      <c r="AL188" s="33">
        <v>475580</v>
      </c>
      <c r="AM188" s="33">
        <v>1504160</v>
      </c>
      <c r="AN188" s="33">
        <v>807380</v>
      </c>
      <c r="AO188" s="33"/>
      <c r="AP188" s="33">
        <v>8449840</v>
      </c>
      <c r="AQ188" s="33"/>
      <c r="AR188" s="33">
        <v>553000</v>
      </c>
      <c r="AS188" s="33">
        <v>110600</v>
      </c>
      <c r="AT188" s="33">
        <v>276500</v>
      </c>
      <c r="AU188" s="33">
        <v>99540</v>
      </c>
      <c r="AV188" s="33">
        <v>2897720</v>
      </c>
      <c r="AW188" s="33"/>
      <c r="AX188" s="33"/>
      <c r="AY188" s="33">
        <v>1681120</v>
      </c>
      <c r="AZ188" s="33">
        <v>4977000</v>
      </c>
      <c r="BA188" s="33">
        <v>818440</v>
      </c>
      <c r="BB188" s="33">
        <v>431340</v>
      </c>
      <c r="BC188" s="33">
        <v>1625820</v>
      </c>
      <c r="BD188" s="34"/>
    </row>
    <row r="189" spans="2:56" x14ac:dyDescent="0.2">
      <c r="B189" s="19">
        <v>43525</v>
      </c>
      <c r="C189" s="20">
        <v>43525.458657407406</v>
      </c>
      <c r="D189" s="21" t="s">
        <v>65</v>
      </c>
      <c r="E189" s="22" t="s">
        <v>63</v>
      </c>
      <c r="F189" s="23">
        <v>21.31</v>
      </c>
      <c r="G189" s="24">
        <v>13</v>
      </c>
      <c r="H189" s="24">
        <v>26</v>
      </c>
      <c r="I189" s="24">
        <v>20.95</v>
      </c>
      <c r="J189" s="24">
        <v>21.12</v>
      </c>
      <c r="K189" s="25">
        <v>3209000</v>
      </c>
      <c r="L189" s="26">
        <v>6078000</v>
      </c>
      <c r="M189" s="27">
        <v>78</v>
      </c>
      <c r="N189" s="27">
        <v>23</v>
      </c>
      <c r="O189" s="28">
        <v>3.71</v>
      </c>
      <c r="P189" s="26">
        <v>77923</v>
      </c>
      <c r="Q189" s="26">
        <v>289429</v>
      </c>
      <c r="R189" s="26">
        <v>248589</v>
      </c>
      <c r="S189" s="26">
        <v>213933</v>
      </c>
      <c r="T189" s="26">
        <v>184790</v>
      </c>
      <c r="U189" s="29">
        <v>1.89</v>
      </c>
      <c r="V189" s="30">
        <v>21</v>
      </c>
      <c r="W189" s="27">
        <v>15</v>
      </c>
      <c r="X189" s="31">
        <v>68383790</v>
      </c>
      <c r="Y189" s="22" t="s">
        <v>66</v>
      </c>
      <c r="Z189" s="32"/>
      <c r="AA189" s="33"/>
      <c r="AB189" s="33"/>
      <c r="AC189" s="33"/>
      <c r="AD189" s="33"/>
      <c r="AE189" s="33">
        <v>68383790</v>
      </c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4"/>
    </row>
    <row r="190" spans="2:56" x14ac:dyDescent="0.2">
      <c r="B190" s="19">
        <v>43524</v>
      </c>
      <c r="C190" s="20">
        <v>43524.458935185183</v>
      </c>
      <c r="D190" s="21" t="s">
        <v>62</v>
      </c>
      <c r="E190" s="22" t="s">
        <v>63</v>
      </c>
      <c r="F190" s="23">
        <v>20.9</v>
      </c>
      <c r="G190" s="24">
        <v>13</v>
      </c>
      <c r="H190" s="24">
        <v>30</v>
      </c>
      <c r="I190" s="24">
        <v>20.52</v>
      </c>
      <c r="J190" s="24">
        <v>20.71</v>
      </c>
      <c r="K190" s="25">
        <v>2495000</v>
      </c>
      <c r="L190" s="26">
        <v>5359500</v>
      </c>
      <c r="M190" s="27">
        <v>77</v>
      </c>
      <c r="N190" s="27">
        <v>22</v>
      </c>
      <c r="O190" s="28">
        <v>2.96</v>
      </c>
      <c r="P190" s="26">
        <v>69604</v>
      </c>
      <c r="Q190" s="26">
        <v>206135</v>
      </c>
      <c r="R190" s="26">
        <v>222391</v>
      </c>
      <c r="S190" s="26">
        <v>155938</v>
      </c>
      <c r="T190" s="26">
        <v>184407</v>
      </c>
      <c r="U190" s="29">
        <v>2.15</v>
      </c>
      <c r="V190" s="30">
        <v>26</v>
      </c>
      <c r="W190" s="27">
        <v>16</v>
      </c>
      <c r="X190" s="31">
        <v>52145500</v>
      </c>
      <c r="Y190" s="22" t="s">
        <v>64</v>
      </c>
      <c r="Z190" s="32">
        <v>1128600</v>
      </c>
      <c r="AA190" s="33">
        <v>2215400</v>
      </c>
      <c r="AB190" s="33">
        <v>2758800</v>
      </c>
      <c r="AC190" s="33">
        <v>146300</v>
      </c>
      <c r="AD190" s="33">
        <v>3950100</v>
      </c>
      <c r="AE190" s="33"/>
      <c r="AF190" s="33">
        <v>1013650</v>
      </c>
      <c r="AG190" s="33">
        <v>888250</v>
      </c>
      <c r="AH190" s="33">
        <v>3166350</v>
      </c>
      <c r="AI190" s="33">
        <v>7701650</v>
      </c>
      <c r="AJ190" s="33">
        <v>1358500</v>
      </c>
      <c r="AK190" s="33">
        <v>4472600</v>
      </c>
      <c r="AL190" s="33">
        <v>449350</v>
      </c>
      <c r="AM190" s="33">
        <v>1421200</v>
      </c>
      <c r="AN190" s="33">
        <v>762850</v>
      </c>
      <c r="AO190" s="33"/>
      <c r="AP190" s="33">
        <v>7983800</v>
      </c>
      <c r="AQ190" s="33"/>
      <c r="AR190" s="33">
        <v>522500</v>
      </c>
      <c r="AS190" s="33">
        <v>104500</v>
      </c>
      <c r="AT190" s="33">
        <v>261250</v>
      </c>
      <c r="AU190" s="33">
        <v>94050</v>
      </c>
      <c r="AV190" s="33">
        <v>2737900</v>
      </c>
      <c r="AW190" s="33"/>
      <c r="AX190" s="33"/>
      <c r="AY190" s="33">
        <v>1588400</v>
      </c>
      <c r="AZ190" s="33">
        <v>4702500</v>
      </c>
      <c r="BA190" s="33">
        <v>773300</v>
      </c>
      <c r="BB190" s="33">
        <v>407550</v>
      </c>
      <c r="BC190" s="33">
        <v>1536150</v>
      </c>
      <c r="BD190" s="34"/>
    </row>
    <row r="191" spans="2:56" x14ac:dyDescent="0.2">
      <c r="B191" s="19">
        <v>43523</v>
      </c>
      <c r="C191" s="20">
        <v>43523.458738425928</v>
      </c>
      <c r="D191" s="21" t="s">
        <v>67</v>
      </c>
      <c r="E191" s="22" t="s">
        <v>63</v>
      </c>
      <c r="F191" s="23">
        <v>20.309999999999999</v>
      </c>
      <c r="G191" s="24">
        <v>5</v>
      </c>
      <c r="H191" s="24">
        <v>23</v>
      </c>
      <c r="I191" s="24">
        <v>19.75</v>
      </c>
      <c r="J191" s="24">
        <v>20.399999999999999</v>
      </c>
      <c r="K191" s="25">
        <v>4428500</v>
      </c>
      <c r="L191" s="26">
        <v>7262500</v>
      </c>
      <c r="M191" s="27">
        <v>59</v>
      </c>
      <c r="N191" s="27">
        <v>37</v>
      </c>
      <c r="O191" s="28">
        <v>2.81</v>
      </c>
      <c r="P191" s="26">
        <v>123093</v>
      </c>
      <c r="Q191" s="26">
        <v>345833</v>
      </c>
      <c r="R191" s="26">
        <v>376154</v>
      </c>
      <c r="S191" s="26">
        <v>260500</v>
      </c>
      <c r="T191" s="26">
        <v>350071</v>
      </c>
      <c r="U191" s="29">
        <v>1.64</v>
      </c>
      <c r="V191" s="30">
        <v>21</v>
      </c>
      <c r="W191" s="27">
        <v>17</v>
      </c>
      <c r="X191" s="31">
        <v>89942835</v>
      </c>
      <c r="Y191" s="22" t="s">
        <v>68</v>
      </c>
      <c r="Z191" s="32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>
        <v>89942835</v>
      </c>
      <c r="AY191" s="33"/>
      <c r="AZ191" s="33"/>
      <c r="BA191" s="33"/>
      <c r="BB191" s="33"/>
      <c r="BC191" s="33"/>
      <c r="BD191" s="34"/>
    </row>
    <row r="192" spans="2:56" x14ac:dyDescent="0.2">
      <c r="B192" s="19">
        <v>43522</v>
      </c>
      <c r="C192" s="20">
        <v>43522.458599537036</v>
      </c>
      <c r="D192" s="21" t="s">
        <v>62</v>
      </c>
      <c r="E192" s="22" t="s">
        <v>63</v>
      </c>
      <c r="F192" s="23">
        <v>19.600000000000001</v>
      </c>
      <c r="G192" s="24">
        <v>8</v>
      </c>
      <c r="H192" s="24">
        <v>30</v>
      </c>
      <c r="I192" s="24">
        <v>19.149999999999999</v>
      </c>
      <c r="J192" s="24">
        <v>19.39</v>
      </c>
      <c r="K192" s="25">
        <v>2495000</v>
      </c>
      <c r="L192" s="26">
        <v>7708500</v>
      </c>
      <c r="M192" s="27">
        <v>80</v>
      </c>
      <c r="N192" s="27">
        <v>20</v>
      </c>
      <c r="O192" s="28">
        <v>2.96</v>
      </c>
      <c r="P192" s="26">
        <v>96356</v>
      </c>
      <c r="Q192" s="26">
        <v>285500</v>
      </c>
      <c r="R192" s="26">
        <v>446698</v>
      </c>
      <c r="S192" s="26">
        <v>155938</v>
      </c>
      <c r="T192" s="26">
        <v>163601</v>
      </c>
      <c r="U192" s="29">
        <v>3.09</v>
      </c>
      <c r="V192" s="30">
        <v>27</v>
      </c>
      <c r="W192" s="27">
        <v>16</v>
      </c>
      <c r="X192" s="31">
        <v>48902000</v>
      </c>
      <c r="Y192" s="22" t="s">
        <v>64</v>
      </c>
      <c r="Z192" s="32">
        <v>1058400</v>
      </c>
      <c r="AA192" s="33">
        <v>2077600</v>
      </c>
      <c r="AB192" s="33">
        <v>2587200</v>
      </c>
      <c r="AC192" s="33">
        <v>137200</v>
      </c>
      <c r="AD192" s="33">
        <v>3704400</v>
      </c>
      <c r="AE192" s="33"/>
      <c r="AF192" s="33">
        <v>950600</v>
      </c>
      <c r="AG192" s="33">
        <v>833000</v>
      </c>
      <c r="AH192" s="33">
        <v>2969400</v>
      </c>
      <c r="AI192" s="33">
        <v>7222600</v>
      </c>
      <c r="AJ192" s="33">
        <v>1274000</v>
      </c>
      <c r="AK192" s="33">
        <v>4194400</v>
      </c>
      <c r="AL192" s="33">
        <v>421400</v>
      </c>
      <c r="AM192" s="33">
        <v>1332800</v>
      </c>
      <c r="AN192" s="33">
        <v>715400</v>
      </c>
      <c r="AO192" s="33"/>
      <c r="AP192" s="33">
        <v>7487200</v>
      </c>
      <c r="AQ192" s="33"/>
      <c r="AR192" s="33">
        <v>490000</v>
      </c>
      <c r="AS192" s="33">
        <v>98000</v>
      </c>
      <c r="AT192" s="33">
        <v>245000</v>
      </c>
      <c r="AU192" s="33">
        <v>88200</v>
      </c>
      <c r="AV192" s="33">
        <v>2567600</v>
      </c>
      <c r="AW192" s="33"/>
      <c r="AX192" s="33"/>
      <c r="AY192" s="33">
        <v>1489600</v>
      </c>
      <c r="AZ192" s="33">
        <v>4410000</v>
      </c>
      <c r="BA192" s="33">
        <v>725200</v>
      </c>
      <c r="BB192" s="33">
        <v>382200</v>
      </c>
      <c r="BC192" s="33">
        <v>1440600</v>
      </c>
      <c r="BD192" s="34"/>
    </row>
    <row r="193" spans="2:56" x14ac:dyDescent="0.2">
      <c r="B193" s="19">
        <v>43521</v>
      </c>
      <c r="C193" s="20">
        <v>43521.458761574075</v>
      </c>
      <c r="D193" s="21" t="s">
        <v>62</v>
      </c>
      <c r="E193" s="22" t="s">
        <v>63</v>
      </c>
      <c r="F193" s="23">
        <v>18.62</v>
      </c>
      <c r="G193" s="24">
        <v>13</v>
      </c>
      <c r="H193" s="24">
        <v>30</v>
      </c>
      <c r="I193" s="24">
        <v>18.510000000000002</v>
      </c>
      <c r="J193" s="24">
        <v>18.5</v>
      </c>
      <c r="K193" s="25">
        <v>2495000</v>
      </c>
      <c r="L193" s="26">
        <v>6033500</v>
      </c>
      <c r="M193" s="27">
        <v>76</v>
      </c>
      <c r="N193" s="27">
        <v>25</v>
      </c>
      <c r="O193" s="28">
        <v>2.81</v>
      </c>
      <c r="P193" s="26">
        <v>79388</v>
      </c>
      <c r="Q193" s="26">
        <v>223463</v>
      </c>
      <c r="R193" s="26">
        <v>284114</v>
      </c>
      <c r="S193" s="26">
        <v>138611</v>
      </c>
      <c r="T193" s="26">
        <v>193967</v>
      </c>
      <c r="U193" s="29">
        <v>2.42</v>
      </c>
      <c r="V193" s="30">
        <v>27</v>
      </c>
      <c r="W193" s="27">
        <v>18</v>
      </c>
      <c r="X193" s="31">
        <v>46456900</v>
      </c>
      <c r="Y193" s="22" t="s">
        <v>64</v>
      </c>
      <c r="Z193" s="32">
        <v>1005480</v>
      </c>
      <c r="AA193" s="33">
        <v>1973720</v>
      </c>
      <c r="AB193" s="33">
        <v>2457840</v>
      </c>
      <c r="AC193" s="33">
        <v>130340</v>
      </c>
      <c r="AD193" s="33">
        <v>3519180</v>
      </c>
      <c r="AE193" s="33"/>
      <c r="AF193" s="33">
        <v>903070</v>
      </c>
      <c r="AG193" s="33">
        <v>791350</v>
      </c>
      <c r="AH193" s="33">
        <v>2820930</v>
      </c>
      <c r="AI193" s="33">
        <v>6861470</v>
      </c>
      <c r="AJ193" s="33">
        <v>1210300</v>
      </c>
      <c r="AK193" s="33">
        <v>3984680</v>
      </c>
      <c r="AL193" s="33">
        <v>400330</v>
      </c>
      <c r="AM193" s="33">
        <v>1266160</v>
      </c>
      <c r="AN193" s="33">
        <v>679630</v>
      </c>
      <c r="AO193" s="33"/>
      <c r="AP193" s="33">
        <v>7112840</v>
      </c>
      <c r="AQ193" s="33"/>
      <c r="AR193" s="33">
        <v>465500</v>
      </c>
      <c r="AS193" s="33">
        <v>93100</v>
      </c>
      <c r="AT193" s="33">
        <v>232750</v>
      </c>
      <c r="AU193" s="33">
        <v>83790</v>
      </c>
      <c r="AV193" s="33">
        <v>2439220</v>
      </c>
      <c r="AW193" s="33"/>
      <c r="AX193" s="33"/>
      <c r="AY193" s="33">
        <v>1415120</v>
      </c>
      <c r="AZ193" s="33">
        <v>4189500</v>
      </c>
      <c r="BA193" s="33">
        <v>688940</v>
      </c>
      <c r="BB193" s="33">
        <v>363090</v>
      </c>
      <c r="BC193" s="33">
        <v>1368570</v>
      </c>
      <c r="BD193" s="34"/>
    </row>
    <row r="194" spans="2:56" x14ac:dyDescent="0.2">
      <c r="B194" s="19">
        <v>43518</v>
      </c>
      <c r="C194" s="20">
        <v>43518.458611111113</v>
      </c>
      <c r="D194" s="21" t="s">
        <v>65</v>
      </c>
      <c r="E194" s="22" t="s">
        <v>63</v>
      </c>
      <c r="F194" s="23">
        <v>18.350000000000001</v>
      </c>
      <c r="G194" s="24">
        <v>13.5</v>
      </c>
      <c r="H194" s="24">
        <v>30</v>
      </c>
      <c r="I194" s="24">
        <v>18.420000000000002</v>
      </c>
      <c r="J194" s="24">
        <v>18.329999999999998</v>
      </c>
      <c r="K194" s="25">
        <v>3209000</v>
      </c>
      <c r="L194" s="26">
        <v>6307000</v>
      </c>
      <c r="M194" s="27">
        <v>88</v>
      </c>
      <c r="N194" s="27">
        <v>42</v>
      </c>
      <c r="O194" s="28">
        <v>3.38</v>
      </c>
      <c r="P194" s="26">
        <v>71670</v>
      </c>
      <c r="Q194" s="26">
        <v>242577</v>
      </c>
      <c r="R194" s="26">
        <v>248701</v>
      </c>
      <c r="S194" s="26">
        <v>139522</v>
      </c>
      <c r="T194" s="26">
        <v>138379</v>
      </c>
      <c r="U194" s="29">
        <v>1.97</v>
      </c>
      <c r="V194" s="30">
        <v>26</v>
      </c>
      <c r="W194" s="27">
        <v>23</v>
      </c>
      <c r="X194" s="31">
        <v>58885150</v>
      </c>
      <c r="Y194" s="22" t="s">
        <v>66</v>
      </c>
      <c r="Z194" s="32"/>
      <c r="AA194" s="33"/>
      <c r="AB194" s="33"/>
      <c r="AC194" s="33"/>
      <c r="AD194" s="33"/>
      <c r="AE194" s="33">
        <v>58885150</v>
      </c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4"/>
    </row>
    <row r="195" spans="2:56" x14ac:dyDescent="0.2">
      <c r="B195" s="19">
        <v>43517</v>
      </c>
      <c r="C195" s="20">
        <v>43517.458657407406</v>
      </c>
      <c r="D195" s="21" t="s">
        <v>62</v>
      </c>
      <c r="E195" s="22" t="s">
        <v>63</v>
      </c>
      <c r="F195" s="23">
        <v>19.850000000000001</v>
      </c>
      <c r="G195" s="24">
        <v>16</v>
      </c>
      <c r="H195" s="24">
        <v>30</v>
      </c>
      <c r="I195" s="24">
        <v>19.97</v>
      </c>
      <c r="J195" s="24">
        <v>19.809999999999999</v>
      </c>
      <c r="K195" s="25">
        <v>2495000</v>
      </c>
      <c r="L195" s="26">
        <v>7611500</v>
      </c>
      <c r="M195" s="27">
        <v>102</v>
      </c>
      <c r="N195" s="27">
        <v>40</v>
      </c>
      <c r="O195" s="28">
        <v>3.52</v>
      </c>
      <c r="P195" s="26">
        <v>74623</v>
      </c>
      <c r="Q195" s="26">
        <v>262466</v>
      </c>
      <c r="R195" s="26">
        <v>479847</v>
      </c>
      <c r="S195" s="26">
        <v>108478</v>
      </c>
      <c r="T195" s="26">
        <v>125571</v>
      </c>
      <c r="U195" s="29">
        <v>3.05</v>
      </c>
      <c r="V195" s="30">
        <v>29</v>
      </c>
      <c r="W195" s="27">
        <v>23</v>
      </c>
      <c r="X195" s="31">
        <v>49525750</v>
      </c>
      <c r="Y195" s="22" t="s">
        <v>64</v>
      </c>
      <c r="Z195" s="32">
        <v>1071900</v>
      </c>
      <c r="AA195" s="33">
        <v>2104100</v>
      </c>
      <c r="AB195" s="33">
        <v>2620200</v>
      </c>
      <c r="AC195" s="33">
        <v>138950</v>
      </c>
      <c r="AD195" s="33">
        <v>3751650</v>
      </c>
      <c r="AE195" s="33"/>
      <c r="AF195" s="33">
        <v>962725</v>
      </c>
      <c r="AG195" s="33">
        <v>843625</v>
      </c>
      <c r="AH195" s="33">
        <v>3007275</v>
      </c>
      <c r="AI195" s="33">
        <v>7314725</v>
      </c>
      <c r="AJ195" s="33">
        <v>1290250</v>
      </c>
      <c r="AK195" s="33">
        <v>4247900</v>
      </c>
      <c r="AL195" s="33">
        <v>426775</v>
      </c>
      <c r="AM195" s="33">
        <v>1349800</v>
      </c>
      <c r="AN195" s="33">
        <v>724525</v>
      </c>
      <c r="AO195" s="33"/>
      <c r="AP195" s="33">
        <v>7582700</v>
      </c>
      <c r="AQ195" s="33"/>
      <c r="AR195" s="33">
        <v>496250</v>
      </c>
      <c r="AS195" s="33">
        <v>99250</v>
      </c>
      <c r="AT195" s="33">
        <v>248125</v>
      </c>
      <c r="AU195" s="33">
        <v>89325</v>
      </c>
      <c r="AV195" s="33">
        <v>2600350</v>
      </c>
      <c r="AW195" s="33"/>
      <c r="AX195" s="33"/>
      <c r="AY195" s="33">
        <v>1508600</v>
      </c>
      <c r="AZ195" s="33">
        <v>4466250</v>
      </c>
      <c r="BA195" s="33">
        <v>734450</v>
      </c>
      <c r="BB195" s="33">
        <v>387075</v>
      </c>
      <c r="BC195" s="33">
        <v>1458975</v>
      </c>
      <c r="BD195" s="34"/>
    </row>
    <row r="196" spans="2:56" x14ac:dyDescent="0.2">
      <c r="B196" s="19">
        <v>43515</v>
      </c>
      <c r="C196" s="20">
        <v>43515.458622685182</v>
      </c>
      <c r="D196" s="21" t="s">
        <v>62</v>
      </c>
      <c r="E196" s="22" t="s">
        <v>63</v>
      </c>
      <c r="F196" s="23">
        <v>20.260000000000002</v>
      </c>
      <c r="G196" s="24">
        <v>18</v>
      </c>
      <c r="H196" s="24">
        <v>30</v>
      </c>
      <c r="I196" s="24">
        <v>20.36</v>
      </c>
      <c r="J196" s="24">
        <v>20.170000000000002</v>
      </c>
      <c r="K196" s="25">
        <v>2495000</v>
      </c>
      <c r="L196" s="26">
        <v>7700500</v>
      </c>
      <c r="M196" s="27">
        <v>86</v>
      </c>
      <c r="N196" s="27">
        <v>34</v>
      </c>
      <c r="O196" s="28">
        <v>3.07</v>
      </c>
      <c r="P196" s="26">
        <v>89541</v>
      </c>
      <c r="Q196" s="26">
        <v>275018</v>
      </c>
      <c r="R196" s="26">
        <v>447985</v>
      </c>
      <c r="S196" s="26">
        <v>103958</v>
      </c>
      <c r="T196" s="26">
        <v>133867</v>
      </c>
      <c r="U196" s="29">
        <v>3.09</v>
      </c>
      <c r="V196" s="30">
        <v>28</v>
      </c>
      <c r="W196" s="27">
        <v>24</v>
      </c>
      <c r="X196" s="31">
        <v>50548700</v>
      </c>
      <c r="Y196" s="22" t="s">
        <v>64</v>
      </c>
      <c r="Z196" s="32">
        <v>1094040</v>
      </c>
      <c r="AA196" s="33">
        <v>2147560</v>
      </c>
      <c r="AB196" s="33">
        <v>2674320</v>
      </c>
      <c r="AC196" s="33">
        <v>141820</v>
      </c>
      <c r="AD196" s="33">
        <v>3829140</v>
      </c>
      <c r="AE196" s="33"/>
      <c r="AF196" s="33">
        <v>982610</v>
      </c>
      <c r="AG196" s="33">
        <v>861050</v>
      </c>
      <c r="AH196" s="33">
        <v>3069390</v>
      </c>
      <c r="AI196" s="33">
        <v>7465810</v>
      </c>
      <c r="AJ196" s="33">
        <v>1316900</v>
      </c>
      <c r="AK196" s="33">
        <v>4335640</v>
      </c>
      <c r="AL196" s="33">
        <v>435590</v>
      </c>
      <c r="AM196" s="33">
        <v>1377680</v>
      </c>
      <c r="AN196" s="33">
        <v>739490</v>
      </c>
      <c r="AO196" s="33"/>
      <c r="AP196" s="33">
        <v>7739320</v>
      </c>
      <c r="AQ196" s="33"/>
      <c r="AR196" s="33">
        <v>506500</v>
      </c>
      <c r="AS196" s="33">
        <v>101300</v>
      </c>
      <c r="AT196" s="33">
        <v>253250</v>
      </c>
      <c r="AU196" s="33">
        <v>91170</v>
      </c>
      <c r="AV196" s="33">
        <v>2654060</v>
      </c>
      <c r="AW196" s="33"/>
      <c r="AX196" s="33"/>
      <c r="AY196" s="33">
        <v>1539760</v>
      </c>
      <c r="AZ196" s="33">
        <v>4558500</v>
      </c>
      <c r="BA196" s="33">
        <v>749620</v>
      </c>
      <c r="BB196" s="33">
        <v>395070</v>
      </c>
      <c r="BC196" s="33">
        <v>1489110</v>
      </c>
      <c r="BD196" s="34"/>
    </row>
    <row r="197" spans="2:56" x14ac:dyDescent="0.2">
      <c r="B197" s="19">
        <v>43514</v>
      </c>
      <c r="C197" s="20">
        <v>43514.458599537036</v>
      </c>
      <c r="D197" s="21" t="s">
        <v>62</v>
      </c>
      <c r="E197" s="22" t="s">
        <v>63</v>
      </c>
      <c r="F197" s="23">
        <v>20.14</v>
      </c>
      <c r="G197" s="24">
        <v>13</v>
      </c>
      <c r="H197" s="24">
        <v>25</v>
      </c>
      <c r="I197" s="24">
        <v>19.78</v>
      </c>
      <c r="J197" s="24">
        <v>20</v>
      </c>
      <c r="K197" s="25">
        <v>2495000</v>
      </c>
      <c r="L197" s="26">
        <v>6886000</v>
      </c>
      <c r="M197" s="27">
        <v>85</v>
      </c>
      <c r="N197" s="27">
        <v>27</v>
      </c>
      <c r="O197" s="28">
        <v>3.27</v>
      </c>
      <c r="P197" s="26">
        <v>81012</v>
      </c>
      <c r="Q197" s="26">
        <v>264846</v>
      </c>
      <c r="R197" s="26">
        <v>285867</v>
      </c>
      <c r="S197" s="26">
        <v>124750</v>
      </c>
      <c r="T197" s="26">
        <v>107935</v>
      </c>
      <c r="U197" s="29">
        <v>2.76</v>
      </c>
      <c r="V197" s="30">
        <v>26</v>
      </c>
      <c r="W197" s="27">
        <v>20</v>
      </c>
      <c r="X197" s="31">
        <v>50249300</v>
      </c>
      <c r="Y197" s="22" t="s">
        <v>64</v>
      </c>
      <c r="Z197" s="32">
        <v>1087560</v>
      </c>
      <c r="AA197" s="33">
        <v>2134840</v>
      </c>
      <c r="AB197" s="33">
        <v>2658480</v>
      </c>
      <c r="AC197" s="33">
        <v>140980</v>
      </c>
      <c r="AD197" s="33">
        <v>3806460</v>
      </c>
      <c r="AE197" s="33"/>
      <c r="AF197" s="33">
        <v>976790</v>
      </c>
      <c r="AG197" s="33">
        <v>855950</v>
      </c>
      <c r="AH197" s="33">
        <v>3051210</v>
      </c>
      <c r="AI197" s="33">
        <v>7421590</v>
      </c>
      <c r="AJ197" s="33">
        <v>1309100</v>
      </c>
      <c r="AK197" s="33">
        <v>4309960</v>
      </c>
      <c r="AL197" s="33">
        <v>433010</v>
      </c>
      <c r="AM197" s="33">
        <v>1369520</v>
      </c>
      <c r="AN197" s="33">
        <v>735110</v>
      </c>
      <c r="AO197" s="33"/>
      <c r="AP197" s="33">
        <v>7693480</v>
      </c>
      <c r="AQ197" s="33"/>
      <c r="AR197" s="33">
        <v>503500</v>
      </c>
      <c r="AS197" s="33">
        <v>100700</v>
      </c>
      <c r="AT197" s="33">
        <v>251750</v>
      </c>
      <c r="AU197" s="33">
        <v>90630</v>
      </c>
      <c r="AV197" s="33">
        <v>2638340</v>
      </c>
      <c r="AW197" s="33"/>
      <c r="AX197" s="33"/>
      <c r="AY197" s="33">
        <v>1530640</v>
      </c>
      <c r="AZ197" s="33">
        <v>4531500</v>
      </c>
      <c r="BA197" s="33">
        <v>745180</v>
      </c>
      <c r="BB197" s="33">
        <v>392730</v>
      </c>
      <c r="BC197" s="33">
        <v>1480290</v>
      </c>
      <c r="BD197" s="34"/>
    </row>
    <row r="198" spans="2:56" x14ac:dyDescent="0.2">
      <c r="B198" s="19">
        <v>43511</v>
      </c>
      <c r="C198" s="20">
        <v>43511.45857638889</v>
      </c>
      <c r="D198" s="21" t="s">
        <v>65</v>
      </c>
      <c r="E198" s="22" t="s">
        <v>63</v>
      </c>
      <c r="F198" s="23">
        <v>19.989999999999998</v>
      </c>
      <c r="G198" s="24">
        <v>13</v>
      </c>
      <c r="H198" s="24">
        <v>25</v>
      </c>
      <c r="I198" s="24">
        <v>19.66</v>
      </c>
      <c r="J198" s="24">
        <v>19.84</v>
      </c>
      <c r="K198" s="25">
        <v>3209000</v>
      </c>
      <c r="L198" s="26">
        <v>5913500</v>
      </c>
      <c r="M198" s="27">
        <v>86</v>
      </c>
      <c r="N198" s="27">
        <v>32</v>
      </c>
      <c r="O198" s="28">
        <v>3.19</v>
      </c>
      <c r="P198" s="26">
        <v>68762</v>
      </c>
      <c r="Q198" s="26">
        <v>219019</v>
      </c>
      <c r="R198" s="26">
        <v>229785</v>
      </c>
      <c r="S198" s="26">
        <v>178278</v>
      </c>
      <c r="T198" s="26">
        <v>204645</v>
      </c>
      <c r="U198" s="29">
        <v>1.84</v>
      </c>
      <c r="V198" s="30">
        <v>27</v>
      </c>
      <c r="W198" s="27">
        <v>18</v>
      </c>
      <c r="X198" s="31">
        <v>64147910</v>
      </c>
      <c r="Y198" s="22" t="s">
        <v>66</v>
      </c>
      <c r="Z198" s="32"/>
      <c r="AA198" s="33"/>
      <c r="AB198" s="33"/>
      <c r="AC198" s="33"/>
      <c r="AD198" s="33"/>
      <c r="AE198" s="33">
        <v>64147910</v>
      </c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4"/>
    </row>
    <row r="199" spans="2:56" x14ac:dyDescent="0.2">
      <c r="B199" s="19">
        <v>43510</v>
      </c>
      <c r="C199" s="20">
        <v>43510.458634259259</v>
      </c>
      <c r="D199" s="21" t="s">
        <v>62</v>
      </c>
      <c r="E199" s="22" t="s">
        <v>63</v>
      </c>
      <c r="F199" s="23">
        <v>20.86</v>
      </c>
      <c r="G199" s="24">
        <v>13</v>
      </c>
      <c r="H199" s="24">
        <v>26</v>
      </c>
      <c r="I199" s="24">
        <v>20.52</v>
      </c>
      <c r="J199" s="24">
        <v>20.71</v>
      </c>
      <c r="K199" s="25">
        <v>2495000</v>
      </c>
      <c r="L199" s="26">
        <v>6360000</v>
      </c>
      <c r="M199" s="27">
        <v>85</v>
      </c>
      <c r="N199" s="27">
        <v>28</v>
      </c>
      <c r="O199" s="28">
        <v>3.04</v>
      </c>
      <c r="P199" s="26">
        <v>74824</v>
      </c>
      <c r="Q199" s="26">
        <v>227143</v>
      </c>
      <c r="R199" s="26">
        <v>238495</v>
      </c>
      <c r="S199" s="26">
        <v>131316</v>
      </c>
      <c r="T199" s="26">
        <v>126066</v>
      </c>
      <c r="U199" s="29">
        <v>2.5499999999999998</v>
      </c>
      <c r="V199" s="30">
        <v>28</v>
      </c>
      <c r="W199" s="27">
        <v>19</v>
      </c>
      <c r="X199" s="31">
        <v>52045700</v>
      </c>
      <c r="Y199" s="22" t="s">
        <v>64</v>
      </c>
      <c r="Z199" s="32">
        <v>1126440</v>
      </c>
      <c r="AA199" s="33">
        <v>2211160</v>
      </c>
      <c r="AB199" s="33">
        <v>2753520</v>
      </c>
      <c r="AC199" s="33">
        <v>146020</v>
      </c>
      <c r="AD199" s="33">
        <v>3942540</v>
      </c>
      <c r="AE199" s="33"/>
      <c r="AF199" s="33">
        <v>1011710</v>
      </c>
      <c r="AG199" s="33">
        <v>886550</v>
      </c>
      <c r="AH199" s="33">
        <v>3160290</v>
      </c>
      <c r="AI199" s="33">
        <v>7686910</v>
      </c>
      <c r="AJ199" s="33">
        <v>1355900</v>
      </c>
      <c r="AK199" s="33">
        <v>4464040</v>
      </c>
      <c r="AL199" s="33">
        <v>448490</v>
      </c>
      <c r="AM199" s="33">
        <v>1418480</v>
      </c>
      <c r="AN199" s="33">
        <v>761390</v>
      </c>
      <c r="AO199" s="33"/>
      <c r="AP199" s="33">
        <v>7968520</v>
      </c>
      <c r="AQ199" s="33"/>
      <c r="AR199" s="33">
        <v>521500</v>
      </c>
      <c r="AS199" s="33">
        <v>104300</v>
      </c>
      <c r="AT199" s="33">
        <v>260750</v>
      </c>
      <c r="AU199" s="33">
        <v>93870</v>
      </c>
      <c r="AV199" s="33">
        <v>2732660</v>
      </c>
      <c r="AW199" s="33"/>
      <c r="AX199" s="33"/>
      <c r="AY199" s="33">
        <v>1585360</v>
      </c>
      <c r="AZ199" s="33">
        <v>4693500</v>
      </c>
      <c r="BA199" s="33">
        <v>771820</v>
      </c>
      <c r="BB199" s="33">
        <v>406770</v>
      </c>
      <c r="BC199" s="33">
        <v>1533210</v>
      </c>
      <c r="BD199" s="34"/>
    </row>
    <row r="200" spans="2:56" x14ac:dyDescent="0.2">
      <c r="B200" s="19">
        <v>43509</v>
      </c>
      <c r="C200" s="20">
        <v>43509.458622685182</v>
      </c>
      <c r="D200" s="21" t="s">
        <v>67</v>
      </c>
      <c r="E200" s="22" t="s">
        <v>63</v>
      </c>
      <c r="F200" s="23">
        <v>20.010000000000002</v>
      </c>
      <c r="G200" s="24">
        <v>13</v>
      </c>
      <c r="H200" s="24">
        <v>25.25</v>
      </c>
      <c r="I200" s="24">
        <v>19.89</v>
      </c>
      <c r="J200" s="24">
        <v>20.059999999999999</v>
      </c>
      <c r="K200" s="25">
        <v>4428500</v>
      </c>
      <c r="L200" s="26">
        <v>6954500</v>
      </c>
      <c r="M200" s="27">
        <v>99</v>
      </c>
      <c r="N200" s="27">
        <v>60</v>
      </c>
      <c r="O200" s="28">
        <v>3.67</v>
      </c>
      <c r="P200" s="26">
        <v>70247</v>
      </c>
      <c r="Q200" s="26">
        <v>257574</v>
      </c>
      <c r="R200" s="26">
        <v>262060</v>
      </c>
      <c r="S200" s="26">
        <v>192543</v>
      </c>
      <c r="T200" s="26">
        <v>189258</v>
      </c>
      <c r="U200" s="29">
        <v>1.57</v>
      </c>
      <c r="V200" s="30">
        <v>27</v>
      </c>
      <c r="W200" s="27">
        <v>23</v>
      </c>
      <c r="X200" s="31">
        <v>88614285</v>
      </c>
      <c r="Y200" s="22" t="s">
        <v>68</v>
      </c>
      <c r="Z200" s="32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>
        <v>88614285</v>
      </c>
      <c r="AY200" s="33"/>
      <c r="AZ200" s="33"/>
      <c r="BA200" s="33"/>
      <c r="BB200" s="33"/>
      <c r="BC200" s="33"/>
      <c r="BD200" s="34"/>
    </row>
    <row r="201" spans="2:56" x14ac:dyDescent="0.2">
      <c r="B201" s="19">
        <v>43508</v>
      </c>
      <c r="C201" s="20">
        <v>43508.458506944444</v>
      </c>
      <c r="D201" s="21" t="s">
        <v>62</v>
      </c>
      <c r="E201" s="22" t="s">
        <v>63</v>
      </c>
      <c r="F201" s="23">
        <v>21.71</v>
      </c>
      <c r="G201" s="24">
        <v>13</v>
      </c>
      <c r="H201" s="24">
        <v>30</v>
      </c>
      <c r="I201" s="24">
        <v>21.59</v>
      </c>
      <c r="J201" s="24">
        <v>21.6</v>
      </c>
      <c r="K201" s="25">
        <v>2495000</v>
      </c>
      <c r="L201" s="26">
        <v>5631500</v>
      </c>
      <c r="M201" s="27">
        <v>87</v>
      </c>
      <c r="N201" s="27">
        <v>29</v>
      </c>
      <c r="O201" s="28">
        <v>3</v>
      </c>
      <c r="P201" s="26">
        <v>64730</v>
      </c>
      <c r="Q201" s="26">
        <v>194190</v>
      </c>
      <c r="R201" s="26">
        <v>197270</v>
      </c>
      <c r="S201" s="26">
        <v>124750</v>
      </c>
      <c r="T201" s="26">
        <v>146829</v>
      </c>
      <c r="U201" s="29">
        <v>2.2599999999999998</v>
      </c>
      <c r="V201" s="30">
        <v>29</v>
      </c>
      <c r="W201" s="27">
        <v>20</v>
      </c>
      <c r="X201" s="31">
        <v>54166450</v>
      </c>
      <c r="Y201" s="22" t="s">
        <v>64</v>
      </c>
      <c r="Z201" s="32">
        <v>1172340</v>
      </c>
      <c r="AA201" s="33">
        <v>2301260</v>
      </c>
      <c r="AB201" s="33">
        <v>2865720</v>
      </c>
      <c r="AC201" s="33">
        <v>151970</v>
      </c>
      <c r="AD201" s="33">
        <v>4103190</v>
      </c>
      <c r="AE201" s="33"/>
      <c r="AF201" s="33">
        <v>1052935</v>
      </c>
      <c r="AG201" s="33">
        <v>922675</v>
      </c>
      <c r="AH201" s="33">
        <v>3289065</v>
      </c>
      <c r="AI201" s="33">
        <v>8000135</v>
      </c>
      <c r="AJ201" s="33">
        <v>1411150</v>
      </c>
      <c r="AK201" s="33">
        <v>4645940</v>
      </c>
      <c r="AL201" s="33">
        <v>466765</v>
      </c>
      <c r="AM201" s="33">
        <v>1476280</v>
      </c>
      <c r="AN201" s="33">
        <v>792415</v>
      </c>
      <c r="AO201" s="33"/>
      <c r="AP201" s="33">
        <v>8293220</v>
      </c>
      <c r="AQ201" s="33"/>
      <c r="AR201" s="33">
        <v>542750</v>
      </c>
      <c r="AS201" s="33">
        <v>108550</v>
      </c>
      <c r="AT201" s="33">
        <v>271375</v>
      </c>
      <c r="AU201" s="33">
        <v>97695</v>
      </c>
      <c r="AV201" s="33">
        <v>2844010</v>
      </c>
      <c r="AW201" s="33"/>
      <c r="AX201" s="33"/>
      <c r="AY201" s="33">
        <v>1649960</v>
      </c>
      <c r="AZ201" s="33">
        <v>4884750</v>
      </c>
      <c r="BA201" s="33">
        <v>803270</v>
      </c>
      <c r="BB201" s="33">
        <v>423345</v>
      </c>
      <c r="BC201" s="33">
        <v>1595685</v>
      </c>
      <c r="BD201" s="34"/>
    </row>
    <row r="202" spans="2:56" x14ac:dyDescent="0.2">
      <c r="B202" s="19">
        <v>43507</v>
      </c>
      <c r="C202" s="20">
        <v>43507.458611111113</v>
      </c>
      <c r="D202" s="21" t="s">
        <v>62</v>
      </c>
      <c r="E202" s="22" t="s">
        <v>63</v>
      </c>
      <c r="F202" s="23">
        <v>21.8</v>
      </c>
      <c r="G202" s="24">
        <v>13</v>
      </c>
      <c r="H202" s="24">
        <v>30</v>
      </c>
      <c r="I202" s="24">
        <v>21.61</v>
      </c>
      <c r="J202" s="24">
        <v>21.77</v>
      </c>
      <c r="K202" s="25">
        <v>2495000</v>
      </c>
      <c r="L202" s="26">
        <v>4508000</v>
      </c>
      <c r="M202" s="27">
        <v>89</v>
      </c>
      <c r="N202" s="27">
        <v>39</v>
      </c>
      <c r="O202" s="28">
        <v>3.18</v>
      </c>
      <c r="P202" s="26">
        <v>50652</v>
      </c>
      <c r="Q202" s="26">
        <v>161000</v>
      </c>
      <c r="R202" s="26">
        <v>174260</v>
      </c>
      <c r="S202" s="26">
        <v>113409</v>
      </c>
      <c r="T202" s="26">
        <v>122419</v>
      </c>
      <c r="U202" s="29">
        <v>1.81</v>
      </c>
      <c r="V202" s="30">
        <v>28</v>
      </c>
      <c r="W202" s="27">
        <v>22</v>
      </c>
      <c r="X202" s="31">
        <v>54391000</v>
      </c>
      <c r="Y202" s="22" t="s">
        <v>64</v>
      </c>
      <c r="Z202" s="32">
        <v>1177200</v>
      </c>
      <c r="AA202" s="33">
        <v>2310800</v>
      </c>
      <c r="AB202" s="33">
        <v>2877600</v>
      </c>
      <c r="AC202" s="33">
        <v>152600</v>
      </c>
      <c r="AD202" s="33">
        <v>4120200</v>
      </c>
      <c r="AE202" s="33"/>
      <c r="AF202" s="33">
        <v>1057300</v>
      </c>
      <c r="AG202" s="33">
        <v>926500</v>
      </c>
      <c r="AH202" s="33">
        <v>3302700</v>
      </c>
      <c r="AI202" s="33">
        <v>8033300</v>
      </c>
      <c r="AJ202" s="33">
        <v>1417000</v>
      </c>
      <c r="AK202" s="33">
        <v>4665200</v>
      </c>
      <c r="AL202" s="33">
        <v>468700</v>
      </c>
      <c r="AM202" s="33">
        <v>1482400</v>
      </c>
      <c r="AN202" s="33">
        <v>795700</v>
      </c>
      <c r="AO202" s="33"/>
      <c r="AP202" s="33">
        <v>8327600</v>
      </c>
      <c r="AQ202" s="33"/>
      <c r="AR202" s="33">
        <v>545000</v>
      </c>
      <c r="AS202" s="33">
        <v>109000</v>
      </c>
      <c r="AT202" s="33">
        <v>272500</v>
      </c>
      <c r="AU202" s="33">
        <v>98100</v>
      </c>
      <c r="AV202" s="33">
        <v>2855800</v>
      </c>
      <c r="AW202" s="33"/>
      <c r="AX202" s="33"/>
      <c r="AY202" s="33">
        <v>1656800</v>
      </c>
      <c r="AZ202" s="33">
        <v>4905000</v>
      </c>
      <c r="BA202" s="33">
        <v>806600</v>
      </c>
      <c r="BB202" s="33">
        <v>425100</v>
      </c>
      <c r="BC202" s="33">
        <v>1602300</v>
      </c>
      <c r="BD202" s="34"/>
    </row>
    <row r="203" spans="2:56" x14ac:dyDescent="0.2">
      <c r="B203" s="19">
        <v>43504</v>
      </c>
      <c r="C203" s="20">
        <v>43504.458692129629</v>
      </c>
      <c r="D203" s="21" t="s">
        <v>65</v>
      </c>
      <c r="E203" s="22" t="s">
        <v>63</v>
      </c>
      <c r="F203" s="23">
        <v>23.28</v>
      </c>
      <c r="G203" s="24">
        <v>19.579999999999998</v>
      </c>
      <c r="H203" s="24">
        <v>30</v>
      </c>
      <c r="I203" s="24">
        <v>23.49</v>
      </c>
      <c r="J203" s="24">
        <v>23.32</v>
      </c>
      <c r="K203" s="25">
        <v>3209000</v>
      </c>
      <c r="L203" s="26">
        <v>4977000</v>
      </c>
      <c r="M203" s="27">
        <v>94</v>
      </c>
      <c r="N203" s="27">
        <v>56</v>
      </c>
      <c r="O203" s="28">
        <v>3.62</v>
      </c>
      <c r="P203" s="26">
        <v>52947</v>
      </c>
      <c r="Q203" s="26">
        <v>191423</v>
      </c>
      <c r="R203" s="26">
        <v>180669</v>
      </c>
      <c r="S203" s="26">
        <v>139522</v>
      </c>
      <c r="T203" s="26">
        <v>140338</v>
      </c>
      <c r="U203" s="29">
        <v>1.55</v>
      </c>
      <c r="V203" s="30">
        <v>26</v>
      </c>
      <c r="W203" s="27">
        <v>23</v>
      </c>
      <c r="X203" s="31">
        <v>74705520</v>
      </c>
      <c r="Y203" s="22" t="s">
        <v>66</v>
      </c>
      <c r="Z203" s="32"/>
      <c r="AA203" s="33"/>
      <c r="AB203" s="33"/>
      <c r="AC203" s="33"/>
      <c r="AD203" s="33"/>
      <c r="AE203" s="33">
        <v>74705520</v>
      </c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4"/>
    </row>
    <row r="204" spans="2:56" x14ac:dyDescent="0.2">
      <c r="B204" s="19">
        <v>43503</v>
      </c>
      <c r="C204" s="20">
        <v>43503.458831018521</v>
      </c>
      <c r="D204" s="21" t="s">
        <v>62</v>
      </c>
      <c r="E204" s="22" t="s">
        <v>63</v>
      </c>
      <c r="F204" s="23">
        <v>23.8</v>
      </c>
      <c r="G204" s="24">
        <v>13</v>
      </c>
      <c r="H204" s="24">
        <v>30</v>
      </c>
      <c r="I204" s="24">
        <v>23.22</v>
      </c>
      <c r="J204" s="24">
        <v>23.69</v>
      </c>
      <c r="K204" s="25">
        <v>2495000</v>
      </c>
      <c r="L204" s="26">
        <v>6086000</v>
      </c>
      <c r="M204" s="27">
        <v>86</v>
      </c>
      <c r="N204" s="27">
        <v>34</v>
      </c>
      <c r="O204" s="28">
        <v>3.31</v>
      </c>
      <c r="P204" s="26">
        <v>70767</v>
      </c>
      <c r="Q204" s="26">
        <v>234077</v>
      </c>
      <c r="R204" s="26">
        <v>312964</v>
      </c>
      <c r="S204" s="26">
        <v>113409</v>
      </c>
      <c r="T204" s="26">
        <v>168532</v>
      </c>
      <c r="U204" s="29">
        <v>2.44</v>
      </c>
      <c r="V204" s="30">
        <v>26</v>
      </c>
      <c r="W204" s="27">
        <v>22</v>
      </c>
      <c r="X204" s="31">
        <v>59381000</v>
      </c>
      <c r="Y204" s="22" t="s">
        <v>64</v>
      </c>
      <c r="Z204" s="32">
        <v>1285200</v>
      </c>
      <c r="AA204" s="33">
        <v>2522800</v>
      </c>
      <c r="AB204" s="33">
        <v>3141600</v>
      </c>
      <c r="AC204" s="33">
        <v>166600</v>
      </c>
      <c r="AD204" s="33">
        <v>4498200</v>
      </c>
      <c r="AE204" s="33"/>
      <c r="AF204" s="33">
        <v>1154300</v>
      </c>
      <c r="AG204" s="33">
        <v>1011500</v>
      </c>
      <c r="AH204" s="33">
        <v>3605700</v>
      </c>
      <c r="AI204" s="33">
        <v>8770300</v>
      </c>
      <c r="AJ204" s="33">
        <v>1547000</v>
      </c>
      <c r="AK204" s="33">
        <v>5093200</v>
      </c>
      <c r="AL204" s="33">
        <v>511700</v>
      </c>
      <c r="AM204" s="33">
        <v>1618400</v>
      </c>
      <c r="AN204" s="33">
        <v>868700</v>
      </c>
      <c r="AO204" s="33"/>
      <c r="AP204" s="33">
        <v>9091600</v>
      </c>
      <c r="AQ204" s="33"/>
      <c r="AR204" s="33">
        <v>595000</v>
      </c>
      <c r="AS204" s="33">
        <v>119000</v>
      </c>
      <c r="AT204" s="33">
        <v>297500</v>
      </c>
      <c r="AU204" s="33">
        <v>107100</v>
      </c>
      <c r="AV204" s="33">
        <v>3117800</v>
      </c>
      <c r="AW204" s="33"/>
      <c r="AX204" s="33"/>
      <c r="AY204" s="33">
        <v>1808800</v>
      </c>
      <c r="AZ204" s="33">
        <v>5355000</v>
      </c>
      <c r="BA204" s="33">
        <v>880600</v>
      </c>
      <c r="BB204" s="33">
        <v>464100</v>
      </c>
      <c r="BC204" s="33">
        <v>1749300</v>
      </c>
      <c r="BD204" s="34"/>
    </row>
    <row r="205" spans="2:56" x14ac:dyDescent="0.2">
      <c r="B205" s="19">
        <v>43501</v>
      </c>
      <c r="C205" s="20">
        <v>43501.458541666667</v>
      </c>
      <c r="D205" s="21" t="s">
        <v>62</v>
      </c>
      <c r="E205" s="22" t="s">
        <v>63</v>
      </c>
      <c r="F205" s="23">
        <v>22.93</v>
      </c>
      <c r="G205" s="24">
        <v>13</v>
      </c>
      <c r="H205" s="24">
        <v>30</v>
      </c>
      <c r="I205" s="24">
        <v>22.49</v>
      </c>
      <c r="J205" s="24">
        <v>22.76</v>
      </c>
      <c r="K205" s="25">
        <v>2495000</v>
      </c>
      <c r="L205" s="26">
        <v>5152000</v>
      </c>
      <c r="M205" s="27">
        <v>86</v>
      </c>
      <c r="N205" s="27">
        <v>25</v>
      </c>
      <c r="O205" s="28">
        <v>3.44</v>
      </c>
      <c r="P205" s="26">
        <v>59907</v>
      </c>
      <c r="Q205" s="26">
        <v>206080</v>
      </c>
      <c r="R205" s="26">
        <v>243799</v>
      </c>
      <c r="S205" s="26">
        <v>138611</v>
      </c>
      <c r="T205" s="26">
        <v>167390</v>
      </c>
      <c r="U205" s="29">
        <v>2.06</v>
      </c>
      <c r="V205" s="30">
        <v>25</v>
      </c>
      <c r="W205" s="27">
        <v>18</v>
      </c>
      <c r="X205" s="31">
        <v>57210350</v>
      </c>
      <c r="Y205" s="22" t="s">
        <v>64</v>
      </c>
      <c r="Z205" s="32">
        <v>1238220</v>
      </c>
      <c r="AA205" s="33">
        <v>2430580</v>
      </c>
      <c r="AB205" s="33">
        <v>3026760</v>
      </c>
      <c r="AC205" s="33">
        <v>160510</v>
      </c>
      <c r="AD205" s="33">
        <v>4333770</v>
      </c>
      <c r="AE205" s="33"/>
      <c r="AF205" s="33">
        <v>1112105</v>
      </c>
      <c r="AG205" s="33">
        <v>974525</v>
      </c>
      <c r="AH205" s="33">
        <v>3473895</v>
      </c>
      <c r="AI205" s="33">
        <v>8449705</v>
      </c>
      <c r="AJ205" s="33">
        <v>1490450</v>
      </c>
      <c r="AK205" s="33">
        <v>4907020</v>
      </c>
      <c r="AL205" s="33">
        <v>492995</v>
      </c>
      <c r="AM205" s="33">
        <v>1559240</v>
      </c>
      <c r="AN205" s="33">
        <v>836945</v>
      </c>
      <c r="AO205" s="33"/>
      <c r="AP205" s="33">
        <v>8759260</v>
      </c>
      <c r="AQ205" s="33"/>
      <c r="AR205" s="33">
        <v>573250</v>
      </c>
      <c r="AS205" s="33">
        <v>114650</v>
      </c>
      <c r="AT205" s="33">
        <v>286625</v>
      </c>
      <c r="AU205" s="33">
        <v>103185</v>
      </c>
      <c r="AV205" s="33">
        <v>3003830</v>
      </c>
      <c r="AW205" s="33"/>
      <c r="AX205" s="33"/>
      <c r="AY205" s="33">
        <v>1742680</v>
      </c>
      <c r="AZ205" s="33">
        <v>5159250</v>
      </c>
      <c r="BA205" s="33">
        <v>848410</v>
      </c>
      <c r="BB205" s="33">
        <v>447135</v>
      </c>
      <c r="BC205" s="33">
        <v>1685355</v>
      </c>
      <c r="BD205" s="34"/>
    </row>
    <row r="206" spans="2:56" x14ac:dyDescent="0.2">
      <c r="B206" s="19">
        <v>43500</v>
      </c>
      <c r="C206" s="20">
        <v>43500.458680555559</v>
      </c>
      <c r="D206" s="21" t="s">
        <v>62</v>
      </c>
      <c r="E206" s="22" t="s">
        <v>63</v>
      </c>
      <c r="F206" s="23">
        <v>21.38</v>
      </c>
      <c r="G206" s="24">
        <v>13</v>
      </c>
      <c r="H206" s="24">
        <v>30</v>
      </c>
      <c r="I206" s="24">
        <v>21.21</v>
      </c>
      <c r="J206" s="24">
        <v>21.26</v>
      </c>
      <c r="K206" s="25">
        <v>2495000</v>
      </c>
      <c r="L206" s="26">
        <v>6482000</v>
      </c>
      <c r="M206" s="27">
        <v>105</v>
      </c>
      <c r="N206" s="27">
        <v>35</v>
      </c>
      <c r="O206" s="28">
        <v>3.89</v>
      </c>
      <c r="P206" s="26">
        <v>61733</v>
      </c>
      <c r="Q206" s="26">
        <v>240074</v>
      </c>
      <c r="R206" s="26">
        <v>313849</v>
      </c>
      <c r="S206" s="26">
        <v>118810</v>
      </c>
      <c r="T206" s="26">
        <v>162564</v>
      </c>
      <c r="U206" s="29">
        <v>2.6</v>
      </c>
      <c r="V206" s="30">
        <v>27</v>
      </c>
      <c r="W206" s="27">
        <v>21</v>
      </c>
      <c r="X206" s="31">
        <v>53343100</v>
      </c>
      <c r="Y206" s="22" t="s">
        <v>64</v>
      </c>
      <c r="Z206" s="32">
        <v>1154520</v>
      </c>
      <c r="AA206" s="33">
        <v>2266280</v>
      </c>
      <c r="AB206" s="33">
        <v>2822160</v>
      </c>
      <c r="AC206" s="33">
        <v>149660</v>
      </c>
      <c r="AD206" s="33">
        <v>4040820</v>
      </c>
      <c r="AE206" s="33"/>
      <c r="AF206" s="33">
        <v>1036930</v>
      </c>
      <c r="AG206" s="33">
        <v>908650</v>
      </c>
      <c r="AH206" s="33">
        <v>3239070</v>
      </c>
      <c r="AI206" s="33">
        <v>7878530</v>
      </c>
      <c r="AJ206" s="33">
        <v>1389700</v>
      </c>
      <c r="AK206" s="33">
        <v>4575320</v>
      </c>
      <c r="AL206" s="33">
        <v>459670</v>
      </c>
      <c r="AM206" s="33">
        <v>1453840</v>
      </c>
      <c r="AN206" s="33">
        <v>780370</v>
      </c>
      <c r="AO206" s="33"/>
      <c r="AP206" s="33">
        <v>8167160</v>
      </c>
      <c r="AQ206" s="33"/>
      <c r="AR206" s="33">
        <v>534500</v>
      </c>
      <c r="AS206" s="33">
        <v>106900</v>
      </c>
      <c r="AT206" s="33">
        <v>267250</v>
      </c>
      <c r="AU206" s="33">
        <v>96210</v>
      </c>
      <c r="AV206" s="33">
        <v>2800780</v>
      </c>
      <c r="AW206" s="33"/>
      <c r="AX206" s="33"/>
      <c r="AY206" s="33">
        <v>1624880</v>
      </c>
      <c r="AZ206" s="33">
        <v>4810500</v>
      </c>
      <c r="BA206" s="33">
        <v>791060</v>
      </c>
      <c r="BB206" s="33">
        <v>416910</v>
      </c>
      <c r="BC206" s="33">
        <v>1571430</v>
      </c>
      <c r="BD206" s="34"/>
    </row>
    <row r="207" spans="2:56" x14ac:dyDescent="0.2">
      <c r="B207" s="19">
        <v>43497</v>
      </c>
      <c r="C207" s="20">
        <v>43497.458761574075</v>
      </c>
      <c r="D207" s="21" t="s">
        <v>65</v>
      </c>
      <c r="E207" s="22" t="s">
        <v>63</v>
      </c>
      <c r="F207" s="23">
        <v>21.38</v>
      </c>
      <c r="G207" s="24">
        <v>13</v>
      </c>
      <c r="H207" s="24">
        <v>30</v>
      </c>
      <c r="I207" s="24">
        <v>21.24</v>
      </c>
      <c r="J207" s="24">
        <v>21.37</v>
      </c>
      <c r="K207" s="25">
        <v>3209000</v>
      </c>
      <c r="L207" s="26">
        <v>9213000</v>
      </c>
      <c r="M207" s="27">
        <v>101</v>
      </c>
      <c r="N207" s="27">
        <v>49</v>
      </c>
      <c r="O207" s="28">
        <v>3.37</v>
      </c>
      <c r="P207" s="26">
        <v>91218</v>
      </c>
      <c r="Q207" s="26">
        <v>307100</v>
      </c>
      <c r="R207" s="26">
        <v>504918</v>
      </c>
      <c r="S207" s="26">
        <v>128360</v>
      </c>
      <c r="T207" s="26">
        <v>139222</v>
      </c>
      <c r="U207" s="29">
        <v>2.87</v>
      </c>
      <c r="V207" s="30">
        <v>30</v>
      </c>
      <c r="W207" s="27">
        <v>25</v>
      </c>
      <c r="X207" s="31">
        <v>68608420</v>
      </c>
      <c r="Y207" s="22" t="s">
        <v>66</v>
      </c>
      <c r="Z207" s="32"/>
      <c r="AA207" s="33"/>
      <c r="AB207" s="33"/>
      <c r="AC207" s="33"/>
      <c r="AD207" s="33"/>
      <c r="AE207" s="33">
        <v>68608420</v>
      </c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4"/>
    </row>
    <row r="208" spans="2:56" x14ac:dyDescent="0.2">
      <c r="B208" s="19">
        <v>43496</v>
      </c>
      <c r="C208" s="20">
        <v>43496.458645833336</v>
      </c>
      <c r="D208" s="21" t="s">
        <v>62</v>
      </c>
      <c r="E208" s="22" t="s">
        <v>63</v>
      </c>
      <c r="F208" s="23">
        <v>22.3</v>
      </c>
      <c r="G208" s="24">
        <v>13</v>
      </c>
      <c r="H208" s="24">
        <v>30</v>
      </c>
      <c r="I208" s="24">
        <v>21.97</v>
      </c>
      <c r="J208" s="24">
        <v>22.25</v>
      </c>
      <c r="K208" s="25">
        <v>2495000</v>
      </c>
      <c r="L208" s="26">
        <v>5707000</v>
      </c>
      <c r="M208" s="27">
        <v>84</v>
      </c>
      <c r="N208" s="27">
        <v>33</v>
      </c>
      <c r="O208" s="28">
        <v>2.9</v>
      </c>
      <c r="P208" s="26">
        <v>67940</v>
      </c>
      <c r="Q208" s="26">
        <v>196793</v>
      </c>
      <c r="R208" s="26">
        <v>216089</v>
      </c>
      <c r="S208" s="26">
        <v>103958</v>
      </c>
      <c r="T208" s="26">
        <v>117541</v>
      </c>
      <c r="U208" s="29">
        <v>2.29</v>
      </c>
      <c r="V208" s="30">
        <v>29</v>
      </c>
      <c r="W208" s="27">
        <v>24</v>
      </c>
      <c r="X208" s="31">
        <v>55638500</v>
      </c>
      <c r="Y208" s="22" t="s">
        <v>64</v>
      </c>
      <c r="Z208" s="32">
        <v>1204200</v>
      </c>
      <c r="AA208" s="33">
        <v>2363800</v>
      </c>
      <c r="AB208" s="33">
        <v>2943600</v>
      </c>
      <c r="AC208" s="33">
        <v>156100</v>
      </c>
      <c r="AD208" s="33">
        <v>4214700</v>
      </c>
      <c r="AE208" s="33"/>
      <c r="AF208" s="33">
        <v>1081550</v>
      </c>
      <c r="AG208" s="33">
        <v>947750</v>
      </c>
      <c r="AH208" s="33">
        <v>3378450</v>
      </c>
      <c r="AI208" s="33">
        <v>8217550</v>
      </c>
      <c r="AJ208" s="33">
        <v>1449500</v>
      </c>
      <c r="AK208" s="33">
        <v>4772200</v>
      </c>
      <c r="AL208" s="33">
        <v>479450</v>
      </c>
      <c r="AM208" s="33">
        <v>1516400</v>
      </c>
      <c r="AN208" s="33">
        <v>813950</v>
      </c>
      <c r="AO208" s="33"/>
      <c r="AP208" s="33">
        <v>8518600</v>
      </c>
      <c r="AQ208" s="33"/>
      <c r="AR208" s="33">
        <v>557500</v>
      </c>
      <c r="AS208" s="33">
        <v>111500</v>
      </c>
      <c r="AT208" s="33">
        <v>278750</v>
      </c>
      <c r="AU208" s="33">
        <v>100350</v>
      </c>
      <c r="AV208" s="33">
        <v>2921300</v>
      </c>
      <c r="AW208" s="33"/>
      <c r="AX208" s="33"/>
      <c r="AY208" s="33">
        <v>1694800</v>
      </c>
      <c r="AZ208" s="33">
        <v>5017500</v>
      </c>
      <c r="BA208" s="33">
        <v>825100</v>
      </c>
      <c r="BB208" s="33">
        <v>434850</v>
      </c>
      <c r="BC208" s="33">
        <v>1639050</v>
      </c>
      <c r="BD208" s="34"/>
    </row>
    <row r="209" spans="2:56" x14ac:dyDescent="0.2">
      <c r="B209" s="19">
        <v>43495</v>
      </c>
      <c r="C209" s="20">
        <v>43495.458622685182</v>
      </c>
      <c r="D209" s="21" t="s">
        <v>67</v>
      </c>
      <c r="E209" s="22" t="s">
        <v>63</v>
      </c>
      <c r="F209" s="23">
        <v>22.91</v>
      </c>
      <c r="G209" s="24">
        <v>12</v>
      </c>
      <c r="H209" s="24">
        <v>28.1</v>
      </c>
      <c r="I209" s="24">
        <v>22.4</v>
      </c>
      <c r="J209" s="24">
        <v>22.86</v>
      </c>
      <c r="K209" s="25">
        <v>4428500</v>
      </c>
      <c r="L209" s="26">
        <v>9436000</v>
      </c>
      <c r="M209" s="27">
        <v>94</v>
      </c>
      <c r="N209" s="27">
        <v>34</v>
      </c>
      <c r="O209" s="28">
        <v>3.36</v>
      </c>
      <c r="P209" s="26">
        <v>100383</v>
      </c>
      <c r="Q209" s="26">
        <v>337000</v>
      </c>
      <c r="R209" s="26">
        <v>370428</v>
      </c>
      <c r="S209" s="26">
        <v>210881</v>
      </c>
      <c r="T209" s="26">
        <v>288193</v>
      </c>
      <c r="U209" s="29">
        <v>2.13</v>
      </c>
      <c r="V209" s="30">
        <v>28</v>
      </c>
      <c r="W209" s="27">
        <v>21</v>
      </c>
      <c r="X209" s="31">
        <v>101456935</v>
      </c>
      <c r="Y209" s="22" t="s">
        <v>68</v>
      </c>
      <c r="Z209" s="32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>
        <v>101456935</v>
      </c>
      <c r="AY209" s="33"/>
      <c r="AZ209" s="33"/>
      <c r="BA209" s="33"/>
      <c r="BB209" s="33"/>
      <c r="BC209" s="33"/>
      <c r="BD209" s="34"/>
    </row>
    <row r="210" spans="2:56" x14ac:dyDescent="0.2">
      <c r="B210" s="19">
        <v>43494</v>
      </c>
      <c r="C210" s="20">
        <v>43494.458611111113</v>
      </c>
      <c r="D210" s="21" t="s">
        <v>62</v>
      </c>
      <c r="E210" s="22" t="s">
        <v>63</v>
      </c>
      <c r="F210" s="23">
        <v>22.43</v>
      </c>
      <c r="G210" s="24">
        <v>13</v>
      </c>
      <c r="H210" s="24">
        <v>30</v>
      </c>
      <c r="I210" s="24">
        <v>22.08</v>
      </c>
      <c r="J210" s="24">
        <v>22.31</v>
      </c>
      <c r="K210" s="25">
        <v>2495000</v>
      </c>
      <c r="L210" s="26">
        <v>5526000</v>
      </c>
      <c r="M210" s="27">
        <v>84</v>
      </c>
      <c r="N210" s="27">
        <v>29</v>
      </c>
      <c r="O210" s="28">
        <v>2.8</v>
      </c>
      <c r="P210" s="26">
        <v>65786</v>
      </c>
      <c r="Q210" s="26">
        <v>184200</v>
      </c>
      <c r="R210" s="26">
        <v>192287</v>
      </c>
      <c r="S210" s="26">
        <v>118810</v>
      </c>
      <c r="T210" s="26">
        <v>131119</v>
      </c>
      <c r="U210" s="29">
        <v>2.21</v>
      </c>
      <c r="V210" s="30">
        <v>30</v>
      </c>
      <c r="W210" s="27">
        <v>21</v>
      </c>
      <c r="X210" s="31">
        <v>55962850</v>
      </c>
      <c r="Y210" s="22" t="s">
        <v>64</v>
      </c>
      <c r="Z210" s="32">
        <v>1211220</v>
      </c>
      <c r="AA210" s="33">
        <v>2377580</v>
      </c>
      <c r="AB210" s="33">
        <v>2960760</v>
      </c>
      <c r="AC210" s="33">
        <v>157010</v>
      </c>
      <c r="AD210" s="33">
        <v>4239270</v>
      </c>
      <c r="AE210" s="33"/>
      <c r="AF210" s="33">
        <v>1087855</v>
      </c>
      <c r="AG210" s="33">
        <v>953275</v>
      </c>
      <c r="AH210" s="33">
        <v>3398145</v>
      </c>
      <c r="AI210" s="33">
        <v>8265455</v>
      </c>
      <c r="AJ210" s="33">
        <v>1457950</v>
      </c>
      <c r="AK210" s="33">
        <v>4800020</v>
      </c>
      <c r="AL210" s="33">
        <v>482245</v>
      </c>
      <c r="AM210" s="33">
        <v>1525240</v>
      </c>
      <c r="AN210" s="33">
        <v>818695</v>
      </c>
      <c r="AO210" s="33"/>
      <c r="AP210" s="33">
        <v>8568260</v>
      </c>
      <c r="AQ210" s="33"/>
      <c r="AR210" s="33">
        <v>560750</v>
      </c>
      <c r="AS210" s="33">
        <v>112150</v>
      </c>
      <c r="AT210" s="33">
        <v>280375</v>
      </c>
      <c r="AU210" s="33">
        <v>100935</v>
      </c>
      <c r="AV210" s="33">
        <v>2938330</v>
      </c>
      <c r="AW210" s="33"/>
      <c r="AX210" s="33"/>
      <c r="AY210" s="33">
        <v>1704680</v>
      </c>
      <c r="AZ210" s="33">
        <v>5046750</v>
      </c>
      <c r="BA210" s="33">
        <v>829910</v>
      </c>
      <c r="BB210" s="33">
        <v>437385</v>
      </c>
      <c r="BC210" s="33">
        <v>1648605</v>
      </c>
      <c r="BD210" s="34"/>
    </row>
    <row r="211" spans="2:56" x14ac:dyDescent="0.2">
      <c r="B211" s="19">
        <v>43493</v>
      </c>
      <c r="C211" s="20">
        <v>43493.458564814813</v>
      </c>
      <c r="D211" s="21" t="s">
        <v>62</v>
      </c>
      <c r="E211" s="22" t="s">
        <v>63</v>
      </c>
      <c r="F211" s="23">
        <v>23.01</v>
      </c>
      <c r="G211" s="24">
        <v>12</v>
      </c>
      <c r="H211" s="24">
        <v>24.5</v>
      </c>
      <c r="I211" s="24">
        <v>22.37</v>
      </c>
      <c r="J211" s="24">
        <v>22.88</v>
      </c>
      <c r="K211" s="25">
        <v>2495000</v>
      </c>
      <c r="L211" s="26">
        <v>5533000</v>
      </c>
      <c r="M211" s="27">
        <v>82</v>
      </c>
      <c r="N211" s="27">
        <v>30</v>
      </c>
      <c r="O211" s="28">
        <v>2.83</v>
      </c>
      <c r="P211" s="26">
        <v>67476</v>
      </c>
      <c r="Q211" s="26">
        <v>190793</v>
      </c>
      <c r="R211" s="26">
        <v>190479</v>
      </c>
      <c r="S211" s="26">
        <v>131316</v>
      </c>
      <c r="T211" s="26">
        <v>135970</v>
      </c>
      <c r="U211" s="29">
        <v>2.2200000000000002</v>
      </c>
      <c r="V211" s="30">
        <v>29</v>
      </c>
      <c r="W211" s="27">
        <v>19</v>
      </c>
      <c r="X211" s="31">
        <v>57409950</v>
      </c>
      <c r="Y211" s="22" t="s">
        <v>64</v>
      </c>
      <c r="Z211" s="32">
        <v>1242540</v>
      </c>
      <c r="AA211" s="33">
        <v>2439060</v>
      </c>
      <c r="AB211" s="33">
        <v>3037320</v>
      </c>
      <c r="AC211" s="33">
        <v>161070</v>
      </c>
      <c r="AD211" s="33">
        <v>4348890</v>
      </c>
      <c r="AE211" s="33"/>
      <c r="AF211" s="33">
        <v>1115985</v>
      </c>
      <c r="AG211" s="33">
        <v>977925</v>
      </c>
      <c r="AH211" s="33">
        <v>3486015</v>
      </c>
      <c r="AI211" s="33">
        <v>8479185</v>
      </c>
      <c r="AJ211" s="33">
        <v>1495650</v>
      </c>
      <c r="AK211" s="33">
        <v>4924140</v>
      </c>
      <c r="AL211" s="33">
        <v>494715</v>
      </c>
      <c r="AM211" s="33">
        <v>1564680</v>
      </c>
      <c r="AN211" s="33">
        <v>839865</v>
      </c>
      <c r="AO211" s="33"/>
      <c r="AP211" s="33">
        <v>8789820</v>
      </c>
      <c r="AQ211" s="33"/>
      <c r="AR211" s="33">
        <v>575250</v>
      </c>
      <c r="AS211" s="33">
        <v>115050</v>
      </c>
      <c r="AT211" s="33">
        <v>287625</v>
      </c>
      <c r="AU211" s="33">
        <v>103545</v>
      </c>
      <c r="AV211" s="33">
        <v>3014310</v>
      </c>
      <c r="AW211" s="33"/>
      <c r="AX211" s="33"/>
      <c r="AY211" s="33">
        <v>1748760</v>
      </c>
      <c r="AZ211" s="33">
        <v>5177250</v>
      </c>
      <c r="BA211" s="33">
        <v>851370</v>
      </c>
      <c r="BB211" s="33">
        <v>448695</v>
      </c>
      <c r="BC211" s="33">
        <v>1691235</v>
      </c>
      <c r="BD211" s="34"/>
    </row>
    <row r="212" spans="2:56" x14ac:dyDescent="0.2">
      <c r="B212" s="19">
        <v>43489</v>
      </c>
      <c r="C212" s="20">
        <v>43489.458738425928</v>
      </c>
      <c r="D212" s="21" t="s">
        <v>62</v>
      </c>
      <c r="E212" s="22" t="s">
        <v>63</v>
      </c>
      <c r="F212" s="23">
        <v>24.6</v>
      </c>
      <c r="G212" s="24">
        <v>12</v>
      </c>
      <c r="H212" s="24">
        <v>30</v>
      </c>
      <c r="I212" s="24">
        <v>23.95</v>
      </c>
      <c r="J212" s="24">
        <v>24.34</v>
      </c>
      <c r="K212" s="25">
        <v>2495000</v>
      </c>
      <c r="L212" s="26">
        <v>6014000</v>
      </c>
      <c r="M212" s="27">
        <v>86</v>
      </c>
      <c r="N212" s="27">
        <v>22</v>
      </c>
      <c r="O212" s="28">
        <v>2.87</v>
      </c>
      <c r="P212" s="26">
        <v>69930</v>
      </c>
      <c r="Q212" s="26">
        <v>200467</v>
      </c>
      <c r="R212" s="26">
        <v>234290</v>
      </c>
      <c r="S212" s="26">
        <v>146765</v>
      </c>
      <c r="T212" s="26">
        <v>146532</v>
      </c>
      <c r="U212" s="29">
        <v>2.41</v>
      </c>
      <c r="V212" s="30">
        <v>30</v>
      </c>
      <c r="W212" s="27">
        <v>17</v>
      </c>
      <c r="X212" s="31">
        <v>61377000</v>
      </c>
      <c r="Y212" s="22" t="s">
        <v>64</v>
      </c>
      <c r="Z212" s="32">
        <v>1328400</v>
      </c>
      <c r="AA212" s="33">
        <v>2607600</v>
      </c>
      <c r="AB212" s="33">
        <v>3247200</v>
      </c>
      <c r="AC212" s="33">
        <v>172200</v>
      </c>
      <c r="AD212" s="33">
        <v>4649400</v>
      </c>
      <c r="AE212" s="33"/>
      <c r="AF212" s="33">
        <v>1193100</v>
      </c>
      <c r="AG212" s="33">
        <v>1045500</v>
      </c>
      <c r="AH212" s="33">
        <v>3726900</v>
      </c>
      <c r="AI212" s="33">
        <v>9065100</v>
      </c>
      <c r="AJ212" s="33">
        <v>1599000</v>
      </c>
      <c r="AK212" s="33">
        <v>5264400</v>
      </c>
      <c r="AL212" s="33">
        <v>528900</v>
      </c>
      <c r="AM212" s="33">
        <v>1672800</v>
      </c>
      <c r="AN212" s="33">
        <v>897900</v>
      </c>
      <c r="AO212" s="33"/>
      <c r="AP212" s="33">
        <v>9397200</v>
      </c>
      <c r="AQ212" s="33"/>
      <c r="AR212" s="33">
        <v>615000</v>
      </c>
      <c r="AS212" s="33">
        <v>123000</v>
      </c>
      <c r="AT212" s="33">
        <v>307500</v>
      </c>
      <c r="AU212" s="33">
        <v>110700</v>
      </c>
      <c r="AV212" s="33">
        <v>3222600</v>
      </c>
      <c r="AW212" s="33"/>
      <c r="AX212" s="33"/>
      <c r="AY212" s="33">
        <v>1869600</v>
      </c>
      <c r="AZ212" s="33">
        <v>5535000</v>
      </c>
      <c r="BA212" s="33">
        <v>910200</v>
      </c>
      <c r="BB212" s="33">
        <v>479700</v>
      </c>
      <c r="BC212" s="33">
        <v>1808100</v>
      </c>
      <c r="BD212" s="34"/>
    </row>
    <row r="213" spans="2:56" x14ac:dyDescent="0.2">
      <c r="B213" s="19">
        <v>43487</v>
      </c>
      <c r="C213" s="20">
        <v>43487.458645833336</v>
      </c>
      <c r="D213" s="21" t="s">
        <v>62</v>
      </c>
      <c r="E213" s="22" t="s">
        <v>63</v>
      </c>
      <c r="F213" s="23">
        <v>24.42</v>
      </c>
      <c r="G213" s="24">
        <v>13</v>
      </c>
      <c r="H213" s="24">
        <v>30</v>
      </c>
      <c r="I213" s="24">
        <v>23.94</v>
      </c>
      <c r="J213" s="24">
        <v>24.4</v>
      </c>
      <c r="K213" s="25">
        <v>2495000</v>
      </c>
      <c r="L213" s="26">
        <v>4668000</v>
      </c>
      <c r="M213" s="27">
        <v>85</v>
      </c>
      <c r="N213" s="27">
        <v>37</v>
      </c>
      <c r="O213" s="28">
        <v>3.04</v>
      </c>
      <c r="P213" s="26">
        <v>54918</v>
      </c>
      <c r="Q213" s="26">
        <v>166714</v>
      </c>
      <c r="R213" s="26">
        <v>171311</v>
      </c>
      <c r="S213" s="26">
        <v>113409</v>
      </c>
      <c r="T213" s="26">
        <v>128652</v>
      </c>
      <c r="U213" s="29">
        <v>1.87</v>
      </c>
      <c r="V213" s="30">
        <v>28</v>
      </c>
      <c r="W213" s="27">
        <v>22</v>
      </c>
      <c r="X213" s="31">
        <v>60927900</v>
      </c>
      <c r="Y213" s="22" t="s">
        <v>64</v>
      </c>
      <c r="Z213" s="32">
        <v>1318680</v>
      </c>
      <c r="AA213" s="33">
        <v>2588520</v>
      </c>
      <c r="AB213" s="33">
        <v>3223440</v>
      </c>
      <c r="AC213" s="33">
        <v>170940</v>
      </c>
      <c r="AD213" s="33">
        <v>4615380</v>
      </c>
      <c r="AE213" s="33"/>
      <c r="AF213" s="33">
        <v>1184370</v>
      </c>
      <c r="AG213" s="33">
        <v>1037850</v>
      </c>
      <c r="AH213" s="33">
        <v>3699630</v>
      </c>
      <c r="AI213" s="33">
        <v>8998770</v>
      </c>
      <c r="AJ213" s="33">
        <v>1587300</v>
      </c>
      <c r="AK213" s="33">
        <v>5225880</v>
      </c>
      <c r="AL213" s="33">
        <v>525030</v>
      </c>
      <c r="AM213" s="33">
        <v>1660560</v>
      </c>
      <c r="AN213" s="33">
        <v>891330</v>
      </c>
      <c r="AO213" s="33"/>
      <c r="AP213" s="33">
        <v>9328440</v>
      </c>
      <c r="AQ213" s="33"/>
      <c r="AR213" s="33">
        <v>610500</v>
      </c>
      <c r="AS213" s="33">
        <v>122100</v>
      </c>
      <c r="AT213" s="33">
        <v>305250</v>
      </c>
      <c r="AU213" s="33">
        <v>109890</v>
      </c>
      <c r="AV213" s="33">
        <v>3199020</v>
      </c>
      <c r="AW213" s="33"/>
      <c r="AX213" s="33"/>
      <c r="AY213" s="33">
        <v>1855920</v>
      </c>
      <c r="AZ213" s="33">
        <v>5494500</v>
      </c>
      <c r="BA213" s="33">
        <v>903540</v>
      </c>
      <c r="BB213" s="33">
        <v>476190</v>
      </c>
      <c r="BC213" s="33">
        <v>1794870</v>
      </c>
      <c r="BD213" s="34"/>
    </row>
    <row r="214" spans="2:56" x14ac:dyDescent="0.2">
      <c r="B214" s="19">
        <v>43486</v>
      </c>
      <c r="C214" s="20">
        <v>43486.459108796298</v>
      </c>
      <c r="D214" s="21" t="s">
        <v>62</v>
      </c>
      <c r="E214" s="22" t="s">
        <v>63</v>
      </c>
      <c r="F214" s="23">
        <v>24.22</v>
      </c>
      <c r="G214" s="24">
        <v>13</v>
      </c>
      <c r="H214" s="24">
        <v>30</v>
      </c>
      <c r="I214" s="24">
        <v>23.66</v>
      </c>
      <c r="J214" s="24">
        <v>24.16</v>
      </c>
      <c r="K214" s="25">
        <v>2495000</v>
      </c>
      <c r="L214" s="26">
        <v>4845000</v>
      </c>
      <c r="M214" s="27">
        <v>82</v>
      </c>
      <c r="N214" s="27">
        <v>30</v>
      </c>
      <c r="O214" s="28">
        <v>2.73</v>
      </c>
      <c r="P214" s="26">
        <v>59085</v>
      </c>
      <c r="Q214" s="26">
        <v>161500</v>
      </c>
      <c r="R214" s="26">
        <v>197615</v>
      </c>
      <c r="S214" s="26">
        <v>118810</v>
      </c>
      <c r="T214" s="26">
        <v>155567</v>
      </c>
      <c r="U214" s="29">
        <v>1.94</v>
      </c>
      <c r="V214" s="30">
        <v>30</v>
      </c>
      <c r="W214" s="27">
        <v>21</v>
      </c>
      <c r="X214" s="31">
        <v>60428900</v>
      </c>
      <c r="Y214" s="22" t="s">
        <v>64</v>
      </c>
      <c r="Z214" s="32">
        <v>1307880</v>
      </c>
      <c r="AA214" s="33">
        <v>2567320</v>
      </c>
      <c r="AB214" s="33">
        <v>3197040</v>
      </c>
      <c r="AC214" s="33">
        <v>169540</v>
      </c>
      <c r="AD214" s="33">
        <v>4577580</v>
      </c>
      <c r="AE214" s="33"/>
      <c r="AF214" s="33">
        <v>1174670</v>
      </c>
      <c r="AG214" s="33">
        <v>1029350</v>
      </c>
      <c r="AH214" s="33">
        <v>3669330</v>
      </c>
      <c r="AI214" s="33">
        <v>8925070</v>
      </c>
      <c r="AJ214" s="33">
        <v>1574300</v>
      </c>
      <c r="AK214" s="33">
        <v>5183080</v>
      </c>
      <c r="AL214" s="33">
        <v>520730</v>
      </c>
      <c r="AM214" s="33">
        <v>1646960</v>
      </c>
      <c r="AN214" s="33">
        <v>884030</v>
      </c>
      <c r="AO214" s="33"/>
      <c r="AP214" s="33">
        <v>9252040</v>
      </c>
      <c r="AQ214" s="33"/>
      <c r="AR214" s="33">
        <v>605500</v>
      </c>
      <c r="AS214" s="33">
        <v>121100</v>
      </c>
      <c r="AT214" s="33">
        <v>302750</v>
      </c>
      <c r="AU214" s="33">
        <v>108990</v>
      </c>
      <c r="AV214" s="33">
        <v>3172820</v>
      </c>
      <c r="AW214" s="33"/>
      <c r="AX214" s="33"/>
      <c r="AY214" s="33">
        <v>1840720</v>
      </c>
      <c r="AZ214" s="33">
        <v>5449500</v>
      </c>
      <c r="BA214" s="33">
        <v>896140</v>
      </c>
      <c r="BB214" s="33">
        <v>472290</v>
      </c>
      <c r="BC214" s="33">
        <v>1780170</v>
      </c>
      <c r="BD214" s="34"/>
    </row>
    <row r="215" spans="2:56" x14ac:dyDescent="0.2">
      <c r="B215" s="19">
        <v>43482</v>
      </c>
      <c r="C215" s="20">
        <v>43482.458784722221</v>
      </c>
      <c r="D215" s="21" t="s">
        <v>62</v>
      </c>
      <c r="E215" s="22" t="s">
        <v>63</v>
      </c>
      <c r="F215" s="23">
        <v>23.55</v>
      </c>
      <c r="G215" s="24">
        <v>12</v>
      </c>
      <c r="H215" s="24">
        <v>28.1</v>
      </c>
      <c r="I215" s="24">
        <v>23.11</v>
      </c>
      <c r="J215" s="24">
        <v>23.4</v>
      </c>
      <c r="K215" s="25">
        <v>2495000</v>
      </c>
      <c r="L215" s="26">
        <v>7229000</v>
      </c>
      <c r="M215" s="27">
        <v>112</v>
      </c>
      <c r="N215" s="27">
        <v>34</v>
      </c>
      <c r="O215" s="28">
        <v>3.5</v>
      </c>
      <c r="P215" s="26">
        <v>64545</v>
      </c>
      <c r="Q215" s="26">
        <v>225906</v>
      </c>
      <c r="R215" s="26">
        <v>245607</v>
      </c>
      <c r="S215" s="26">
        <v>146765</v>
      </c>
      <c r="T215" s="26">
        <v>145701</v>
      </c>
      <c r="U215" s="29">
        <v>2.9</v>
      </c>
      <c r="V215" s="30">
        <v>32</v>
      </c>
      <c r="W215" s="27">
        <v>17</v>
      </c>
      <c r="X215" s="31">
        <v>58757250</v>
      </c>
      <c r="Y215" s="22" t="s">
        <v>64</v>
      </c>
      <c r="Z215" s="32">
        <v>1271700</v>
      </c>
      <c r="AA215" s="33">
        <v>2496300</v>
      </c>
      <c r="AB215" s="33">
        <v>3108600</v>
      </c>
      <c r="AC215" s="33">
        <v>164850</v>
      </c>
      <c r="AD215" s="33">
        <v>4450950</v>
      </c>
      <c r="AE215" s="33"/>
      <c r="AF215" s="33">
        <v>1142175</v>
      </c>
      <c r="AG215" s="33">
        <v>1000875</v>
      </c>
      <c r="AH215" s="33">
        <v>3567825</v>
      </c>
      <c r="AI215" s="33">
        <v>8678175</v>
      </c>
      <c r="AJ215" s="33">
        <v>1530750</v>
      </c>
      <c r="AK215" s="33">
        <v>5039700</v>
      </c>
      <c r="AL215" s="33">
        <v>506325</v>
      </c>
      <c r="AM215" s="33">
        <v>1601400</v>
      </c>
      <c r="AN215" s="33">
        <v>859575</v>
      </c>
      <c r="AO215" s="33"/>
      <c r="AP215" s="33">
        <v>8996100</v>
      </c>
      <c r="AQ215" s="33"/>
      <c r="AR215" s="33">
        <v>588750</v>
      </c>
      <c r="AS215" s="33">
        <v>117750</v>
      </c>
      <c r="AT215" s="33">
        <v>294375</v>
      </c>
      <c r="AU215" s="33">
        <v>105975</v>
      </c>
      <c r="AV215" s="33">
        <v>3085050</v>
      </c>
      <c r="AW215" s="33"/>
      <c r="AX215" s="33"/>
      <c r="AY215" s="33">
        <v>1789800</v>
      </c>
      <c r="AZ215" s="33">
        <v>5298750</v>
      </c>
      <c r="BA215" s="33">
        <v>871350</v>
      </c>
      <c r="BB215" s="33">
        <v>459225</v>
      </c>
      <c r="BC215" s="33">
        <v>1730925</v>
      </c>
      <c r="BD215" s="34"/>
    </row>
    <row r="216" spans="2:56" x14ac:dyDescent="0.2">
      <c r="B216" s="19">
        <v>43481</v>
      </c>
      <c r="C216" s="20">
        <v>43481.625347222223</v>
      </c>
      <c r="D216" s="21" t="s">
        <v>69</v>
      </c>
      <c r="E216" s="22" t="s">
        <v>70</v>
      </c>
      <c r="F216" s="23">
        <v>22.81</v>
      </c>
      <c r="G216" s="24">
        <v>22.25</v>
      </c>
      <c r="H216" s="24">
        <v>23</v>
      </c>
      <c r="I216" s="24">
        <v>22.57</v>
      </c>
      <c r="J216" s="24">
        <v>22.59</v>
      </c>
      <c r="K216" s="25">
        <v>640000</v>
      </c>
      <c r="L216" s="26">
        <v>2259000</v>
      </c>
      <c r="M216" s="27">
        <v>56</v>
      </c>
      <c r="N216" s="27">
        <v>5</v>
      </c>
      <c r="O216" s="28">
        <v>7</v>
      </c>
      <c r="P216" s="26">
        <v>40339</v>
      </c>
      <c r="Q216" s="26">
        <v>282375</v>
      </c>
      <c r="R216" s="26">
        <v>237360</v>
      </c>
      <c r="S216" s="26">
        <v>213333</v>
      </c>
      <c r="T216" s="26">
        <v>89567</v>
      </c>
      <c r="U216" s="29">
        <v>3.53</v>
      </c>
      <c r="V216" s="30">
        <v>8</v>
      </c>
      <c r="W216" s="27">
        <v>3</v>
      </c>
      <c r="X216" s="31">
        <v>14598400</v>
      </c>
      <c r="Y216" s="22" t="s">
        <v>64</v>
      </c>
      <c r="Z216" s="32">
        <v>433390</v>
      </c>
      <c r="AA216" s="33">
        <v>501820</v>
      </c>
      <c r="AB216" s="33">
        <v>171075</v>
      </c>
      <c r="AC216" s="33">
        <v>262315</v>
      </c>
      <c r="AD216" s="33">
        <v>216695</v>
      </c>
      <c r="AE216" s="33"/>
      <c r="AF216" s="33">
        <v>501820</v>
      </c>
      <c r="AG216" s="33">
        <v>34215</v>
      </c>
      <c r="AH216" s="33">
        <v>923805</v>
      </c>
      <c r="AI216" s="33">
        <v>3010920</v>
      </c>
      <c r="AJ216" s="33">
        <v>387770</v>
      </c>
      <c r="AK216" s="33">
        <v>2246785</v>
      </c>
      <c r="AL216" s="33">
        <v>114050</v>
      </c>
      <c r="AM216" s="33">
        <v>182480</v>
      </c>
      <c r="AN216" s="33">
        <v>399175</v>
      </c>
      <c r="AO216" s="33"/>
      <c r="AP216" s="33">
        <v>2657365</v>
      </c>
      <c r="AQ216" s="33"/>
      <c r="AR216" s="33">
        <v>57025</v>
      </c>
      <c r="AS216" s="33">
        <v>45620</v>
      </c>
      <c r="AT216" s="33">
        <v>102645</v>
      </c>
      <c r="AU216" s="33">
        <v>102645</v>
      </c>
      <c r="AV216" s="33">
        <v>684300</v>
      </c>
      <c r="AW216" s="33"/>
      <c r="AX216" s="33"/>
      <c r="AY216" s="33">
        <v>536035</v>
      </c>
      <c r="AZ216" s="33">
        <v>296530</v>
      </c>
      <c r="BA216" s="33">
        <v>672895</v>
      </c>
      <c r="BB216" s="33">
        <v>22810</v>
      </c>
      <c r="BC216" s="33">
        <v>34215</v>
      </c>
      <c r="BD216" s="34"/>
    </row>
    <row r="217" spans="2:56" x14ac:dyDescent="0.2">
      <c r="B217" s="19">
        <v>43481</v>
      </c>
      <c r="C217" s="20">
        <v>43481.458645833336</v>
      </c>
      <c r="D217" s="21" t="s">
        <v>67</v>
      </c>
      <c r="E217" s="22" t="s">
        <v>63</v>
      </c>
      <c r="F217" s="23">
        <v>22.72</v>
      </c>
      <c r="G217" s="24">
        <v>13</v>
      </c>
      <c r="H217" s="24">
        <v>28.1</v>
      </c>
      <c r="I217" s="24">
        <v>22.34</v>
      </c>
      <c r="J217" s="24">
        <v>22.51</v>
      </c>
      <c r="K217" s="25">
        <v>4428500</v>
      </c>
      <c r="L217" s="26">
        <v>10328000</v>
      </c>
      <c r="M217" s="27">
        <v>111</v>
      </c>
      <c r="N217" s="27">
        <v>35</v>
      </c>
      <c r="O217" s="28">
        <v>3.83</v>
      </c>
      <c r="P217" s="26">
        <v>93045</v>
      </c>
      <c r="Q217" s="26">
        <v>356138</v>
      </c>
      <c r="R217" s="26">
        <v>452736</v>
      </c>
      <c r="S217" s="26">
        <v>246028</v>
      </c>
      <c r="T217" s="26">
        <v>292014</v>
      </c>
      <c r="U217" s="29">
        <v>2.33</v>
      </c>
      <c r="V217" s="30">
        <v>29</v>
      </c>
      <c r="W217" s="27">
        <v>18</v>
      </c>
      <c r="X217" s="31">
        <v>100615520</v>
      </c>
      <c r="Y217" s="22" t="s">
        <v>68</v>
      </c>
      <c r="Z217" s="32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>
        <v>100615520</v>
      </c>
      <c r="AY217" s="33"/>
      <c r="AZ217" s="33"/>
      <c r="BA217" s="33"/>
      <c r="BB217" s="33"/>
      <c r="BC217" s="33"/>
      <c r="BD217" s="34"/>
    </row>
    <row r="218" spans="2:56" x14ac:dyDescent="0.2">
      <c r="B218" s="19">
        <v>43480</v>
      </c>
      <c r="C218" s="20">
        <v>43480.458657407406</v>
      </c>
      <c r="D218" s="21" t="s">
        <v>62</v>
      </c>
      <c r="E218" s="22" t="s">
        <v>63</v>
      </c>
      <c r="F218" s="23">
        <v>22.55</v>
      </c>
      <c r="G218" s="24">
        <v>13</v>
      </c>
      <c r="H218" s="24">
        <v>30</v>
      </c>
      <c r="I218" s="24">
        <v>22.23</v>
      </c>
      <c r="J218" s="24">
        <v>22.4</v>
      </c>
      <c r="K218" s="25">
        <v>2495000</v>
      </c>
      <c r="L218" s="26">
        <v>6176000</v>
      </c>
      <c r="M218" s="27">
        <v>111</v>
      </c>
      <c r="N218" s="27">
        <v>34</v>
      </c>
      <c r="O218" s="28">
        <v>3.58</v>
      </c>
      <c r="P218" s="26">
        <v>55640</v>
      </c>
      <c r="Q218" s="26">
        <v>199226</v>
      </c>
      <c r="R218" s="26">
        <v>220411</v>
      </c>
      <c r="S218" s="26">
        <v>124750</v>
      </c>
      <c r="T218" s="26">
        <v>145477</v>
      </c>
      <c r="U218" s="29">
        <v>2.48</v>
      </c>
      <c r="V218" s="30">
        <v>31</v>
      </c>
      <c r="W218" s="27">
        <v>20</v>
      </c>
      <c r="X218" s="31">
        <v>56262250</v>
      </c>
      <c r="Y218" s="22" t="s">
        <v>64</v>
      </c>
      <c r="Z218" s="32">
        <v>1217700</v>
      </c>
      <c r="AA218" s="33">
        <v>2390300</v>
      </c>
      <c r="AB218" s="33">
        <v>2976600</v>
      </c>
      <c r="AC218" s="33">
        <v>157850</v>
      </c>
      <c r="AD218" s="33">
        <v>4261950</v>
      </c>
      <c r="AE218" s="33"/>
      <c r="AF218" s="33">
        <v>1093675</v>
      </c>
      <c r="AG218" s="33">
        <v>958375</v>
      </c>
      <c r="AH218" s="33">
        <v>3416325</v>
      </c>
      <c r="AI218" s="33">
        <v>8309675</v>
      </c>
      <c r="AJ218" s="33">
        <v>1465750</v>
      </c>
      <c r="AK218" s="33">
        <v>4825700</v>
      </c>
      <c r="AL218" s="33">
        <v>484825</v>
      </c>
      <c r="AM218" s="33">
        <v>1533400</v>
      </c>
      <c r="AN218" s="33">
        <v>823075</v>
      </c>
      <c r="AO218" s="33"/>
      <c r="AP218" s="33">
        <v>8614100</v>
      </c>
      <c r="AQ218" s="33"/>
      <c r="AR218" s="33">
        <v>563750</v>
      </c>
      <c r="AS218" s="33">
        <v>112750</v>
      </c>
      <c r="AT218" s="33">
        <v>281875</v>
      </c>
      <c r="AU218" s="33">
        <v>101475</v>
      </c>
      <c r="AV218" s="33">
        <v>2954050</v>
      </c>
      <c r="AW218" s="33"/>
      <c r="AX218" s="33"/>
      <c r="AY218" s="33">
        <v>1713800</v>
      </c>
      <c r="AZ218" s="33">
        <v>5073750</v>
      </c>
      <c r="BA218" s="33">
        <v>834350</v>
      </c>
      <c r="BB218" s="33">
        <v>439725</v>
      </c>
      <c r="BC218" s="33">
        <v>1657425</v>
      </c>
      <c r="BD218" s="34"/>
    </row>
    <row r="219" spans="2:56" x14ac:dyDescent="0.2">
      <c r="B219" s="19">
        <v>43479</v>
      </c>
      <c r="C219" s="20">
        <v>43479.459131944444</v>
      </c>
      <c r="D219" s="21" t="s">
        <v>62</v>
      </c>
      <c r="E219" s="22" t="s">
        <v>63</v>
      </c>
      <c r="F219" s="23">
        <v>21.95</v>
      </c>
      <c r="G219" s="24">
        <v>12</v>
      </c>
      <c r="H219" s="24">
        <v>30</v>
      </c>
      <c r="I219" s="24">
        <v>21.69</v>
      </c>
      <c r="J219" s="24">
        <v>21.9</v>
      </c>
      <c r="K219" s="25">
        <v>2495000</v>
      </c>
      <c r="L219" s="26">
        <v>5854000</v>
      </c>
      <c r="M219" s="27">
        <v>76</v>
      </c>
      <c r="N219" s="27">
        <v>32</v>
      </c>
      <c r="O219" s="28">
        <v>2.5299999999999998</v>
      </c>
      <c r="P219" s="26">
        <v>77026</v>
      </c>
      <c r="Q219" s="26">
        <v>195133</v>
      </c>
      <c r="R219" s="26">
        <v>209760</v>
      </c>
      <c r="S219" s="26">
        <v>113409</v>
      </c>
      <c r="T219" s="26">
        <v>139021</v>
      </c>
      <c r="U219" s="29">
        <v>2.35</v>
      </c>
      <c r="V219" s="30">
        <v>30</v>
      </c>
      <c r="W219" s="27">
        <v>22</v>
      </c>
      <c r="X219" s="31">
        <v>54765250</v>
      </c>
      <c r="Y219" s="22" t="s">
        <v>64</v>
      </c>
      <c r="Z219" s="32">
        <v>1185300</v>
      </c>
      <c r="AA219" s="33">
        <v>2326700</v>
      </c>
      <c r="AB219" s="33">
        <v>2897400</v>
      </c>
      <c r="AC219" s="33">
        <v>153650</v>
      </c>
      <c r="AD219" s="33">
        <v>4148550</v>
      </c>
      <c r="AE219" s="33"/>
      <c r="AF219" s="33">
        <v>1064575</v>
      </c>
      <c r="AG219" s="33">
        <v>932875</v>
      </c>
      <c r="AH219" s="33">
        <v>3325425</v>
      </c>
      <c r="AI219" s="33">
        <v>8088575</v>
      </c>
      <c r="AJ219" s="33">
        <v>1426750</v>
      </c>
      <c r="AK219" s="33">
        <v>4697300</v>
      </c>
      <c r="AL219" s="33">
        <v>471925</v>
      </c>
      <c r="AM219" s="33">
        <v>1492600</v>
      </c>
      <c r="AN219" s="33">
        <v>801175</v>
      </c>
      <c r="AO219" s="33"/>
      <c r="AP219" s="33">
        <v>8384900</v>
      </c>
      <c r="AQ219" s="33"/>
      <c r="AR219" s="33">
        <v>548750</v>
      </c>
      <c r="AS219" s="33">
        <v>109750</v>
      </c>
      <c r="AT219" s="33">
        <v>274375</v>
      </c>
      <c r="AU219" s="33">
        <v>98775</v>
      </c>
      <c r="AV219" s="33">
        <v>2875450</v>
      </c>
      <c r="AW219" s="33"/>
      <c r="AX219" s="33"/>
      <c r="AY219" s="33">
        <v>1668200</v>
      </c>
      <c r="AZ219" s="33">
        <v>4938750</v>
      </c>
      <c r="BA219" s="33">
        <v>812150</v>
      </c>
      <c r="BB219" s="33">
        <v>428025</v>
      </c>
      <c r="BC219" s="33">
        <v>1613325</v>
      </c>
      <c r="BD219" s="34"/>
    </row>
    <row r="220" spans="2:56" x14ac:dyDescent="0.2">
      <c r="B220" s="19">
        <v>43475</v>
      </c>
      <c r="C220" s="20">
        <v>43475.458622685182</v>
      </c>
      <c r="D220" s="21" t="s">
        <v>62</v>
      </c>
      <c r="E220" s="22" t="s">
        <v>63</v>
      </c>
      <c r="F220" s="23">
        <v>21.4</v>
      </c>
      <c r="G220" s="24">
        <v>12</v>
      </c>
      <c r="H220" s="24">
        <v>30</v>
      </c>
      <c r="I220" s="24">
        <v>21.05</v>
      </c>
      <c r="J220" s="24">
        <v>21.19</v>
      </c>
      <c r="K220" s="25">
        <v>2495000</v>
      </c>
      <c r="L220" s="26">
        <v>5808500</v>
      </c>
      <c r="M220" s="27">
        <v>98</v>
      </c>
      <c r="N220" s="27">
        <v>34</v>
      </c>
      <c r="O220" s="28">
        <v>3.06</v>
      </c>
      <c r="P220" s="26">
        <v>59270</v>
      </c>
      <c r="Q220" s="26">
        <v>181516</v>
      </c>
      <c r="R220" s="26">
        <v>197401</v>
      </c>
      <c r="S220" s="26">
        <v>108478</v>
      </c>
      <c r="T220" s="26">
        <v>102746</v>
      </c>
      <c r="U220" s="29">
        <v>2.33</v>
      </c>
      <c r="V220" s="30">
        <v>32</v>
      </c>
      <c r="W220" s="27">
        <v>23</v>
      </c>
      <c r="X220" s="31">
        <v>53393000</v>
      </c>
      <c r="Y220" s="22" t="s">
        <v>64</v>
      </c>
      <c r="Z220" s="32">
        <v>1155600</v>
      </c>
      <c r="AA220" s="33">
        <v>2268400</v>
      </c>
      <c r="AB220" s="33">
        <v>2824800</v>
      </c>
      <c r="AC220" s="33">
        <v>149800</v>
      </c>
      <c r="AD220" s="33">
        <v>4044600</v>
      </c>
      <c r="AE220" s="33"/>
      <c r="AF220" s="33">
        <v>1037900</v>
      </c>
      <c r="AG220" s="33">
        <v>909500</v>
      </c>
      <c r="AH220" s="33">
        <v>3242100</v>
      </c>
      <c r="AI220" s="33">
        <v>7885900</v>
      </c>
      <c r="AJ220" s="33">
        <v>1391000</v>
      </c>
      <c r="AK220" s="33">
        <v>4579600</v>
      </c>
      <c r="AL220" s="33">
        <v>460100</v>
      </c>
      <c r="AM220" s="33">
        <v>1455200</v>
      </c>
      <c r="AN220" s="33">
        <v>781100</v>
      </c>
      <c r="AO220" s="33"/>
      <c r="AP220" s="33">
        <v>8174800</v>
      </c>
      <c r="AQ220" s="33"/>
      <c r="AR220" s="33">
        <v>535000</v>
      </c>
      <c r="AS220" s="33">
        <v>107000</v>
      </c>
      <c r="AT220" s="33">
        <v>267500</v>
      </c>
      <c r="AU220" s="33">
        <v>96300</v>
      </c>
      <c r="AV220" s="33">
        <v>2803400</v>
      </c>
      <c r="AW220" s="33"/>
      <c r="AX220" s="33"/>
      <c r="AY220" s="33">
        <v>1626400</v>
      </c>
      <c r="AZ220" s="33">
        <v>4815000</v>
      </c>
      <c r="BA220" s="33">
        <v>791800</v>
      </c>
      <c r="BB220" s="33">
        <v>417300</v>
      </c>
      <c r="BC220" s="33">
        <v>1572900</v>
      </c>
      <c r="BD220" s="34"/>
    </row>
    <row r="221" spans="2:56" x14ac:dyDescent="0.2">
      <c r="B221" s="19">
        <v>43473</v>
      </c>
      <c r="C221" s="20">
        <v>43473.458657407406</v>
      </c>
      <c r="D221" s="21" t="s">
        <v>62</v>
      </c>
      <c r="E221" s="22" t="s">
        <v>63</v>
      </c>
      <c r="F221" s="23">
        <v>22.4</v>
      </c>
      <c r="G221" s="24">
        <v>13</v>
      </c>
      <c r="H221" s="24">
        <v>30</v>
      </c>
      <c r="I221" s="24">
        <v>22.14</v>
      </c>
      <c r="J221" s="24">
        <v>22.4</v>
      </c>
      <c r="K221" s="25">
        <v>2495000</v>
      </c>
      <c r="L221" s="26">
        <v>4859500</v>
      </c>
      <c r="M221" s="27">
        <v>103</v>
      </c>
      <c r="N221" s="27">
        <v>47</v>
      </c>
      <c r="O221" s="28">
        <v>3.22</v>
      </c>
      <c r="P221" s="26">
        <v>47180</v>
      </c>
      <c r="Q221" s="26">
        <v>151859</v>
      </c>
      <c r="R221" s="26">
        <v>172240</v>
      </c>
      <c r="S221" s="26">
        <v>99800</v>
      </c>
      <c r="T221" s="26">
        <v>96020</v>
      </c>
      <c r="U221" s="29">
        <v>1.95</v>
      </c>
      <c r="V221" s="30">
        <v>32</v>
      </c>
      <c r="W221" s="27">
        <v>25</v>
      </c>
      <c r="X221" s="31">
        <v>55888000</v>
      </c>
      <c r="Y221" s="22" t="s">
        <v>64</v>
      </c>
      <c r="Z221" s="32">
        <v>1209600</v>
      </c>
      <c r="AA221" s="33">
        <v>2374400</v>
      </c>
      <c r="AB221" s="33">
        <v>2956800</v>
      </c>
      <c r="AC221" s="33">
        <v>156800</v>
      </c>
      <c r="AD221" s="33">
        <v>4233600</v>
      </c>
      <c r="AE221" s="33"/>
      <c r="AF221" s="33">
        <v>1086400</v>
      </c>
      <c r="AG221" s="33">
        <v>952000</v>
      </c>
      <c r="AH221" s="33">
        <v>3393600</v>
      </c>
      <c r="AI221" s="33">
        <v>8254400</v>
      </c>
      <c r="AJ221" s="33">
        <v>1456000</v>
      </c>
      <c r="AK221" s="33">
        <v>4793600</v>
      </c>
      <c r="AL221" s="33">
        <v>481600</v>
      </c>
      <c r="AM221" s="33">
        <v>1523200</v>
      </c>
      <c r="AN221" s="33">
        <v>817600</v>
      </c>
      <c r="AO221" s="33"/>
      <c r="AP221" s="33">
        <v>8556800</v>
      </c>
      <c r="AQ221" s="33"/>
      <c r="AR221" s="33">
        <v>560000</v>
      </c>
      <c r="AS221" s="33">
        <v>112000</v>
      </c>
      <c r="AT221" s="33">
        <v>280000</v>
      </c>
      <c r="AU221" s="33">
        <v>100800</v>
      </c>
      <c r="AV221" s="33">
        <v>2934400</v>
      </c>
      <c r="AW221" s="33"/>
      <c r="AX221" s="33"/>
      <c r="AY221" s="33">
        <v>1702400</v>
      </c>
      <c r="AZ221" s="33">
        <v>5040000</v>
      </c>
      <c r="BA221" s="33">
        <v>828800</v>
      </c>
      <c r="BB221" s="33">
        <v>436800</v>
      </c>
      <c r="BC221" s="33">
        <v>1646400</v>
      </c>
      <c r="BD221" s="34"/>
    </row>
    <row r="222" spans="2:56" x14ac:dyDescent="0.2">
      <c r="B222" s="35">
        <v>43472</v>
      </c>
      <c r="C222" s="36">
        <v>43472.458599537036</v>
      </c>
      <c r="D222" s="37" t="s">
        <v>62</v>
      </c>
      <c r="E222" s="38" t="s">
        <v>63</v>
      </c>
      <c r="F222" s="39">
        <v>23.01</v>
      </c>
      <c r="G222" s="40">
        <v>13</v>
      </c>
      <c r="H222" s="40">
        <v>30</v>
      </c>
      <c r="I222" s="40">
        <v>22.76</v>
      </c>
      <c r="J222" s="40">
        <v>23.1</v>
      </c>
      <c r="K222" s="41">
        <v>2495000</v>
      </c>
      <c r="L222" s="42">
        <v>6006000</v>
      </c>
      <c r="M222" s="43">
        <v>98</v>
      </c>
      <c r="N222" s="43">
        <v>62</v>
      </c>
      <c r="O222" s="44">
        <v>3.63</v>
      </c>
      <c r="P222" s="42">
        <v>61286</v>
      </c>
      <c r="Q222" s="42">
        <v>222444</v>
      </c>
      <c r="R222" s="42">
        <v>277007</v>
      </c>
      <c r="S222" s="42">
        <v>108478</v>
      </c>
      <c r="T222" s="42">
        <v>121828</v>
      </c>
      <c r="U222" s="45">
        <v>2.41</v>
      </c>
      <c r="V222" s="46">
        <v>27</v>
      </c>
      <c r="W222" s="43">
        <v>23</v>
      </c>
      <c r="X222" s="47">
        <v>57409950</v>
      </c>
      <c r="Y222" s="38" t="s">
        <v>64</v>
      </c>
      <c r="Z222" s="48">
        <v>1242540</v>
      </c>
      <c r="AA222" s="49">
        <v>2439060</v>
      </c>
      <c r="AB222" s="49">
        <v>3037320</v>
      </c>
      <c r="AC222" s="49">
        <v>161070</v>
      </c>
      <c r="AD222" s="49">
        <v>4348890</v>
      </c>
      <c r="AE222" s="49"/>
      <c r="AF222" s="49">
        <v>1115985</v>
      </c>
      <c r="AG222" s="49">
        <v>977925</v>
      </c>
      <c r="AH222" s="49">
        <v>3486015</v>
      </c>
      <c r="AI222" s="49">
        <v>8479185</v>
      </c>
      <c r="AJ222" s="49">
        <v>1495650</v>
      </c>
      <c r="AK222" s="49">
        <v>4924140</v>
      </c>
      <c r="AL222" s="49">
        <v>494715</v>
      </c>
      <c r="AM222" s="49">
        <v>1564680</v>
      </c>
      <c r="AN222" s="49">
        <v>839865</v>
      </c>
      <c r="AO222" s="49"/>
      <c r="AP222" s="49">
        <v>8789820</v>
      </c>
      <c r="AQ222" s="49"/>
      <c r="AR222" s="49">
        <v>575250</v>
      </c>
      <c r="AS222" s="49">
        <v>115050</v>
      </c>
      <c r="AT222" s="49">
        <v>287625</v>
      </c>
      <c r="AU222" s="49">
        <v>103545</v>
      </c>
      <c r="AV222" s="49">
        <v>3014310</v>
      </c>
      <c r="AW222" s="49"/>
      <c r="AX222" s="49"/>
      <c r="AY222" s="49">
        <v>1748760</v>
      </c>
      <c r="AZ222" s="49">
        <v>5177250</v>
      </c>
      <c r="BA222" s="49">
        <v>851370</v>
      </c>
      <c r="BB222" s="49">
        <v>448695</v>
      </c>
      <c r="BC222" s="49">
        <v>1691235</v>
      </c>
      <c r="BD222" s="50"/>
    </row>
  </sheetData>
  <mergeCells count="11">
    <mergeCell ref="U4:BD4"/>
    <mergeCell ref="K4:T4"/>
    <mergeCell ref="B4:J4"/>
    <mergeCell ref="D3:J3"/>
    <mergeCell ref="B3:C3"/>
    <mergeCell ref="Z5:BD5"/>
    <mergeCell ref="X5:Y5"/>
    <mergeCell ref="V5:W5"/>
    <mergeCell ref="K5:U5"/>
    <mergeCell ref="F5:J5"/>
    <mergeCell ref="B5:E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4"/>
  <sheetViews>
    <sheetView workbookViewId="0"/>
  </sheetViews>
  <sheetFormatPr baseColWidth="10" defaultRowHeight="12.75" x14ac:dyDescent="0.2"/>
  <sheetData>
    <row r="1" spans="1:8" x14ac:dyDescent="0.2">
      <c r="A1" s="51" t="s">
        <v>30</v>
      </c>
      <c r="B1" s="51" t="s">
        <v>73</v>
      </c>
      <c r="F1" s="51" t="s">
        <v>137</v>
      </c>
      <c r="G1" s="51" t="s">
        <v>138</v>
      </c>
      <c r="H1" s="51" t="s">
        <v>139</v>
      </c>
    </row>
    <row r="2" spans="1:8" x14ac:dyDescent="0.2">
      <c r="A2" s="52" t="s">
        <v>74</v>
      </c>
      <c r="B2" s="52" t="s">
        <v>64</v>
      </c>
      <c r="E2" s="51" t="s">
        <v>140</v>
      </c>
      <c r="F2" s="52" t="s">
        <v>141</v>
      </c>
      <c r="G2" s="52" t="s">
        <v>142</v>
      </c>
      <c r="H2" s="52" t="s">
        <v>143</v>
      </c>
    </row>
    <row r="3" spans="1:8" x14ac:dyDescent="0.2">
      <c r="A3" s="52" t="s">
        <v>75</v>
      </c>
      <c r="B3" s="52" t="s">
        <v>76</v>
      </c>
      <c r="F3" s="52" t="s">
        <v>144</v>
      </c>
      <c r="G3" s="52" t="s">
        <v>145</v>
      </c>
      <c r="H3" s="52" t="s">
        <v>63</v>
      </c>
    </row>
    <row r="4" spans="1:8" x14ac:dyDescent="0.2">
      <c r="A4" s="52" t="s">
        <v>77</v>
      </c>
      <c r="B4" s="52" t="s">
        <v>78</v>
      </c>
      <c r="E4" s="51" t="s">
        <v>146</v>
      </c>
      <c r="F4" s="52" t="s">
        <v>147</v>
      </c>
      <c r="G4" s="52" t="s">
        <v>148</v>
      </c>
      <c r="H4" s="52" t="s">
        <v>149</v>
      </c>
    </row>
    <row r="5" spans="1:8" x14ac:dyDescent="0.2">
      <c r="A5" s="52" t="s">
        <v>79</v>
      </c>
      <c r="B5" s="52" t="s">
        <v>80</v>
      </c>
      <c r="F5" s="52" t="s">
        <v>150</v>
      </c>
      <c r="G5" s="52" t="s">
        <v>145</v>
      </c>
      <c r="H5" s="52" t="s">
        <v>70</v>
      </c>
    </row>
    <row r="6" spans="1:8" x14ac:dyDescent="0.2">
      <c r="A6" s="52" t="s">
        <v>81</v>
      </c>
      <c r="B6" s="52" t="s">
        <v>82</v>
      </c>
    </row>
    <row r="7" spans="1:8" x14ac:dyDescent="0.2">
      <c r="A7" s="52" t="s">
        <v>83</v>
      </c>
      <c r="B7" s="52" t="s">
        <v>84</v>
      </c>
    </row>
    <row r="8" spans="1:8" x14ac:dyDescent="0.2">
      <c r="A8" s="52" t="s">
        <v>85</v>
      </c>
      <c r="B8" s="52" t="s">
        <v>66</v>
      </c>
    </row>
    <row r="9" spans="1:8" x14ac:dyDescent="0.2">
      <c r="A9" s="52" t="s">
        <v>86</v>
      </c>
      <c r="B9" s="52" t="s">
        <v>87</v>
      </c>
    </row>
    <row r="10" spans="1:8" x14ac:dyDescent="0.2">
      <c r="A10" s="52" t="s">
        <v>88</v>
      </c>
      <c r="B10" s="52" t="s">
        <v>89</v>
      </c>
    </row>
    <row r="11" spans="1:8" x14ac:dyDescent="0.2">
      <c r="A11" s="52" t="s">
        <v>90</v>
      </c>
      <c r="B11" s="52" t="s">
        <v>91</v>
      </c>
    </row>
    <row r="12" spans="1:8" x14ac:dyDescent="0.2">
      <c r="A12" s="52" t="s">
        <v>92</v>
      </c>
      <c r="B12" s="52" t="s">
        <v>93</v>
      </c>
    </row>
    <row r="13" spans="1:8" x14ac:dyDescent="0.2">
      <c r="A13" s="52" t="s">
        <v>94</v>
      </c>
      <c r="B13" s="52" t="s">
        <v>95</v>
      </c>
    </row>
    <row r="14" spans="1:8" x14ac:dyDescent="0.2">
      <c r="A14" s="52" t="s">
        <v>96</v>
      </c>
      <c r="B14" s="52" t="s">
        <v>97</v>
      </c>
    </row>
    <row r="15" spans="1:8" x14ac:dyDescent="0.2">
      <c r="A15" s="52" t="s">
        <v>98</v>
      </c>
      <c r="B15" s="52" t="s">
        <v>99</v>
      </c>
    </row>
    <row r="16" spans="1:8" x14ac:dyDescent="0.2">
      <c r="A16" s="52" t="s">
        <v>100</v>
      </c>
      <c r="B16" s="52" t="s">
        <v>101</v>
      </c>
    </row>
    <row r="17" spans="1:2" x14ac:dyDescent="0.2">
      <c r="A17" s="52" t="s">
        <v>102</v>
      </c>
      <c r="B17" s="52" t="s">
        <v>103</v>
      </c>
    </row>
    <row r="18" spans="1:2" x14ac:dyDescent="0.2">
      <c r="A18" s="52" t="s">
        <v>104</v>
      </c>
      <c r="B18" s="52" t="s">
        <v>105</v>
      </c>
    </row>
    <row r="19" spans="1:2" x14ac:dyDescent="0.2">
      <c r="A19" s="52" t="s">
        <v>106</v>
      </c>
      <c r="B19" s="52" t="s">
        <v>107</v>
      </c>
    </row>
    <row r="20" spans="1:2" x14ac:dyDescent="0.2">
      <c r="A20" s="52" t="s">
        <v>108</v>
      </c>
      <c r="B20" s="52" t="s">
        <v>109</v>
      </c>
    </row>
    <row r="21" spans="1:2" x14ac:dyDescent="0.2">
      <c r="A21" s="52" t="s">
        <v>110</v>
      </c>
      <c r="B21" s="52" t="s">
        <v>111</v>
      </c>
    </row>
    <row r="22" spans="1:2" x14ac:dyDescent="0.2">
      <c r="A22" s="52" t="s">
        <v>112</v>
      </c>
      <c r="B22" s="52" t="s">
        <v>113</v>
      </c>
    </row>
    <row r="23" spans="1:2" x14ac:dyDescent="0.2">
      <c r="A23" s="52" t="s">
        <v>114</v>
      </c>
      <c r="B23" s="52" t="s">
        <v>115</v>
      </c>
    </row>
    <row r="24" spans="1:2" x14ac:dyDescent="0.2">
      <c r="A24" s="52" t="s">
        <v>116</v>
      </c>
      <c r="B24" s="52" t="s">
        <v>117</v>
      </c>
    </row>
    <row r="25" spans="1:2" x14ac:dyDescent="0.2">
      <c r="A25" s="52" t="s">
        <v>118</v>
      </c>
      <c r="B25" s="52" t="s">
        <v>119</v>
      </c>
    </row>
    <row r="26" spans="1:2" x14ac:dyDescent="0.2">
      <c r="A26" s="52" t="s">
        <v>120</v>
      </c>
      <c r="B26" s="52" t="s">
        <v>121</v>
      </c>
    </row>
    <row r="27" spans="1:2" x14ac:dyDescent="0.2">
      <c r="A27" s="52" t="s">
        <v>122</v>
      </c>
      <c r="B27" s="52" t="s">
        <v>68</v>
      </c>
    </row>
    <row r="28" spans="1:2" x14ac:dyDescent="0.2">
      <c r="A28" s="52" t="s">
        <v>123</v>
      </c>
      <c r="B28" s="52" t="s">
        <v>124</v>
      </c>
    </row>
    <row r="29" spans="1:2" x14ac:dyDescent="0.2">
      <c r="A29" s="52" t="s">
        <v>125</v>
      </c>
      <c r="B29" s="52" t="s">
        <v>126</v>
      </c>
    </row>
    <row r="30" spans="1:2" x14ac:dyDescent="0.2">
      <c r="A30" s="52" t="s">
        <v>127</v>
      </c>
      <c r="B30" s="52" t="s">
        <v>128</v>
      </c>
    </row>
    <row r="31" spans="1:2" x14ac:dyDescent="0.2">
      <c r="A31" s="52" t="s">
        <v>129</v>
      </c>
      <c r="B31" s="52" t="s">
        <v>130</v>
      </c>
    </row>
    <row r="32" spans="1:2" x14ac:dyDescent="0.2">
      <c r="A32" s="52" t="s">
        <v>131</v>
      </c>
      <c r="B32" s="52" t="s">
        <v>132</v>
      </c>
    </row>
    <row r="33" spans="1:2" x14ac:dyDescent="0.2">
      <c r="A33" s="52" t="s">
        <v>133</v>
      </c>
      <c r="B33" s="52" t="s">
        <v>134</v>
      </c>
    </row>
    <row r="34" spans="1:2" x14ac:dyDescent="0.2">
      <c r="A34" s="52" t="s">
        <v>135</v>
      </c>
      <c r="B34" s="52" t="s">
        <v>136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Primary Market Auction</vt:lpstr>
      <vt:lpstr>Caption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Kochems, Johannes</cp:lastModifiedBy>
  <dcterms:created xsi:type="dcterms:W3CDTF">2022-02-28T15:22:34Z</dcterms:created>
  <dcterms:modified xsi:type="dcterms:W3CDTF">2022-02-28T15:22:34Z</dcterms:modified>
</cp:coreProperties>
</file>